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lw-s-pr.wbf.admin.ch\OSLW-PR$\OS\2\5\2\1\4\2\12016\Schnittstellen\Tabelle_Zuwachsberechnung\"/>
    </mc:Choice>
  </mc:AlternateContent>
  <xr:revisionPtr revIDLastSave="0" documentId="13_ncr:1_{462527D1-C134-491C-8CE9-8BFFC4BA91A5}" xr6:coauthVersionLast="47" xr6:coauthVersionMax="47" xr10:uidLastSave="{00000000-0000-0000-0000-000000000000}"/>
  <bookViews>
    <workbookView xWindow="28680" yWindow="-120" windowWidth="29040" windowHeight="17520" xr2:uid="{7D966B6B-45DA-49D8-AC9A-BDC0B38C83D8}"/>
  </bookViews>
  <sheets>
    <sheet name="Zuwachs kg Vorlage" sheetId="4" r:id="rId1"/>
    <sheet name="Engraissement kg modèle" sheetId="5" r:id="rId2"/>
    <sheet name="Zuwachs kg Beispiel " sheetId="2" r:id="rId3"/>
    <sheet name="Engraissement kg example" sheetId="3" r:id="rId4"/>
  </sheets>
  <definedNames>
    <definedName name="_xlnm.Print_Area" localSheetId="3">'Engraissement kg example'!$A$1:$Q$33</definedName>
    <definedName name="_xlnm.Print_Area" localSheetId="1">'Engraissement kg modèle'!$A$1:$Q$33</definedName>
    <definedName name="_xlnm.Print_Area" localSheetId="2">'Zuwachs kg Beispiel '!$A$1:$Q$33</definedName>
    <definedName name="_xlnm.Print_Area" localSheetId="0">'Zuwachs kg Vorlage'!$A$1:$Q$33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0" i="5" l="1"/>
  <c r="M300" i="5"/>
  <c r="L300" i="5"/>
  <c r="K300" i="5"/>
  <c r="J300" i="5"/>
  <c r="I300" i="5"/>
  <c r="H300" i="5"/>
  <c r="G300" i="5"/>
  <c r="O300" i="5" s="1"/>
  <c r="Q300" i="5" s="1"/>
  <c r="F300" i="5"/>
  <c r="N299" i="5"/>
  <c r="M299" i="5"/>
  <c r="L299" i="5"/>
  <c r="K299" i="5"/>
  <c r="J299" i="5"/>
  <c r="I299" i="5"/>
  <c r="H299" i="5"/>
  <c r="G299" i="5"/>
  <c r="O299" i="5" s="1"/>
  <c r="Q299" i="5" s="1"/>
  <c r="F299" i="5"/>
  <c r="N298" i="5"/>
  <c r="M298" i="5"/>
  <c r="L298" i="5"/>
  <c r="K298" i="5"/>
  <c r="J298" i="5"/>
  <c r="I298" i="5"/>
  <c r="H298" i="5"/>
  <c r="G298" i="5"/>
  <c r="O298" i="5" s="1"/>
  <c r="Q298" i="5" s="1"/>
  <c r="F298" i="5"/>
  <c r="N297" i="5"/>
  <c r="M297" i="5"/>
  <c r="L297" i="5"/>
  <c r="K297" i="5"/>
  <c r="J297" i="5"/>
  <c r="I297" i="5"/>
  <c r="H297" i="5"/>
  <c r="G297" i="5"/>
  <c r="O297" i="5" s="1"/>
  <c r="Q297" i="5" s="1"/>
  <c r="F297" i="5"/>
  <c r="N296" i="5"/>
  <c r="M296" i="5"/>
  <c r="L296" i="5"/>
  <c r="K296" i="5"/>
  <c r="J296" i="5"/>
  <c r="I296" i="5"/>
  <c r="H296" i="5"/>
  <c r="G296" i="5"/>
  <c r="O296" i="5" s="1"/>
  <c r="Q296" i="5" s="1"/>
  <c r="F296" i="5"/>
  <c r="N295" i="5"/>
  <c r="M295" i="5"/>
  <c r="L295" i="5"/>
  <c r="K295" i="5"/>
  <c r="J295" i="5"/>
  <c r="I295" i="5"/>
  <c r="H295" i="5"/>
  <c r="G295" i="5"/>
  <c r="O295" i="5" s="1"/>
  <c r="Q295" i="5" s="1"/>
  <c r="F295" i="5"/>
  <c r="N294" i="5"/>
  <c r="M294" i="5"/>
  <c r="L294" i="5"/>
  <c r="K294" i="5"/>
  <c r="J294" i="5"/>
  <c r="I294" i="5"/>
  <c r="H294" i="5"/>
  <c r="G294" i="5"/>
  <c r="O294" i="5" s="1"/>
  <c r="Q294" i="5" s="1"/>
  <c r="F294" i="5"/>
  <c r="N293" i="5"/>
  <c r="M293" i="5"/>
  <c r="L293" i="5"/>
  <c r="K293" i="5"/>
  <c r="J293" i="5"/>
  <c r="I293" i="5"/>
  <c r="H293" i="5"/>
  <c r="G293" i="5"/>
  <c r="O293" i="5" s="1"/>
  <c r="Q293" i="5" s="1"/>
  <c r="F293" i="5"/>
  <c r="N292" i="5"/>
  <c r="M292" i="5"/>
  <c r="L292" i="5"/>
  <c r="K292" i="5"/>
  <c r="J292" i="5"/>
  <c r="I292" i="5"/>
  <c r="H292" i="5"/>
  <c r="G292" i="5"/>
  <c r="O292" i="5" s="1"/>
  <c r="Q292" i="5" s="1"/>
  <c r="F292" i="5"/>
  <c r="N291" i="5"/>
  <c r="M291" i="5"/>
  <c r="L291" i="5"/>
  <c r="K291" i="5"/>
  <c r="J291" i="5"/>
  <c r="I291" i="5"/>
  <c r="H291" i="5"/>
  <c r="G291" i="5"/>
  <c r="O291" i="5" s="1"/>
  <c r="Q291" i="5" s="1"/>
  <c r="F291" i="5"/>
  <c r="N290" i="5"/>
  <c r="M290" i="5"/>
  <c r="L290" i="5"/>
  <c r="K290" i="5"/>
  <c r="J290" i="5"/>
  <c r="I290" i="5"/>
  <c r="H290" i="5"/>
  <c r="G290" i="5"/>
  <c r="O290" i="5" s="1"/>
  <c r="Q290" i="5" s="1"/>
  <c r="F290" i="5"/>
  <c r="N289" i="5"/>
  <c r="M289" i="5"/>
  <c r="L289" i="5"/>
  <c r="K289" i="5"/>
  <c r="J289" i="5"/>
  <c r="I289" i="5"/>
  <c r="H289" i="5"/>
  <c r="G289" i="5"/>
  <c r="O289" i="5" s="1"/>
  <c r="Q289" i="5" s="1"/>
  <c r="F289" i="5"/>
  <c r="N288" i="5"/>
  <c r="M288" i="5"/>
  <c r="L288" i="5"/>
  <c r="K288" i="5"/>
  <c r="J288" i="5"/>
  <c r="I288" i="5"/>
  <c r="H288" i="5"/>
  <c r="G288" i="5"/>
  <c r="O288" i="5" s="1"/>
  <c r="Q288" i="5" s="1"/>
  <c r="F288" i="5"/>
  <c r="N287" i="5"/>
  <c r="M287" i="5"/>
  <c r="L287" i="5"/>
  <c r="K287" i="5"/>
  <c r="J287" i="5"/>
  <c r="I287" i="5"/>
  <c r="H287" i="5"/>
  <c r="G287" i="5"/>
  <c r="O287" i="5" s="1"/>
  <c r="Q287" i="5" s="1"/>
  <c r="F287" i="5"/>
  <c r="N286" i="5"/>
  <c r="M286" i="5"/>
  <c r="L286" i="5"/>
  <c r="K286" i="5"/>
  <c r="J286" i="5"/>
  <c r="I286" i="5"/>
  <c r="H286" i="5"/>
  <c r="G286" i="5"/>
  <c r="O286" i="5" s="1"/>
  <c r="Q286" i="5" s="1"/>
  <c r="F286" i="5"/>
  <c r="N285" i="5"/>
  <c r="M285" i="5"/>
  <c r="L285" i="5"/>
  <c r="K285" i="5"/>
  <c r="J285" i="5"/>
  <c r="I285" i="5"/>
  <c r="H285" i="5"/>
  <c r="G285" i="5"/>
  <c r="O285" i="5" s="1"/>
  <c r="Q285" i="5" s="1"/>
  <c r="F285" i="5"/>
  <c r="N284" i="5"/>
  <c r="M284" i="5"/>
  <c r="L284" i="5"/>
  <c r="K284" i="5"/>
  <c r="J284" i="5"/>
  <c r="I284" i="5"/>
  <c r="H284" i="5"/>
  <c r="G284" i="5"/>
  <c r="O284" i="5" s="1"/>
  <c r="Q284" i="5" s="1"/>
  <c r="F284" i="5"/>
  <c r="N283" i="5"/>
  <c r="M283" i="5"/>
  <c r="L283" i="5"/>
  <c r="K283" i="5"/>
  <c r="J283" i="5"/>
  <c r="I283" i="5"/>
  <c r="H283" i="5"/>
  <c r="G283" i="5"/>
  <c r="O283" i="5" s="1"/>
  <c r="Q283" i="5" s="1"/>
  <c r="F283" i="5"/>
  <c r="N282" i="5"/>
  <c r="M282" i="5"/>
  <c r="L282" i="5"/>
  <c r="K282" i="5"/>
  <c r="J282" i="5"/>
  <c r="I282" i="5"/>
  <c r="H282" i="5"/>
  <c r="G282" i="5"/>
  <c r="O282" i="5" s="1"/>
  <c r="Q282" i="5" s="1"/>
  <c r="F282" i="5"/>
  <c r="N281" i="5"/>
  <c r="M281" i="5"/>
  <c r="L281" i="5"/>
  <c r="K281" i="5"/>
  <c r="J281" i="5"/>
  <c r="I281" i="5"/>
  <c r="H281" i="5"/>
  <c r="G281" i="5"/>
  <c r="O281" i="5" s="1"/>
  <c r="Q281" i="5" s="1"/>
  <c r="F281" i="5"/>
  <c r="N280" i="5"/>
  <c r="M280" i="5"/>
  <c r="L280" i="5"/>
  <c r="K280" i="5"/>
  <c r="J280" i="5"/>
  <c r="I280" i="5"/>
  <c r="H280" i="5"/>
  <c r="G280" i="5"/>
  <c r="O280" i="5" s="1"/>
  <c r="Q280" i="5" s="1"/>
  <c r="F280" i="5"/>
  <c r="N279" i="5"/>
  <c r="M279" i="5"/>
  <c r="L279" i="5"/>
  <c r="K279" i="5"/>
  <c r="J279" i="5"/>
  <c r="I279" i="5"/>
  <c r="H279" i="5"/>
  <c r="G279" i="5"/>
  <c r="O279" i="5" s="1"/>
  <c r="Q279" i="5" s="1"/>
  <c r="F279" i="5"/>
  <c r="N278" i="5"/>
  <c r="M278" i="5"/>
  <c r="L278" i="5"/>
  <c r="K278" i="5"/>
  <c r="J278" i="5"/>
  <c r="I278" i="5"/>
  <c r="H278" i="5"/>
  <c r="G278" i="5"/>
  <c r="O278" i="5" s="1"/>
  <c r="Q278" i="5" s="1"/>
  <c r="F278" i="5"/>
  <c r="N277" i="5"/>
  <c r="M277" i="5"/>
  <c r="L277" i="5"/>
  <c r="K277" i="5"/>
  <c r="J277" i="5"/>
  <c r="I277" i="5"/>
  <c r="H277" i="5"/>
  <c r="G277" i="5"/>
  <c r="O277" i="5" s="1"/>
  <c r="Q277" i="5" s="1"/>
  <c r="F277" i="5"/>
  <c r="N276" i="5"/>
  <c r="M276" i="5"/>
  <c r="L276" i="5"/>
  <c r="K276" i="5"/>
  <c r="J276" i="5"/>
  <c r="I276" i="5"/>
  <c r="H276" i="5"/>
  <c r="G276" i="5"/>
  <c r="O276" i="5" s="1"/>
  <c r="Q276" i="5" s="1"/>
  <c r="F276" i="5"/>
  <c r="N275" i="5"/>
  <c r="M275" i="5"/>
  <c r="L275" i="5"/>
  <c r="K275" i="5"/>
  <c r="J275" i="5"/>
  <c r="I275" i="5"/>
  <c r="H275" i="5"/>
  <c r="G275" i="5"/>
  <c r="O275" i="5" s="1"/>
  <c r="Q275" i="5" s="1"/>
  <c r="F275" i="5"/>
  <c r="N274" i="5"/>
  <c r="M274" i="5"/>
  <c r="L274" i="5"/>
  <c r="K274" i="5"/>
  <c r="J274" i="5"/>
  <c r="I274" i="5"/>
  <c r="H274" i="5"/>
  <c r="G274" i="5"/>
  <c r="O274" i="5" s="1"/>
  <c r="Q274" i="5" s="1"/>
  <c r="F274" i="5"/>
  <c r="N273" i="5"/>
  <c r="M273" i="5"/>
  <c r="L273" i="5"/>
  <c r="K273" i="5"/>
  <c r="J273" i="5"/>
  <c r="I273" i="5"/>
  <c r="H273" i="5"/>
  <c r="G273" i="5"/>
  <c r="O273" i="5" s="1"/>
  <c r="Q273" i="5" s="1"/>
  <c r="F273" i="5"/>
  <c r="N272" i="5"/>
  <c r="M272" i="5"/>
  <c r="L272" i="5"/>
  <c r="K272" i="5"/>
  <c r="J272" i="5"/>
  <c r="I272" i="5"/>
  <c r="H272" i="5"/>
  <c r="G272" i="5"/>
  <c r="O272" i="5" s="1"/>
  <c r="Q272" i="5" s="1"/>
  <c r="F272" i="5"/>
  <c r="N271" i="5"/>
  <c r="M271" i="5"/>
  <c r="L271" i="5"/>
  <c r="K271" i="5"/>
  <c r="J271" i="5"/>
  <c r="I271" i="5"/>
  <c r="H271" i="5"/>
  <c r="G271" i="5"/>
  <c r="O271" i="5" s="1"/>
  <c r="Q271" i="5" s="1"/>
  <c r="F271" i="5"/>
  <c r="N270" i="5"/>
  <c r="M270" i="5"/>
  <c r="L270" i="5"/>
  <c r="K270" i="5"/>
  <c r="J270" i="5"/>
  <c r="I270" i="5"/>
  <c r="H270" i="5"/>
  <c r="G270" i="5"/>
  <c r="O270" i="5" s="1"/>
  <c r="Q270" i="5" s="1"/>
  <c r="F270" i="5"/>
  <c r="N269" i="5"/>
  <c r="M269" i="5"/>
  <c r="L269" i="5"/>
  <c r="K269" i="5"/>
  <c r="J269" i="5"/>
  <c r="I269" i="5"/>
  <c r="H269" i="5"/>
  <c r="G269" i="5"/>
  <c r="O269" i="5" s="1"/>
  <c r="Q269" i="5" s="1"/>
  <c r="F269" i="5"/>
  <c r="N268" i="5"/>
  <c r="M268" i="5"/>
  <c r="L268" i="5"/>
  <c r="K268" i="5"/>
  <c r="J268" i="5"/>
  <c r="I268" i="5"/>
  <c r="H268" i="5"/>
  <c r="G268" i="5"/>
  <c r="O268" i="5" s="1"/>
  <c r="Q268" i="5" s="1"/>
  <c r="F268" i="5"/>
  <c r="N267" i="5"/>
  <c r="M267" i="5"/>
  <c r="L267" i="5"/>
  <c r="K267" i="5"/>
  <c r="J267" i="5"/>
  <c r="I267" i="5"/>
  <c r="H267" i="5"/>
  <c r="G267" i="5"/>
  <c r="O267" i="5" s="1"/>
  <c r="Q267" i="5" s="1"/>
  <c r="F267" i="5"/>
  <c r="N266" i="5"/>
  <c r="M266" i="5"/>
  <c r="L266" i="5"/>
  <c r="K266" i="5"/>
  <c r="J266" i="5"/>
  <c r="I266" i="5"/>
  <c r="H266" i="5"/>
  <c r="G266" i="5"/>
  <c r="O266" i="5" s="1"/>
  <c r="Q266" i="5" s="1"/>
  <c r="F266" i="5"/>
  <c r="N265" i="5"/>
  <c r="M265" i="5"/>
  <c r="L265" i="5"/>
  <c r="K265" i="5"/>
  <c r="J265" i="5"/>
  <c r="I265" i="5"/>
  <c r="H265" i="5"/>
  <c r="G265" i="5"/>
  <c r="O265" i="5" s="1"/>
  <c r="Q265" i="5" s="1"/>
  <c r="F265" i="5"/>
  <c r="N264" i="5"/>
  <c r="M264" i="5"/>
  <c r="L264" i="5"/>
  <c r="K264" i="5"/>
  <c r="J264" i="5"/>
  <c r="I264" i="5"/>
  <c r="H264" i="5"/>
  <c r="G264" i="5"/>
  <c r="O264" i="5" s="1"/>
  <c r="Q264" i="5" s="1"/>
  <c r="F264" i="5"/>
  <c r="N263" i="5"/>
  <c r="M263" i="5"/>
  <c r="L263" i="5"/>
  <c r="K263" i="5"/>
  <c r="J263" i="5"/>
  <c r="I263" i="5"/>
  <c r="H263" i="5"/>
  <c r="G263" i="5"/>
  <c r="O263" i="5" s="1"/>
  <c r="Q263" i="5" s="1"/>
  <c r="F263" i="5"/>
  <c r="N262" i="5"/>
  <c r="M262" i="5"/>
  <c r="L262" i="5"/>
  <c r="K262" i="5"/>
  <c r="J262" i="5"/>
  <c r="I262" i="5"/>
  <c r="H262" i="5"/>
  <c r="G262" i="5"/>
  <c r="O262" i="5" s="1"/>
  <c r="Q262" i="5" s="1"/>
  <c r="F262" i="5"/>
  <c r="N261" i="5"/>
  <c r="M261" i="5"/>
  <c r="L261" i="5"/>
  <c r="K261" i="5"/>
  <c r="J261" i="5"/>
  <c r="I261" i="5"/>
  <c r="H261" i="5"/>
  <c r="G261" i="5"/>
  <c r="O261" i="5" s="1"/>
  <c r="Q261" i="5" s="1"/>
  <c r="F261" i="5"/>
  <c r="N260" i="5"/>
  <c r="M260" i="5"/>
  <c r="L260" i="5"/>
  <c r="K260" i="5"/>
  <c r="J260" i="5"/>
  <c r="I260" i="5"/>
  <c r="H260" i="5"/>
  <c r="G260" i="5"/>
  <c r="O260" i="5" s="1"/>
  <c r="Q260" i="5" s="1"/>
  <c r="F260" i="5"/>
  <c r="N259" i="5"/>
  <c r="M259" i="5"/>
  <c r="L259" i="5"/>
  <c r="K259" i="5"/>
  <c r="J259" i="5"/>
  <c r="I259" i="5"/>
  <c r="H259" i="5"/>
  <c r="G259" i="5"/>
  <c r="O259" i="5" s="1"/>
  <c r="Q259" i="5" s="1"/>
  <c r="F259" i="5"/>
  <c r="N258" i="5"/>
  <c r="M258" i="5"/>
  <c r="L258" i="5"/>
  <c r="K258" i="5"/>
  <c r="J258" i="5"/>
  <c r="I258" i="5"/>
  <c r="H258" i="5"/>
  <c r="G258" i="5"/>
  <c r="O258" i="5" s="1"/>
  <c r="Q258" i="5" s="1"/>
  <c r="F258" i="5"/>
  <c r="N257" i="5"/>
  <c r="M257" i="5"/>
  <c r="L257" i="5"/>
  <c r="K257" i="5"/>
  <c r="J257" i="5"/>
  <c r="I257" i="5"/>
  <c r="H257" i="5"/>
  <c r="G257" i="5"/>
  <c r="O257" i="5" s="1"/>
  <c r="Q257" i="5" s="1"/>
  <c r="F257" i="5"/>
  <c r="N256" i="5"/>
  <c r="M256" i="5"/>
  <c r="L256" i="5"/>
  <c r="K256" i="5"/>
  <c r="J256" i="5"/>
  <c r="I256" i="5"/>
  <c r="H256" i="5"/>
  <c r="G256" i="5"/>
  <c r="O256" i="5" s="1"/>
  <c r="Q256" i="5" s="1"/>
  <c r="F256" i="5"/>
  <c r="N255" i="5"/>
  <c r="M255" i="5"/>
  <c r="L255" i="5"/>
  <c r="K255" i="5"/>
  <c r="J255" i="5"/>
  <c r="I255" i="5"/>
  <c r="H255" i="5"/>
  <c r="G255" i="5"/>
  <c r="O255" i="5" s="1"/>
  <c r="Q255" i="5" s="1"/>
  <c r="F255" i="5"/>
  <c r="N254" i="5"/>
  <c r="M254" i="5"/>
  <c r="L254" i="5"/>
  <c r="K254" i="5"/>
  <c r="J254" i="5"/>
  <c r="I254" i="5"/>
  <c r="H254" i="5"/>
  <c r="G254" i="5"/>
  <c r="O254" i="5" s="1"/>
  <c r="Q254" i="5" s="1"/>
  <c r="F254" i="5"/>
  <c r="N253" i="5"/>
  <c r="M253" i="5"/>
  <c r="L253" i="5"/>
  <c r="K253" i="5"/>
  <c r="J253" i="5"/>
  <c r="I253" i="5"/>
  <c r="H253" i="5"/>
  <c r="G253" i="5"/>
  <c r="O253" i="5" s="1"/>
  <c r="Q253" i="5" s="1"/>
  <c r="F253" i="5"/>
  <c r="N252" i="5"/>
  <c r="M252" i="5"/>
  <c r="L252" i="5"/>
  <c r="K252" i="5"/>
  <c r="J252" i="5"/>
  <c r="I252" i="5"/>
  <c r="H252" i="5"/>
  <c r="G252" i="5"/>
  <c r="O252" i="5" s="1"/>
  <c r="Q252" i="5" s="1"/>
  <c r="F252" i="5"/>
  <c r="N251" i="5"/>
  <c r="M251" i="5"/>
  <c r="L251" i="5"/>
  <c r="K251" i="5"/>
  <c r="J251" i="5"/>
  <c r="I251" i="5"/>
  <c r="H251" i="5"/>
  <c r="G251" i="5"/>
  <c r="O251" i="5" s="1"/>
  <c r="Q251" i="5" s="1"/>
  <c r="F251" i="5"/>
  <c r="N250" i="5"/>
  <c r="M250" i="5"/>
  <c r="L250" i="5"/>
  <c r="K250" i="5"/>
  <c r="J250" i="5"/>
  <c r="I250" i="5"/>
  <c r="H250" i="5"/>
  <c r="G250" i="5"/>
  <c r="O250" i="5" s="1"/>
  <c r="Q250" i="5" s="1"/>
  <c r="F250" i="5"/>
  <c r="N249" i="5"/>
  <c r="M249" i="5"/>
  <c r="L249" i="5"/>
  <c r="K249" i="5"/>
  <c r="J249" i="5"/>
  <c r="I249" i="5"/>
  <c r="H249" i="5"/>
  <c r="G249" i="5"/>
  <c r="O249" i="5" s="1"/>
  <c r="Q249" i="5" s="1"/>
  <c r="F249" i="5"/>
  <c r="N248" i="5"/>
  <c r="M248" i="5"/>
  <c r="L248" i="5"/>
  <c r="K248" i="5"/>
  <c r="J248" i="5"/>
  <c r="I248" i="5"/>
  <c r="H248" i="5"/>
  <c r="G248" i="5"/>
  <c r="O248" i="5" s="1"/>
  <c r="Q248" i="5" s="1"/>
  <c r="F248" i="5"/>
  <c r="N247" i="5"/>
  <c r="M247" i="5"/>
  <c r="L247" i="5"/>
  <c r="K247" i="5"/>
  <c r="J247" i="5"/>
  <c r="I247" i="5"/>
  <c r="H247" i="5"/>
  <c r="G247" i="5"/>
  <c r="O247" i="5" s="1"/>
  <c r="Q247" i="5" s="1"/>
  <c r="F247" i="5"/>
  <c r="N246" i="5"/>
  <c r="M246" i="5"/>
  <c r="L246" i="5"/>
  <c r="K246" i="5"/>
  <c r="J246" i="5"/>
  <c r="I246" i="5"/>
  <c r="H246" i="5"/>
  <c r="G246" i="5"/>
  <c r="O246" i="5" s="1"/>
  <c r="Q246" i="5" s="1"/>
  <c r="F246" i="5"/>
  <c r="N245" i="5"/>
  <c r="M245" i="5"/>
  <c r="L245" i="5"/>
  <c r="K245" i="5"/>
  <c r="J245" i="5"/>
  <c r="I245" i="5"/>
  <c r="H245" i="5"/>
  <c r="G245" i="5"/>
  <c r="O245" i="5" s="1"/>
  <c r="Q245" i="5" s="1"/>
  <c r="F245" i="5"/>
  <c r="N244" i="5"/>
  <c r="M244" i="5"/>
  <c r="L244" i="5"/>
  <c r="K244" i="5"/>
  <c r="J244" i="5"/>
  <c r="I244" i="5"/>
  <c r="H244" i="5"/>
  <c r="G244" i="5"/>
  <c r="O244" i="5" s="1"/>
  <c r="Q244" i="5" s="1"/>
  <c r="F244" i="5"/>
  <c r="N243" i="5"/>
  <c r="M243" i="5"/>
  <c r="L243" i="5"/>
  <c r="K243" i="5"/>
  <c r="J243" i="5"/>
  <c r="I243" i="5"/>
  <c r="H243" i="5"/>
  <c r="G243" i="5"/>
  <c r="O243" i="5" s="1"/>
  <c r="Q243" i="5" s="1"/>
  <c r="F243" i="5"/>
  <c r="N242" i="5"/>
  <c r="M242" i="5"/>
  <c r="L242" i="5"/>
  <c r="K242" i="5"/>
  <c r="J242" i="5"/>
  <c r="I242" i="5"/>
  <c r="H242" i="5"/>
  <c r="G242" i="5"/>
  <c r="O242" i="5" s="1"/>
  <c r="Q242" i="5" s="1"/>
  <c r="F242" i="5"/>
  <c r="N241" i="5"/>
  <c r="M241" i="5"/>
  <c r="L241" i="5"/>
  <c r="K241" i="5"/>
  <c r="J241" i="5"/>
  <c r="I241" i="5"/>
  <c r="H241" i="5"/>
  <c r="G241" i="5"/>
  <c r="O241" i="5" s="1"/>
  <c r="Q241" i="5" s="1"/>
  <c r="F241" i="5"/>
  <c r="N240" i="5"/>
  <c r="M240" i="5"/>
  <c r="L240" i="5"/>
  <c r="K240" i="5"/>
  <c r="J240" i="5"/>
  <c r="I240" i="5"/>
  <c r="H240" i="5"/>
  <c r="G240" i="5"/>
  <c r="O240" i="5" s="1"/>
  <c r="Q240" i="5" s="1"/>
  <c r="F240" i="5"/>
  <c r="N239" i="5"/>
  <c r="M239" i="5"/>
  <c r="L239" i="5"/>
  <c r="K239" i="5"/>
  <c r="J239" i="5"/>
  <c r="I239" i="5"/>
  <c r="H239" i="5"/>
  <c r="G239" i="5"/>
  <c r="O239" i="5" s="1"/>
  <c r="Q239" i="5" s="1"/>
  <c r="F239" i="5"/>
  <c r="N238" i="5"/>
  <c r="M238" i="5"/>
  <c r="L238" i="5"/>
  <c r="K238" i="5"/>
  <c r="J238" i="5"/>
  <c r="I238" i="5"/>
  <c r="H238" i="5"/>
  <c r="G238" i="5"/>
  <c r="O238" i="5" s="1"/>
  <c r="Q238" i="5" s="1"/>
  <c r="F238" i="5"/>
  <c r="N237" i="5"/>
  <c r="M237" i="5"/>
  <c r="L237" i="5"/>
  <c r="K237" i="5"/>
  <c r="J237" i="5"/>
  <c r="I237" i="5"/>
  <c r="H237" i="5"/>
  <c r="G237" i="5"/>
  <c r="O237" i="5" s="1"/>
  <c r="Q237" i="5" s="1"/>
  <c r="F237" i="5"/>
  <c r="N236" i="5"/>
  <c r="M236" i="5"/>
  <c r="L236" i="5"/>
  <c r="K236" i="5"/>
  <c r="J236" i="5"/>
  <c r="I236" i="5"/>
  <c r="H236" i="5"/>
  <c r="G236" i="5"/>
  <c r="O236" i="5" s="1"/>
  <c r="Q236" i="5" s="1"/>
  <c r="F236" i="5"/>
  <c r="N235" i="5"/>
  <c r="M235" i="5"/>
  <c r="L235" i="5"/>
  <c r="K235" i="5"/>
  <c r="J235" i="5"/>
  <c r="I235" i="5"/>
  <c r="H235" i="5"/>
  <c r="G235" i="5"/>
  <c r="O235" i="5" s="1"/>
  <c r="Q235" i="5" s="1"/>
  <c r="F235" i="5"/>
  <c r="N234" i="5"/>
  <c r="M234" i="5"/>
  <c r="L234" i="5"/>
  <c r="K234" i="5"/>
  <c r="J234" i="5"/>
  <c r="I234" i="5"/>
  <c r="H234" i="5"/>
  <c r="G234" i="5"/>
  <c r="O234" i="5" s="1"/>
  <c r="Q234" i="5" s="1"/>
  <c r="F234" i="5"/>
  <c r="N233" i="5"/>
  <c r="M233" i="5"/>
  <c r="L233" i="5"/>
  <c r="K233" i="5"/>
  <c r="J233" i="5"/>
  <c r="I233" i="5"/>
  <c r="H233" i="5"/>
  <c r="G233" i="5"/>
  <c r="O233" i="5" s="1"/>
  <c r="Q233" i="5" s="1"/>
  <c r="F233" i="5"/>
  <c r="N232" i="5"/>
  <c r="M232" i="5"/>
  <c r="L232" i="5"/>
  <c r="K232" i="5"/>
  <c r="J232" i="5"/>
  <c r="I232" i="5"/>
  <c r="H232" i="5"/>
  <c r="G232" i="5"/>
  <c r="O232" i="5" s="1"/>
  <c r="Q232" i="5" s="1"/>
  <c r="F232" i="5"/>
  <c r="N231" i="5"/>
  <c r="M231" i="5"/>
  <c r="L231" i="5"/>
  <c r="K231" i="5"/>
  <c r="J231" i="5"/>
  <c r="I231" i="5"/>
  <c r="H231" i="5"/>
  <c r="G231" i="5"/>
  <c r="O231" i="5" s="1"/>
  <c r="Q231" i="5" s="1"/>
  <c r="F231" i="5"/>
  <c r="N230" i="5"/>
  <c r="M230" i="5"/>
  <c r="L230" i="5"/>
  <c r="K230" i="5"/>
  <c r="J230" i="5"/>
  <c r="I230" i="5"/>
  <c r="H230" i="5"/>
  <c r="G230" i="5"/>
  <c r="O230" i="5" s="1"/>
  <c r="Q230" i="5" s="1"/>
  <c r="F230" i="5"/>
  <c r="N229" i="5"/>
  <c r="M229" i="5"/>
  <c r="L229" i="5"/>
  <c r="K229" i="5"/>
  <c r="J229" i="5"/>
  <c r="I229" i="5"/>
  <c r="H229" i="5"/>
  <c r="G229" i="5"/>
  <c r="O229" i="5" s="1"/>
  <c r="Q229" i="5" s="1"/>
  <c r="F229" i="5"/>
  <c r="N228" i="5"/>
  <c r="M228" i="5"/>
  <c r="L228" i="5"/>
  <c r="K228" i="5"/>
  <c r="J228" i="5"/>
  <c r="I228" i="5"/>
  <c r="H228" i="5"/>
  <c r="G228" i="5"/>
  <c r="O228" i="5" s="1"/>
  <c r="Q228" i="5" s="1"/>
  <c r="F228" i="5"/>
  <c r="N227" i="5"/>
  <c r="M227" i="5"/>
  <c r="L227" i="5"/>
  <c r="K227" i="5"/>
  <c r="J227" i="5"/>
  <c r="I227" i="5"/>
  <c r="H227" i="5"/>
  <c r="G227" i="5"/>
  <c r="O227" i="5" s="1"/>
  <c r="Q227" i="5" s="1"/>
  <c r="F227" i="5"/>
  <c r="N226" i="5"/>
  <c r="M226" i="5"/>
  <c r="L226" i="5"/>
  <c r="K226" i="5"/>
  <c r="J226" i="5"/>
  <c r="I226" i="5"/>
  <c r="H226" i="5"/>
  <c r="G226" i="5"/>
  <c r="O226" i="5" s="1"/>
  <c r="Q226" i="5" s="1"/>
  <c r="F226" i="5"/>
  <c r="N225" i="5"/>
  <c r="M225" i="5"/>
  <c r="L225" i="5"/>
  <c r="K225" i="5"/>
  <c r="J225" i="5"/>
  <c r="I225" i="5"/>
  <c r="H225" i="5"/>
  <c r="G225" i="5"/>
  <c r="O225" i="5" s="1"/>
  <c r="Q225" i="5" s="1"/>
  <c r="F225" i="5"/>
  <c r="N224" i="5"/>
  <c r="M224" i="5"/>
  <c r="L224" i="5"/>
  <c r="K224" i="5"/>
  <c r="J224" i="5"/>
  <c r="I224" i="5"/>
  <c r="H224" i="5"/>
  <c r="G224" i="5"/>
  <c r="O224" i="5" s="1"/>
  <c r="Q224" i="5" s="1"/>
  <c r="F224" i="5"/>
  <c r="N223" i="5"/>
  <c r="M223" i="5"/>
  <c r="L223" i="5"/>
  <c r="K223" i="5"/>
  <c r="J223" i="5"/>
  <c r="I223" i="5"/>
  <c r="H223" i="5"/>
  <c r="G223" i="5"/>
  <c r="O223" i="5" s="1"/>
  <c r="Q223" i="5" s="1"/>
  <c r="F223" i="5"/>
  <c r="N222" i="5"/>
  <c r="M222" i="5"/>
  <c r="L222" i="5"/>
  <c r="K222" i="5"/>
  <c r="J222" i="5"/>
  <c r="I222" i="5"/>
  <c r="H222" i="5"/>
  <c r="G222" i="5"/>
  <c r="O222" i="5" s="1"/>
  <c r="Q222" i="5" s="1"/>
  <c r="F222" i="5"/>
  <c r="N221" i="5"/>
  <c r="M221" i="5"/>
  <c r="L221" i="5"/>
  <c r="K221" i="5"/>
  <c r="J221" i="5"/>
  <c r="I221" i="5"/>
  <c r="H221" i="5"/>
  <c r="G221" i="5"/>
  <c r="O221" i="5" s="1"/>
  <c r="Q221" i="5" s="1"/>
  <c r="F221" i="5"/>
  <c r="N220" i="5"/>
  <c r="M220" i="5"/>
  <c r="L220" i="5"/>
  <c r="K220" i="5"/>
  <c r="J220" i="5"/>
  <c r="I220" i="5"/>
  <c r="H220" i="5"/>
  <c r="G220" i="5"/>
  <c r="O220" i="5" s="1"/>
  <c r="Q220" i="5" s="1"/>
  <c r="F220" i="5"/>
  <c r="N219" i="5"/>
  <c r="M219" i="5"/>
  <c r="L219" i="5"/>
  <c r="K219" i="5"/>
  <c r="J219" i="5"/>
  <c r="I219" i="5"/>
  <c r="H219" i="5"/>
  <c r="G219" i="5"/>
  <c r="O219" i="5" s="1"/>
  <c r="Q219" i="5" s="1"/>
  <c r="F219" i="5"/>
  <c r="N218" i="5"/>
  <c r="M218" i="5"/>
  <c r="L218" i="5"/>
  <c r="K218" i="5"/>
  <c r="J218" i="5"/>
  <c r="I218" i="5"/>
  <c r="H218" i="5"/>
  <c r="G218" i="5"/>
  <c r="O218" i="5" s="1"/>
  <c r="Q218" i="5" s="1"/>
  <c r="F218" i="5"/>
  <c r="N217" i="5"/>
  <c r="M217" i="5"/>
  <c r="L217" i="5"/>
  <c r="K217" i="5"/>
  <c r="J217" i="5"/>
  <c r="I217" i="5"/>
  <c r="H217" i="5"/>
  <c r="G217" i="5"/>
  <c r="O217" i="5" s="1"/>
  <c r="Q217" i="5" s="1"/>
  <c r="F217" i="5"/>
  <c r="N216" i="5"/>
  <c r="M216" i="5"/>
  <c r="L216" i="5"/>
  <c r="K216" i="5"/>
  <c r="J216" i="5"/>
  <c r="I216" i="5"/>
  <c r="H216" i="5"/>
  <c r="G216" i="5"/>
  <c r="O216" i="5" s="1"/>
  <c r="Q216" i="5" s="1"/>
  <c r="F216" i="5"/>
  <c r="N215" i="5"/>
  <c r="M215" i="5"/>
  <c r="L215" i="5"/>
  <c r="K215" i="5"/>
  <c r="J215" i="5"/>
  <c r="I215" i="5"/>
  <c r="H215" i="5"/>
  <c r="G215" i="5"/>
  <c r="O215" i="5" s="1"/>
  <c r="Q215" i="5" s="1"/>
  <c r="F215" i="5"/>
  <c r="N214" i="5"/>
  <c r="M214" i="5"/>
  <c r="L214" i="5"/>
  <c r="K214" i="5"/>
  <c r="J214" i="5"/>
  <c r="I214" i="5"/>
  <c r="H214" i="5"/>
  <c r="G214" i="5"/>
  <c r="O214" i="5" s="1"/>
  <c r="Q214" i="5" s="1"/>
  <c r="F214" i="5"/>
  <c r="N213" i="5"/>
  <c r="M213" i="5"/>
  <c r="L213" i="5"/>
  <c r="K213" i="5"/>
  <c r="J213" i="5"/>
  <c r="I213" i="5"/>
  <c r="H213" i="5"/>
  <c r="G213" i="5"/>
  <c r="O213" i="5" s="1"/>
  <c r="Q213" i="5" s="1"/>
  <c r="F213" i="5"/>
  <c r="N212" i="5"/>
  <c r="M212" i="5"/>
  <c r="L212" i="5"/>
  <c r="K212" i="5"/>
  <c r="J212" i="5"/>
  <c r="I212" i="5"/>
  <c r="H212" i="5"/>
  <c r="G212" i="5"/>
  <c r="O212" i="5" s="1"/>
  <c r="Q212" i="5" s="1"/>
  <c r="F212" i="5"/>
  <c r="N211" i="5"/>
  <c r="M211" i="5"/>
  <c r="L211" i="5"/>
  <c r="K211" i="5"/>
  <c r="J211" i="5"/>
  <c r="I211" i="5"/>
  <c r="H211" i="5"/>
  <c r="G211" i="5"/>
  <c r="O211" i="5" s="1"/>
  <c r="Q211" i="5" s="1"/>
  <c r="F211" i="5"/>
  <c r="N210" i="5"/>
  <c r="M210" i="5"/>
  <c r="L210" i="5"/>
  <c r="K210" i="5"/>
  <c r="J210" i="5"/>
  <c r="I210" i="5"/>
  <c r="H210" i="5"/>
  <c r="G210" i="5"/>
  <c r="O210" i="5" s="1"/>
  <c r="Q210" i="5" s="1"/>
  <c r="F210" i="5"/>
  <c r="N209" i="5"/>
  <c r="M209" i="5"/>
  <c r="L209" i="5"/>
  <c r="K209" i="5"/>
  <c r="J209" i="5"/>
  <c r="I209" i="5"/>
  <c r="H209" i="5"/>
  <c r="G209" i="5"/>
  <c r="O209" i="5" s="1"/>
  <c r="Q209" i="5" s="1"/>
  <c r="F209" i="5"/>
  <c r="N208" i="5"/>
  <c r="M208" i="5"/>
  <c r="L208" i="5"/>
  <c r="K208" i="5"/>
  <c r="J208" i="5"/>
  <c r="I208" i="5"/>
  <c r="H208" i="5"/>
  <c r="G208" i="5"/>
  <c r="O208" i="5" s="1"/>
  <c r="Q208" i="5" s="1"/>
  <c r="F208" i="5"/>
  <c r="N207" i="5"/>
  <c r="M207" i="5"/>
  <c r="L207" i="5"/>
  <c r="K207" i="5"/>
  <c r="J207" i="5"/>
  <c r="I207" i="5"/>
  <c r="H207" i="5"/>
  <c r="G207" i="5"/>
  <c r="O207" i="5" s="1"/>
  <c r="Q207" i="5" s="1"/>
  <c r="F207" i="5"/>
  <c r="N206" i="5"/>
  <c r="M206" i="5"/>
  <c r="L206" i="5"/>
  <c r="K206" i="5"/>
  <c r="J206" i="5"/>
  <c r="I206" i="5"/>
  <c r="H206" i="5"/>
  <c r="G206" i="5"/>
  <c r="O206" i="5" s="1"/>
  <c r="Q206" i="5" s="1"/>
  <c r="F206" i="5"/>
  <c r="N205" i="5"/>
  <c r="M205" i="5"/>
  <c r="L205" i="5"/>
  <c r="K205" i="5"/>
  <c r="J205" i="5"/>
  <c r="I205" i="5"/>
  <c r="H205" i="5"/>
  <c r="G205" i="5"/>
  <c r="O205" i="5" s="1"/>
  <c r="Q205" i="5" s="1"/>
  <c r="F205" i="5"/>
  <c r="N204" i="5"/>
  <c r="M204" i="5"/>
  <c r="L204" i="5"/>
  <c r="K204" i="5"/>
  <c r="J204" i="5"/>
  <c r="I204" i="5"/>
  <c r="H204" i="5"/>
  <c r="G204" i="5"/>
  <c r="O204" i="5" s="1"/>
  <c r="Q204" i="5" s="1"/>
  <c r="F204" i="5"/>
  <c r="N203" i="5"/>
  <c r="M203" i="5"/>
  <c r="L203" i="5"/>
  <c r="K203" i="5"/>
  <c r="J203" i="5"/>
  <c r="I203" i="5"/>
  <c r="H203" i="5"/>
  <c r="G203" i="5"/>
  <c r="O203" i="5" s="1"/>
  <c r="Q203" i="5" s="1"/>
  <c r="F203" i="5"/>
  <c r="N202" i="5"/>
  <c r="M202" i="5"/>
  <c r="L202" i="5"/>
  <c r="K202" i="5"/>
  <c r="J202" i="5"/>
  <c r="I202" i="5"/>
  <c r="H202" i="5"/>
  <c r="G202" i="5"/>
  <c r="O202" i="5" s="1"/>
  <c r="Q202" i="5" s="1"/>
  <c r="F202" i="5"/>
  <c r="N201" i="5"/>
  <c r="M201" i="5"/>
  <c r="L201" i="5"/>
  <c r="K201" i="5"/>
  <c r="J201" i="5"/>
  <c r="I201" i="5"/>
  <c r="H201" i="5"/>
  <c r="G201" i="5"/>
  <c r="O201" i="5" s="1"/>
  <c r="Q201" i="5" s="1"/>
  <c r="F201" i="5"/>
  <c r="N200" i="5"/>
  <c r="M200" i="5"/>
  <c r="L200" i="5"/>
  <c r="K200" i="5"/>
  <c r="J200" i="5"/>
  <c r="I200" i="5"/>
  <c r="H200" i="5"/>
  <c r="G200" i="5"/>
  <c r="O200" i="5" s="1"/>
  <c r="Q200" i="5" s="1"/>
  <c r="F200" i="5"/>
  <c r="N199" i="5"/>
  <c r="M199" i="5"/>
  <c r="L199" i="5"/>
  <c r="K199" i="5"/>
  <c r="J199" i="5"/>
  <c r="I199" i="5"/>
  <c r="H199" i="5"/>
  <c r="G199" i="5"/>
  <c r="O199" i="5" s="1"/>
  <c r="Q199" i="5" s="1"/>
  <c r="F199" i="5"/>
  <c r="N198" i="5"/>
  <c r="M198" i="5"/>
  <c r="L198" i="5"/>
  <c r="K198" i="5"/>
  <c r="J198" i="5"/>
  <c r="I198" i="5"/>
  <c r="H198" i="5"/>
  <c r="G198" i="5"/>
  <c r="O198" i="5" s="1"/>
  <c r="Q198" i="5" s="1"/>
  <c r="F198" i="5"/>
  <c r="N197" i="5"/>
  <c r="M197" i="5"/>
  <c r="L197" i="5"/>
  <c r="K197" i="5"/>
  <c r="J197" i="5"/>
  <c r="I197" i="5"/>
  <c r="H197" i="5"/>
  <c r="G197" i="5"/>
  <c r="O197" i="5" s="1"/>
  <c r="Q197" i="5" s="1"/>
  <c r="F197" i="5"/>
  <c r="N196" i="5"/>
  <c r="M196" i="5"/>
  <c r="L196" i="5"/>
  <c r="K196" i="5"/>
  <c r="J196" i="5"/>
  <c r="I196" i="5"/>
  <c r="H196" i="5"/>
  <c r="G196" i="5"/>
  <c r="O196" i="5" s="1"/>
  <c r="Q196" i="5" s="1"/>
  <c r="F196" i="5"/>
  <c r="N195" i="5"/>
  <c r="M195" i="5"/>
  <c r="L195" i="5"/>
  <c r="K195" i="5"/>
  <c r="J195" i="5"/>
  <c r="I195" i="5"/>
  <c r="H195" i="5"/>
  <c r="G195" i="5"/>
  <c r="O195" i="5" s="1"/>
  <c r="Q195" i="5" s="1"/>
  <c r="F195" i="5"/>
  <c r="N194" i="5"/>
  <c r="M194" i="5"/>
  <c r="L194" i="5"/>
  <c r="K194" i="5"/>
  <c r="J194" i="5"/>
  <c r="I194" i="5"/>
  <c r="H194" i="5"/>
  <c r="G194" i="5"/>
  <c r="O194" i="5" s="1"/>
  <c r="Q194" i="5" s="1"/>
  <c r="F194" i="5"/>
  <c r="N193" i="5"/>
  <c r="M193" i="5"/>
  <c r="L193" i="5"/>
  <c r="K193" i="5"/>
  <c r="J193" i="5"/>
  <c r="I193" i="5"/>
  <c r="H193" i="5"/>
  <c r="G193" i="5"/>
  <c r="O193" i="5" s="1"/>
  <c r="Q193" i="5" s="1"/>
  <c r="F193" i="5"/>
  <c r="N192" i="5"/>
  <c r="M192" i="5"/>
  <c r="L192" i="5"/>
  <c r="K192" i="5"/>
  <c r="J192" i="5"/>
  <c r="I192" i="5"/>
  <c r="H192" i="5"/>
  <c r="G192" i="5"/>
  <c r="O192" i="5" s="1"/>
  <c r="Q192" i="5" s="1"/>
  <c r="F192" i="5"/>
  <c r="N191" i="5"/>
  <c r="M191" i="5"/>
  <c r="L191" i="5"/>
  <c r="K191" i="5"/>
  <c r="J191" i="5"/>
  <c r="I191" i="5"/>
  <c r="H191" i="5"/>
  <c r="G191" i="5"/>
  <c r="O191" i="5" s="1"/>
  <c r="Q191" i="5" s="1"/>
  <c r="F191" i="5"/>
  <c r="N190" i="5"/>
  <c r="M190" i="5"/>
  <c r="L190" i="5"/>
  <c r="K190" i="5"/>
  <c r="J190" i="5"/>
  <c r="I190" i="5"/>
  <c r="H190" i="5"/>
  <c r="G190" i="5"/>
  <c r="O190" i="5" s="1"/>
  <c r="Q190" i="5" s="1"/>
  <c r="F190" i="5"/>
  <c r="N189" i="5"/>
  <c r="M189" i="5"/>
  <c r="L189" i="5"/>
  <c r="K189" i="5"/>
  <c r="J189" i="5"/>
  <c r="I189" i="5"/>
  <c r="H189" i="5"/>
  <c r="G189" i="5"/>
  <c r="O189" i="5" s="1"/>
  <c r="Q189" i="5" s="1"/>
  <c r="F189" i="5"/>
  <c r="N188" i="5"/>
  <c r="M188" i="5"/>
  <c r="L188" i="5"/>
  <c r="K188" i="5"/>
  <c r="J188" i="5"/>
  <c r="I188" i="5"/>
  <c r="H188" i="5"/>
  <c r="G188" i="5"/>
  <c r="O188" i="5" s="1"/>
  <c r="Q188" i="5" s="1"/>
  <c r="F188" i="5"/>
  <c r="N187" i="5"/>
  <c r="M187" i="5"/>
  <c r="L187" i="5"/>
  <c r="K187" i="5"/>
  <c r="J187" i="5"/>
  <c r="I187" i="5"/>
  <c r="H187" i="5"/>
  <c r="G187" i="5"/>
  <c r="O187" i="5" s="1"/>
  <c r="Q187" i="5" s="1"/>
  <c r="F187" i="5"/>
  <c r="N186" i="5"/>
  <c r="M186" i="5"/>
  <c r="L186" i="5"/>
  <c r="K186" i="5"/>
  <c r="J186" i="5"/>
  <c r="I186" i="5"/>
  <c r="H186" i="5"/>
  <c r="G186" i="5"/>
  <c r="O186" i="5" s="1"/>
  <c r="Q186" i="5" s="1"/>
  <c r="F186" i="5"/>
  <c r="N185" i="5"/>
  <c r="M185" i="5"/>
  <c r="L185" i="5"/>
  <c r="K185" i="5"/>
  <c r="J185" i="5"/>
  <c r="I185" i="5"/>
  <c r="H185" i="5"/>
  <c r="G185" i="5"/>
  <c r="O185" i="5" s="1"/>
  <c r="Q185" i="5" s="1"/>
  <c r="F185" i="5"/>
  <c r="N184" i="5"/>
  <c r="M184" i="5"/>
  <c r="L184" i="5"/>
  <c r="K184" i="5"/>
  <c r="J184" i="5"/>
  <c r="I184" i="5"/>
  <c r="H184" i="5"/>
  <c r="G184" i="5"/>
  <c r="O184" i="5" s="1"/>
  <c r="Q184" i="5" s="1"/>
  <c r="F184" i="5"/>
  <c r="N183" i="5"/>
  <c r="M183" i="5"/>
  <c r="L183" i="5"/>
  <c r="K183" i="5"/>
  <c r="J183" i="5"/>
  <c r="I183" i="5"/>
  <c r="H183" i="5"/>
  <c r="G183" i="5"/>
  <c r="O183" i="5" s="1"/>
  <c r="Q183" i="5" s="1"/>
  <c r="F183" i="5"/>
  <c r="N182" i="5"/>
  <c r="M182" i="5"/>
  <c r="L182" i="5"/>
  <c r="K182" i="5"/>
  <c r="J182" i="5"/>
  <c r="I182" i="5"/>
  <c r="H182" i="5"/>
  <c r="G182" i="5"/>
  <c r="O182" i="5" s="1"/>
  <c r="Q182" i="5" s="1"/>
  <c r="F182" i="5"/>
  <c r="N181" i="5"/>
  <c r="M181" i="5"/>
  <c r="L181" i="5"/>
  <c r="K181" i="5"/>
  <c r="J181" i="5"/>
  <c r="I181" i="5"/>
  <c r="H181" i="5"/>
  <c r="G181" i="5"/>
  <c r="O181" i="5" s="1"/>
  <c r="Q181" i="5" s="1"/>
  <c r="F181" i="5"/>
  <c r="N180" i="5"/>
  <c r="M180" i="5"/>
  <c r="L180" i="5"/>
  <c r="K180" i="5"/>
  <c r="J180" i="5"/>
  <c r="I180" i="5"/>
  <c r="H180" i="5"/>
  <c r="G180" i="5"/>
  <c r="O180" i="5" s="1"/>
  <c r="Q180" i="5" s="1"/>
  <c r="F180" i="5"/>
  <c r="N179" i="5"/>
  <c r="M179" i="5"/>
  <c r="L179" i="5"/>
  <c r="K179" i="5"/>
  <c r="J179" i="5"/>
  <c r="I179" i="5"/>
  <c r="H179" i="5"/>
  <c r="G179" i="5"/>
  <c r="O179" i="5" s="1"/>
  <c r="Q179" i="5" s="1"/>
  <c r="F179" i="5"/>
  <c r="N178" i="5"/>
  <c r="M178" i="5"/>
  <c r="L178" i="5"/>
  <c r="K178" i="5"/>
  <c r="J178" i="5"/>
  <c r="I178" i="5"/>
  <c r="H178" i="5"/>
  <c r="G178" i="5"/>
  <c r="O178" i="5" s="1"/>
  <c r="Q178" i="5" s="1"/>
  <c r="F178" i="5"/>
  <c r="N177" i="5"/>
  <c r="M177" i="5"/>
  <c r="L177" i="5"/>
  <c r="K177" i="5"/>
  <c r="J177" i="5"/>
  <c r="I177" i="5"/>
  <c r="H177" i="5"/>
  <c r="G177" i="5"/>
  <c r="O177" i="5" s="1"/>
  <c r="Q177" i="5" s="1"/>
  <c r="F177" i="5"/>
  <c r="N176" i="5"/>
  <c r="M176" i="5"/>
  <c r="L176" i="5"/>
  <c r="K176" i="5"/>
  <c r="J176" i="5"/>
  <c r="I176" i="5"/>
  <c r="H176" i="5"/>
  <c r="G176" i="5"/>
  <c r="O176" i="5" s="1"/>
  <c r="Q176" i="5" s="1"/>
  <c r="F176" i="5"/>
  <c r="N175" i="5"/>
  <c r="M175" i="5"/>
  <c r="L175" i="5"/>
  <c r="K175" i="5"/>
  <c r="J175" i="5"/>
  <c r="I175" i="5"/>
  <c r="H175" i="5"/>
  <c r="G175" i="5"/>
  <c r="O175" i="5" s="1"/>
  <c r="Q175" i="5" s="1"/>
  <c r="F175" i="5"/>
  <c r="N174" i="5"/>
  <c r="M174" i="5"/>
  <c r="L174" i="5"/>
  <c r="K174" i="5"/>
  <c r="J174" i="5"/>
  <c r="I174" i="5"/>
  <c r="H174" i="5"/>
  <c r="G174" i="5"/>
  <c r="O174" i="5" s="1"/>
  <c r="Q174" i="5" s="1"/>
  <c r="F174" i="5"/>
  <c r="N173" i="5"/>
  <c r="M173" i="5"/>
  <c r="L173" i="5"/>
  <c r="K173" i="5"/>
  <c r="J173" i="5"/>
  <c r="I173" i="5"/>
  <c r="H173" i="5"/>
  <c r="G173" i="5"/>
  <c r="O173" i="5" s="1"/>
  <c r="Q173" i="5" s="1"/>
  <c r="F173" i="5"/>
  <c r="N172" i="5"/>
  <c r="M172" i="5"/>
  <c r="L172" i="5"/>
  <c r="K172" i="5"/>
  <c r="J172" i="5"/>
  <c r="I172" i="5"/>
  <c r="H172" i="5"/>
  <c r="G172" i="5"/>
  <c r="O172" i="5" s="1"/>
  <c r="Q172" i="5" s="1"/>
  <c r="F172" i="5"/>
  <c r="N171" i="5"/>
  <c r="M171" i="5"/>
  <c r="L171" i="5"/>
  <c r="K171" i="5"/>
  <c r="J171" i="5"/>
  <c r="I171" i="5"/>
  <c r="H171" i="5"/>
  <c r="G171" i="5"/>
  <c r="O171" i="5" s="1"/>
  <c r="Q171" i="5" s="1"/>
  <c r="F171" i="5"/>
  <c r="N170" i="5"/>
  <c r="M170" i="5"/>
  <c r="L170" i="5"/>
  <c r="K170" i="5"/>
  <c r="J170" i="5"/>
  <c r="I170" i="5"/>
  <c r="H170" i="5"/>
  <c r="G170" i="5"/>
  <c r="O170" i="5" s="1"/>
  <c r="Q170" i="5" s="1"/>
  <c r="F170" i="5"/>
  <c r="N169" i="5"/>
  <c r="M169" i="5"/>
  <c r="L169" i="5"/>
  <c r="K169" i="5"/>
  <c r="J169" i="5"/>
  <c r="I169" i="5"/>
  <c r="H169" i="5"/>
  <c r="G169" i="5"/>
  <c r="O169" i="5" s="1"/>
  <c r="Q169" i="5" s="1"/>
  <c r="F169" i="5"/>
  <c r="N168" i="5"/>
  <c r="M168" i="5"/>
  <c r="L168" i="5"/>
  <c r="K168" i="5"/>
  <c r="J168" i="5"/>
  <c r="I168" i="5"/>
  <c r="H168" i="5"/>
  <c r="G168" i="5"/>
  <c r="O168" i="5" s="1"/>
  <c r="Q168" i="5" s="1"/>
  <c r="F168" i="5"/>
  <c r="N167" i="5"/>
  <c r="M167" i="5"/>
  <c r="L167" i="5"/>
  <c r="K167" i="5"/>
  <c r="J167" i="5"/>
  <c r="I167" i="5"/>
  <c r="H167" i="5"/>
  <c r="G167" i="5"/>
  <c r="O167" i="5" s="1"/>
  <c r="Q167" i="5" s="1"/>
  <c r="F167" i="5"/>
  <c r="N166" i="5"/>
  <c r="M166" i="5"/>
  <c r="L166" i="5"/>
  <c r="K166" i="5"/>
  <c r="J166" i="5"/>
  <c r="I166" i="5"/>
  <c r="H166" i="5"/>
  <c r="G166" i="5"/>
  <c r="O166" i="5" s="1"/>
  <c r="Q166" i="5" s="1"/>
  <c r="F166" i="5"/>
  <c r="N165" i="5"/>
  <c r="M165" i="5"/>
  <c r="L165" i="5"/>
  <c r="K165" i="5"/>
  <c r="J165" i="5"/>
  <c r="I165" i="5"/>
  <c r="H165" i="5"/>
  <c r="G165" i="5"/>
  <c r="O165" i="5" s="1"/>
  <c r="Q165" i="5" s="1"/>
  <c r="F165" i="5"/>
  <c r="N164" i="5"/>
  <c r="M164" i="5"/>
  <c r="L164" i="5"/>
  <c r="K164" i="5"/>
  <c r="J164" i="5"/>
  <c r="I164" i="5"/>
  <c r="H164" i="5"/>
  <c r="G164" i="5"/>
  <c r="O164" i="5" s="1"/>
  <c r="Q164" i="5" s="1"/>
  <c r="F164" i="5"/>
  <c r="N163" i="5"/>
  <c r="M163" i="5"/>
  <c r="L163" i="5"/>
  <c r="K163" i="5"/>
  <c r="J163" i="5"/>
  <c r="I163" i="5"/>
  <c r="H163" i="5"/>
  <c r="G163" i="5"/>
  <c r="O163" i="5" s="1"/>
  <c r="Q163" i="5" s="1"/>
  <c r="F163" i="5"/>
  <c r="N162" i="5"/>
  <c r="M162" i="5"/>
  <c r="L162" i="5"/>
  <c r="K162" i="5"/>
  <c r="J162" i="5"/>
  <c r="I162" i="5"/>
  <c r="H162" i="5"/>
  <c r="G162" i="5"/>
  <c r="O162" i="5" s="1"/>
  <c r="Q162" i="5" s="1"/>
  <c r="F162" i="5"/>
  <c r="N161" i="5"/>
  <c r="M161" i="5"/>
  <c r="L161" i="5"/>
  <c r="K161" i="5"/>
  <c r="J161" i="5"/>
  <c r="I161" i="5"/>
  <c r="H161" i="5"/>
  <c r="G161" i="5"/>
  <c r="O161" i="5" s="1"/>
  <c r="Q161" i="5" s="1"/>
  <c r="F161" i="5"/>
  <c r="N160" i="5"/>
  <c r="M160" i="5"/>
  <c r="L160" i="5"/>
  <c r="K160" i="5"/>
  <c r="J160" i="5"/>
  <c r="I160" i="5"/>
  <c r="H160" i="5"/>
  <c r="G160" i="5"/>
  <c r="O160" i="5" s="1"/>
  <c r="Q160" i="5" s="1"/>
  <c r="F160" i="5"/>
  <c r="N159" i="5"/>
  <c r="M159" i="5"/>
  <c r="L159" i="5"/>
  <c r="K159" i="5"/>
  <c r="J159" i="5"/>
  <c r="I159" i="5"/>
  <c r="H159" i="5"/>
  <c r="G159" i="5"/>
  <c r="O159" i="5" s="1"/>
  <c r="Q159" i="5" s="1"/>
  <c r="F159" i="5"/>
  <c r="N158" i="5"/>
  <c r="M158" i="5"/>
  <c r="L158" i="5"/>
  <c r="K158" i="5"/>
  <c r="J158" i="5"/>
  <c r="I158" i="5"/>
  <c r="H158" i="5"/>
  <c r="G158" i="5"/>
  <c r="O158" i="5" s="1"/>
  <c r="Q158" i="5" s="1"/>
  <c r="F158" i="5"/>
  <c r="N157" i="5"/>
  <c r="M157" i="5"/>
  <c r="L157" i="5"/>
  <c r="K157" i="5"/>
  <c r="J157" i="5"/>
  <c r="I157" i="5"/>
  <c r="H157" i="5"/>
  <c r="G157" i="5"/>
  <c r="O157" i="5" s="1"/>
  <c r="Q157" i="5" s="1"/>
  <c r="F157" i="5"/>
  <c r="N156" i="5"/>
  <c r="M156" i="5"/>
  <c r="L156" i="5"/>
  <c r="K156" i="5"/>
  <c r="J156" i="5"/>
  <c r="I156" i="5"/>
  <c r="H156" i="5"/>
  <c r="G156" i="5"/>
  <c r="O156" i="5" s="1"/>
  <c r="Q156" i="5" s="1"/>
  <c r="F156" i="5"/>
  <c r="N155" i="5"/>
  <c r="M155" i="5"/>
  <c r="L155" i="5"/>
  <c r="K155" i="5"/>
  <c r="J155" i="5"/>
  <c r="I155" i="5"/>
  <c r="H155" i="5"/>
  <c r="G155" i="5"/>
  <c r="O155" i="5" s="1"/>
  <c r="Q155" i="5" s="1"/>
  <c r="F155" i="5"/>
  <c r="N154" i="5"/>
  <c r="M154" i="5"/>
  <c r="L154" i="5"/>
  <c r="K154" i="5"/>
  <c r="J154" i="5"/>
  <c r="I154" i="5"/>
  <c r="H154" i="5"/>
  <c r="G154" i="5"/>
  <c r="O154" i="5" s="1"/>
  <c r="Q154" i="5" s="1"/>
  <c r="F154" i="5"/>
  <c r="N153" i="5"/>
  <c r="M153" i="5"/>
  <c r="L153" i="5"/>
  <c r="K153" i="5"/>
  <c r="J153" i="5"/>
  <c r="I153" i="5"/>
  <c r="H153" i="5"/>
  <c r="G153" i="5"/>
  <c r="O153" i="5" s="1"/>
  <c r="Q153" i="5" s="1"/>
  <c r="F153" i="5"/>
  <c r="N152" i="5"/>
  <c r="M152" i="5"/>
  <c r="L152" i="5"/>
  <c r="K152" i="5"/>
  <c r="J152" i="5"/>
  <c r="I152" i="5"/>
  <c r="H152" i="5"/>
  <c r="G152" i="5"/>
  <c r="O152" i="5" s="1"/>
  <c r="Q152" i="5" s="1"/>
  <c r="F152" i="5"/>
  <c r="N151" i="5"/>
  <c r="M151" i="5"/>
  <c r="L151" i="5"/>
  <c r="K151" i="5"/>
  <c r="J151" i="5"/>
  <c r="I151" i="5"/>
  <c r="H151" i="5"/>
  <c r="G151" i="5"/>
  <c r="O151" i="5" s="1"/>
  <c r="Q151" i="5" s="1"/>
  <c r="F151" i="5"/>
  <c r="N150" i="5"/>
  <c r="M150" i="5"/>
  <c r="L150" i="5"/>
  <c r="K150" i="5"/>
  <c r="J150" i="5"/>
  <c r="I150" i="5"/>
  <c r="H150" i="5"/>
  <c r="G150" i="5"/>
  <c r="O150" i="5" s="1"/>
  <c r="Q150" i="5" s="1"/>
  <c r="F150" i="5"/>
  <c r="N149" i="5"/>
  <c r="M149" i="5"/>
  <c r="L149" i="5"/>
  <c r="K149" i="5"/>
  <c r="J149" i="5"/>
  <c r="I149" i="5"/>
  <c r="H149" i="5"/>
  <c r="G149" i="5"/>
  <c r="O149" i="5" s="1"/>
  <c r="Q149" i="5" s="1"/>
  <c r="F149" i="5"/>
  <c r="N148" i="5"/>
  <c r="M148" i="5"/>
  <c r="L148" i="5"/>
  <c r="K148" i="5"/>
  <c r="J148" i="5"/>
  <c r="I148" i="5"/>
  <c r="H148" i="5"/>
  <c r="G148" i="5"/>
  <c r="O148" i="5" s="1"/>
  <c r="Q148" i="5" s="1"/>
  <c r="F148" i="5"/>
  <c r="N147" i="5"/>
  <c r="M147" i="5"/>
  <c r="L147" i="5"/>
  <c r="K147" i="5"/>
  <c r="J147" i="5"/>
  <c r="I147" i="5"/>
  <c r="H147" i="5"/>
  <c r="G147" i="5"/>
  <c r="O147" i="5" s="1"/>
  <c r="Q147" i="5" s="1"/>
  <c r="F147" i="5"/>
  <c r="N146" i="5"/>
  <c r="M146" i="5"/>
  <c r="L146" i="5"/>
  <c r="K146" i="5"/>
  <c r="J146" i="5"/>
  <c r="I146" i="5"/>
  <c r="H146" i="5"/>
  <c r="G146" i="5"/>
  <c r="O146" i="5" s="1"/>
  <c r="Q146" i="5" s="1"/>
  <c r="F146" i="5"/>
  <c r="N145" i="5"/>
  <c r="M145" i="5"/>
  <c r="L145" i="5"/>
  <c r="K145" i="5"/>
  <c r="J145" i="5"/>
  <c r="I145" i="5"/>
  <c r="H145" i="5"/>
  <c r="G145" i="5"/>
  <c r="O145" i="5" s="1"/>
  <c r="Q145" i="5" s="1"/>
  <c r="F145" i="5"/>
  <c r="N144" i="5"/>
  <c r="M144" i="5"/>
  <c r="L144" i="5"/>
  <c r="K144" i="5"/>
  <c r="J144" i="5"/>
  <c r="I144" i="5"/>
  <c r="H144" i="5"/>
  <c r="G144" i="5"/>
  <c r="O144" i="5" s="1"/>
  <c r="Q144" i="5" s="1"/>
  <c r="F144" i="5"/>
  <c r="N143" i="5"/>
  <c r="M143" i="5"/>
  <c r="L143" i="5"/>
  <c r="K143" i="5"/>
  <c r="J143" i="5"/>
  <c r="I143" i="5"/>
  <c r="H143" i="5"/>
  <c r="G143" i="5"/>
  <c r="O143" i="5" s="1"/>
  <c r="Q143" i="5" s="1"/>
  <c r="F143" i="5"/>
  <c r="N142" i="5"/>
  <c r="M142" i="5"/>
  <c r="L142" i="5"/>
  <c r="K142" i="5"/>
  <c r="J142" i="5"/>
  <c r="I142" i="5"/>
  <c r="H142" i="5"/>
  <c r="G142" i="5"/>
  <c r="O142" i="5" s="1"/>
  <c r="Q142" i="5" s="1"/>
  <c r="F142" i="5"/>
  <c r="N141" i="5"/>
  <c r="M141" i="5"/>
  <c r="L141" i="5"/>
  <c r="K141" i="5"/>
  <c r="J141" i="5"/>
  <c r="I141" i="5"/>
  <c r="H141" i="5"/>
  <c r="G141" i="5"/>
  <c r="O141" i="5" s="1"/>
  <c r="Q141" i="5" s="1"/>
  <c r="F141" i="5"/>
  <c r="N140" i="5"/>
  <c r="M140" i="5"/>
  <c r="L140" i="5"/>
  <c r="K140" i="5"/>
  <c r="J140" i="5"/>
  <c r="I140" i="5"/>
  <c r="H140" i="5"/>
  <c r="G140" i="5"/>
  <c r="O140" i="5" s="1"/>
  <c r="Q140" i="5" s="1"/>
  <c r="F140" i="5"/>
  <c r="N139" i="5"/>
  <c r="M139" i="5"/>
  <c r="L139" i="5"/>
  <c r="K139" i="5"/>
  <c r="J139" i="5"/>
  <c r="I139" i="5"/>
  <c r="H139" i="5"/>
  <c r="G139" i="5"/>
  <c r="O139" i="5" s="1"/>
  <c r="Q139" i="5" s="1"/>
  <c r="F139" i="5"/>
  <c r="N138" i="5"/>
  <c r="M138" i="5"/>
  <c r="L138" i="5"/>
  <c r="K138" i="5"/>
  <c r="J138" i="5"/>
  <c r="I138" i="5"/>
  <c r="H138" i="5"/>
  <c r="G138" i="5"/>
  <c r="O138" i="5" s="1"/>
  <c r="Q138" i="5" s="1"/>
  <c r="F138" i="5"/>
  <c r="N137" i="5"/>
  <c r="M137" i="5"/>
  <c r="L137" i="5"/>
  <c r="K137" i="5"/>
  <c r="J137" i="5"/>
  <c r="I137" i="5"/>
  <c r="H137" i="5"/>
  <c r="G137" i="5"/>
  <c r="O137" i="5" s="1"/>
  <c r="Q137" i="5" s="1"/>
  <c r="F137" i="5"/>
  <c r="N136" i="5"/>
  <c r="M136" i="5"/>
  <c r="L136" i="5"/>
  <c r="K136" i="5"/>
  <c r="J136" i="5"/>
  <c r="I136" i="5"/>
  <c r="H136" i="5"/>
  <c r="G136" i="5"/>
  <c r="O136" i="5" s="1"/>
  <c r="Q136" i="5" s="1"/>
  <c r="F136" i="5"/>
  <c r="N135" i="5"/>
  <c r="M135" i="5"/>
  <c r="L135" i="5"/>
  <c r="K135" i="5"/>
  <c r="J135" i="5"/>
  <c r="I135" i="5"/>
  <c r="H135" i="5"/>
  <c r="G135" i="5"/>
  <c r="O135" i="5" s="1"/>
  <c r="Q135" i="5" s="1"/>
  <c r="F135" i="5"/>
  <c r="N134" i="5"/>
  <c r="M134" i="5"/>
  <c r="L134" i="5"/>
  <c r="K134" i="5"/>
  <c r="J134" i="5"/>
  <c r="I134" i="5"/>
  <c r="H134" i="5"/>
  <c r="G134" i="5"/>
  <c r="O134" i="5" s="1"/>
  <c r="Q134" i="5" s="1"/>
  <c r="F134" i="5"/>
  <c r="N133" i="5"/>
  <c r="M133" i="5"/>
  <c r="L133" i="5"/>
  <c r="K133" i="5"/>
  <c r="J133" i="5"/>
  <c r="I133" i="5"/>
  <c r="H133" i="5"/>
  <c r="G133" i="5"/>
  <c r="O133" i="5" s="1"/>
  <c r="Q133" i="5" s="1"/>
  <c r="F133" i="5"/>
  <c r="N132" i="5"/>
  <c r="M132" i="5"/>
  <c r="L132" i="5"/>
  <c r="K132" i="5"/>
  <c r="J132" i="5"/>
  <c r="I132" i="5"/>
  <c r="H132" i="5"/>
  <c r="G132" i="5"/>
  <c r="O132" i="5" s="1"/>
  <c r="Q132" i="5" s="1"/>
  <c r="F132" i="5"/>
  <c r="N131" i="5"/>
  <c r="M131" i="5"/>
  <c r="L131" i="5"/>
  <c r="K131" i="5"/>
  <c r="J131" i="5"/>
  <c r="I131" i="5"/>
  <c r="H131" i="5"/>
  <c r="G131" i="5"/>
  <c r="O131" i="5" s="1"/>
  <c r="Q131" i="5" s="1"/>
  <c r="F131" i="5"/>
  <c r="N130" i="5"/>
  <c r="M130" i="5"/>
  <c r="L130" i="5"/>
  <c r="K130" i="5"/>
  <c r="J130" i="5"/>
  <c r="I130" i="5"/>
  <c r="H130" i="5"/>
  <c r="G130" i="5"/>
  <c r="O130" i="5" s="1"/>
  <c r="Q130" i="5" s="1"/>
  <c r="F130" i="5"/>
  <c r="N129" i="5"/>
  <c r="M129" i="5"/>
  <c r="L129" i="5"/>
  <c r="K129" i="5"/>
  <c r="J129" i="5"/>
  <c r="I129" i="5"/>
  <c r="H129" i="5"/>
  <c r="G129" i="5"/>
  <c r="O129" i="5" s="1"/>
  <c r="Q129" i="5" s="1"/>
  <c r="F129" i="5"/>
  <c r="N128" i="5"/>
  <c r="M128" i="5"/>
  <c r="L128" i="5"/>
  <c r="K128" i="5"/>
  <c r="J128" i="5"/>
  <c r="I128" i="5"/>
  <c r="H128" i="5"/>
  <c r="G128" i="5"/>
  <c r="O128" i="5" s="1"/>
  <c r="Q128" i="5" s="1"/>
  <c r="F128" i="5"/>
  <c r="N127" i="5"/>
  <c r="M127" i="5"/>
  <c r="L127" i="5"/>
  <c r="K127" i="5"/>
  <c r="J127" i="5"/>
  <c r="I127" i="5"/>
  <c r="H127" i="5"/>
  <c r="G127" i="5"/>
  <c r="O127" i="5" s="1"/>
  <c r="Q127" i="5" s="1"/>
  <c r="F127" i="5"/>
  <c r="N126" i="5"/>
  <c r="M126" i="5"/>
  <c r="L126" i="5"/>
  <c r="K126" i="5"/>
  <c r="J126" i="5"/>
  <c r="I126" i="5"/>
  <c r="H126" i="5"/>
  <c r="G126" i="5"/>
  <c r="O126" i="5" s="1"/>
  <c r="Q126" i="5" s="1"/>
  <c r="F126" i="5"/>
  <c r="N125" i="5"/>
  <c r="M125" i="5"/>
  <c r="L125" i="5"/>
  <c r="K125" i="5"/>
  <c r="J125" i="5"/>
  <c r="I125" i="5"/>
  <c r="H125" i="5"/>
  <c r="G125" i="5"/>
  <c r="O125" i="5" s="1"/>
  <c r="Q125" i="5" s="1"/>
  <c r="F125" i="5"/>
  <c r="N124" i="5"/>
  <c r="M124" i="5"/>
  <c r="L124" i="5"/>
  <c r="K124" i="5"/>
  <c r="J124" i="5"/>
  <c r="I124" i="5"/>
  <c r="H124" i="5"/>
  <c r="G124" i="5"/>
  <c r="O124" i="5" s="1"/>
  <c r="Q124" i="5" s="1"/>
  <c r="F124" i="5"/>
  <c r="N123" i="5"/>
  <c r="M123" i="5"/>
  <c r="L123" i="5"/>
  <c r="K123" i="5"/>
  <c r="J123" i="5"/>
  <c r="I123" i="5"/>
  <c r="H123" i="5"/>
  <c r="G123" i="5"/>
  <c r="O123" i="5" s="1"/>
  <c r="Q123" i="5" s="1"/>
  <c r="F123" i="5"/>
  <c r="N122" i="5"/>
  <c r="M122" i="5"/>
  <c r="L122" i="5"/>
  <c r="K122" i="5"/>
  <c r="J122" i="5"/>
  <c r="I122" i="5"/>
  <c r="H122" i="5"/>
  <c r="G122" i="5"/>
  <c r="O122" i="5" s="1"/>
  <c r="Q122" i="5" s="1"/>
  <c r="F122" i="5"/>
  <c r="N121" i="5"/>
  <c r="M121" i="5"/>
  <c r="L121" i="5"/>
  <c r="K121" i="5"/>
  <c r="J121" i="5"/>
  <c r="I121" i="5"/>
  <c r="H121" i="5"/>
  <c r="G121" i="5"/>
  <c r="O121" i="5" s="1"/>
  <c r="Q121" i="5" s="1"/>
  <c r="F121" i="5"/>
  <c r="N120" i="5"/>
  <c r="M120" i="5"/>
  <c r="L120" i="5"/>
  <c r="K120" i="5"/>
  <c r="J120" i="5"/>
  <c r="I120" i="5"/>
  <c r="H120" i="5"/>
  <c r="G120" i="5"/>
  <c r="O120" i="5" s="1"/>
  <c r="Q120" i="5" s="1"/>
  <c r="F120" i="5"/>
  <c r="N119" i="5"/>
  <c r="M119" i="5"/>
  <c r="L119" i="5"/>
  <c r="K119" i="5"/>
  <c r="J119" i="5"/>
  <c r="I119" i="5"/>
  <c r="H119" i="5"/>
  <c r="G119" i="5"/>
  <c r="O119" i="5" s="1"/>
  <c r="Q119" i="5" s="1"/>
  <c r="F119" i="5"/>
  <c r="N118" i="5"/>
  <c r="M118" i="5"/>
  <c r="L118" i="5"/>
  <c r="K118" i="5"/>
  <c r="J118" i="5"/>
  <c r="I118" i="5"/>
  <c r="H118" i="5"/>
  <c r="G118" i="5"/>
  <c r="O118" i="5" s="1"/>
  <c r="Q118" i="5" s="1"/>
  <c r="F118" i="5"/>
  <c r="N117" i="5"/>
  <c r="M117" i="5"/>
  <c r="L117" i="5"/>
  <c r="K117" i="5"/>
  <c r="J117" i="5"/>
  <c r="I117" i="5"/>
  <c r="H117" i="5"/>
  <c r="G117" i="5"/>
  <c r="O117" i="5" s="1"/>
  <c r="Q117" i="5" s="1"/>
  <c r="F117" i="5"/>
  <c r="N116" i="5"/>
  <c r="M116" i="5"/>
  <c r="L116" i="5"/>
  <c r="K116" i="5"/>
  <c r="J116" i="5"/>
  <c r="I116" i="5"/>
  <c r="H116" i="5"/>
  <c r="G116" i="5"/>
  <c r="O116" i="5" s="1"/>
  <c r="Q116" i="5" s="1"/>
  <c r="F116" i="5"/>
  <c r="N115" i="5"/>
  <c r="M115" i="5"/>
  <c r="L115" i="5"/>
  <c r="K115" i="5"/>
  <c r="J115" i="5"/>
  <c r="I115" i="5"/>
  <c r="H115" i="5"/>
  <c r="G115" i="5"/>
  <c r="O115" i="5" s="1"/>
  <c r="Q115" i="5" s="1"/>
  <c r="F115" i="5"/>
  <c r="N114" i="5"/>
  <c r="M114" i="5"/>
  <c r="L114" i="5"/>
  <c r="K114" i="5"/>
  <c r="J114" i="5"/>
  <c r="I114" i="5"/>
  <c r="H114" i="5"/>
  <c r="G114" i="5"/>
  <c r="O114" i="5" s="1"/>
  <c r="Q114" i="5" s="1"/>
  <c r="F114" i="5"/>
  <c r="N113" i="5"/>
  <c r="M113" i="5"/>
  <c r="L113" i="5"/>
  <c r="K113" i="5"/>
  <c r="J113" i="5"/>
  <c r="I113" i="5"/>
  <c r="H113" i="5"/>
  <c r="G113" i="5"/>
  <c r="O113" i="5" s="1"/>
  <c r="Q113" i="5" s="1"/>
  <c r="F113" i="5"/>
  <c r="N112" i="5"/>
  <c r="M112" i="5"/>
  <c r="L112" i="5"/>
  <c r="K112" i="5"/>
  <c r="J112" i="5"/>
  <c r="I112" i="5"/>
  <c r="H112" i="5"/>
  <c r="G112" i="5"/>
  <c r="O112" i="5" s="1"/>
  <c r="Q112" i="5" s="1"/>
  <c r="F112" i="5"/>
  <c r="N111" i="5"/>
  <c r="M111" i="5"/>
  <c r="L111" i="5"/>
  <c r="K111" i="5"/>
  <c r="J111" i="5"/>
  <c r="I111" i="5"/>
  <c r="H111" i="5"/>
  <c r="G111" i="5"/>
  <c r="O111" i="5" s="1"/>
  <c r="Q111" i="5" s="1"/>
  <c r="F111" i="5"/>
  <c r="N110" i="5"/>
  <c r="M110" i="5"/>
  <c r="L110" i="5"/>
  <c r="K110" i="5"/>
  <c r="J110" i="5"/>
  <c r="I110" i="5"/>
  <c r="H110" i="5"/>
  <c r="G110" i="5"/>
  <c r="O110" i="5" s="1"/>
  <c r="Q110" i="5" s="1"/>
  <c r="F110" i="5"/>
  <c r="N109" i="5"/>
  <c r="M109" i="5"/>
  <c r="L109" i="5"/>
  <c r="K109" i="5"/>
  <c r="J109" i="5"/>
  <c r="I109" i="5"/>
  <c r="H109" i="5"/>
  <c r="G109" i="5"/>
  <c r="O109" i="5" s="1"/>
  <c r="Q109" i="5" s="1"/>
  <c r="F109" i="5"/>
  <c r="N108" i="5"/>
  <c r="M108" i="5"/>
  <c r="L108" i="5"/>
  <c r="K108" i="5"/>
  <c r="J108" i="5"/>
  <c r="I108" i="5"/>
  <c r="H108" i="5"/>
  <c r="G108" i="5"/>
  <c r="O108" i="5" s="1"/>
  <c r="Q108" i="5" s="1"/>
  <c r="F108" i="5"/>
  <c r="N107" i="5"/>
  <c r="M107" i="5"/>
  <c r="L107" i="5"/>
  <c r="K107" i="5"/>
  <c r="J107" i="5"/>
  <c r="I107" i="5"/>
  <c r="H107" i="5"/>
  <c r="G107" i="5"/>
  <c r="O107" i="5" s="1"/>
  <c r="Q107" i="5" s="1"/>
  <c r="F107" i="5"/>
  <c r="N106" i="5"/>
  <c r="M106" i="5"/>
  <c r="L106" i="5"/>
  <c r="K106" i="5"/>
  <c r="J106" i="5"/>
  <c r="I106" i="5"/>
  <c r="H106" i="5"/>
  <c r="G106" i="5"/>
  <c r="O106" i="5" s="1"/>
  <c r="Q106" i="5" s="1"/>
  <c r="F106" i="5"/>
  <c r="N105" i="5"/>
  <c r="M105" i="5"/>
  <c r="L105" i="5"/>
  <c r="K105" i="5"/>
  <c r="J105" i="5"/>
  <c r="I105" i="5"/>
  <c r="H105" i="5"/>
  <c r="G105" i="5"/>
  <c r="O105" i="5" s="1"/>
  <c r="Q105" i="5" s="1"/>
  <c r="F105" i="5"/>
  <c r="N104" i="5"/>
  <c r="M104" i="5"/>
  <c r="L104" i="5"/>
  <c r="K104" i="5"/>
  <c r="J104" i="5"/>
  <c r="I104" i="5"/>
  <c r="H104" i="5"/>
  <c r="G104" i="5"/>
  <c r="O104" i="5" s="1"/>
  <c r="Q104" i="5" s="1"/>
  <c r="F104" i="5"/>
  <c r="N103" i="5"/>
  <c r="M103" i="5"/>
  <c r="L103" i="5"/>
  <c r="K103" i="5"/>
  <c r="J103" i="5"/>
  <c r="I103" i="5"/>
  <c r="H103" i="5"/>
  <c r="G103" i="5"/>
  <c r="O103" i="5" s="1"/>
  <c r="Q103" i="5" s="1"/>
  <c r="F103" i="5"/>
  <c r="N102" i="5"/>
  <c r="M102" i="5"/>
  <c r="L102" i="5"/>
  <c r="K102" i="5"/>
  <c r="J102" i="5"/>
  <c r="I102" i="5"/>
  <c r="H102" i="5"/>
  <c r="G102" i="5"/>
  <c r="O102" i="5" s="1"/>
  <c r="Q102" i="5" s="1"/>
  <c r="F102" i="5"/>
  <c r="N101" i="5"/>
  <c r="M101" i="5"/>
  <c r="L101" i="5"/>
  <c r="K101" i="5"/>
  <c r="J101" i="5"/>
  <c r="I101" i="5"/>
  <c r="H101" i="5"/>
  <c r="G101" i="5"/>
  <c r="O101" i="5" s="1"/>
  <c r="Q101" i="5" s="1"/>
  <c r="F101" i="5"/>
  <c r="N100" i="5"/>
  <c r="M100" i="5"/>
  <c r="L100" i="5"/>
  <c r="K100" i="5"/>
  <c r="J100" i="5"/>
  <c r="I100" i="5"/>
  <c r="H100" i="5"/>
  <c r="G100" i="5"/>
  <c r="O100" i="5" s="1"/>
  <c r="Q100" i="5" s="1"/>
  <c r="F100" i="5"/>
  <c r="N99" i="5"/>
  <c r="M99" i="5"/>
  <c r="L99" i="5"/>
  <c r="K99" i="5"/>
  <c r="J99" i="5"/>
  <c r="I99" i="5"/>
  <c r="H99" i="5"/>
  <c r="G99" i="5"/>
  <c r="O99" i="5" s="1"/>
  <c r="Q99" i="5" s="1"/>
  <c r="F99" i="5"/>
  <c r="N98" i="5"/>
  <c r="M98" i="5"/>
  <c r="L98" i="5"/>
  <c r="K98" i="5"/>
  <c r="J98" i="5"/>
  <c r="I98" i="5"/>
  <c r="H98" i="5"/>
  <c r="G98" i="5"/>
  <c r="O98" i="5" s="1"/>
  <c r="Q98" i="5" s="1"/>
  <c r="F98" i="5"/>
  <c r="N97" i="5"/>
  <c r="M97" i="5"/>
  <c r="L97" i="5"/>
  <c r="K97" i="5"/>
  <c r="J97" i="5"/>
  <c r="I97" i="5"/>
  <c r="H97" i="5"/>
  <c r="G97" i="5"/>
  <c r="O97" i="5" s="1"/>
  <c r="Q97" i="5" s="1"/>
  <c r="F97" i="5"/>
  <c r="N96" i="5"/>
  <c r="M96" i="5"/>
  <c r="L96" i="5"/>
  <c r="K96" i="5"/>
  <c r="J96" i="5"/>
  <c r="I96" i="5"/>
  <c r="H96" i="5"/>
  <c r="G96" i="5"/>
  <c r="O96" i="5" s="1"/>
  <c r="Q96" i="5" s="1"/>
  <c r="F96" i="5"/>
  <c r="N95" i="5"/>
  <c r="M95" i="5"/>
  <c r="L95" i="5"/>
  <c r="K95" i="5"/>
  <c r="J95" i="5"/>
  <c r="I95" i="5"/>
  <c r="H95" i="5"/>
  <c r="G95" i="5"/>
  <c r="O95" i="5" s="1"/>
  <c r="Q95" i="5" s="1"/>
  <c r="F95" i="5"/>
  <c r="N94" i="5"/>
  <c r="M94" i="5"/>
  <c r="L94" i="5"/>
  <c r="K94" i="5"/>
  <c r="J94" i="5"/>
  <c r="I94" i="5"/>
  <c r="H94" i="5"/>
  <c r="G94" i="5"/>
  <c r="O94" i="5" s="1"/>
  <c r="Q94" i="5" s="1"/>
  <c r="F94" i="5"/>
  <c r="N93" i="5"/>
  <c r="M93" i="5"/>
  <c r="L93" i="5"/>
  <c r="K93" i="5"/>
  <c r="J93" i="5"/>
  <c r="I93" i="5"/>
  <c r="H93" i="5"/>
  <c r="G93" i="5"/>
  <c r="O93" i="5" s="1"/>
  <c r="Q93" i="5" s="1"/>
  <c r="F93" i="5"/>
  <c r="N92" i="5"/>
  <c r="M92" i="5"/>
  <c r="L92" i="5"/>
  <c r="K92" i="5"/>
  <c r="J92" i="5"/>
  <c r="I92" i="5"/>
  <c r="H92" i="5"/>
  <c r="G92" i="5"/>
  <c r="O92" i="5" s="1"/>
  <c r="Q92" i="5" s="1"/>
  <c r="F92" i="5"/>
  <c r="N91" i="5"/>
  <c r="M91" i="5"/>
  <c r="L91" i="5"/>
  <c r="K91" i="5"/>
  <c r="J91" i="5"/>
  <c r="I91" i="5"/>
  <c r="H91" i="5"/>
  <c r="G91" i="5"/>
  <c r="O91" i="5" s="1"/>
  <c r="Q91" i="5" s="1"/>
  <c r="F91" i="5"/>
  <c r="N90" i="5"/>
  <c r="M90" i="5"/>
  <c r="L90" i="5"/>
  <c r="K90" i="5"/>
  <c r="J90" i="5"/>
  <c r="I90" i="5"/>
  <c r="H90" i="5"/>
  <c r="G90" i="5"/>
  <c r="O90" i="5" s="1"/>
  <c r="Q90" i="5" s="1"/>
  <c r="F90" i="5"/>
  <c r="N89" i="5"/>
  <c r="M89" i="5"/>
  <c r="L89" i="5"/>
  <c r="K89" i="5"/>
  <c r="J89" i="5"/>
  <c r="I89" i="5"/>
  <c r="H89" i="5"/>
  <c r="G89" i="5"/>
  <c r="O89" i="5" s="1"/>
  <c r="Q89" i="5" s="1"/>
  <c r="F89" i="5"/>
  <c r="N88" i="5"/>
  <c r="M88" i="5"/>
  <c r="L88" i="5"/>
  <c r="K88" i="5"/>
  <c r="J88" i="5"/>
  <c r="I88" i="5"/>
  <c r="H88" i="5"/>
  <c r="G88" i="5"/>
  <c r="O88" i="5" s="1"/>
  <c r="Q88" i="5" s="1"/>
  <c r="F88" i="5"/>
  <c r="N87" i="5"/>
  <c r="M87" i="5"/>
  <c r="L87" i="5"/>
  <c r="K87" i="5"/>
  <c r="J87" i="5"/>
  <c r="I87" i="5"/>
  <c r="H87" i="5"/>
  <c r="G87" i="5"/>
  <c r="O87" i="5" s="1"/>
  <c r="Q87" i="5" s="1"/>
  <c r="F87" i="5"/>
  <c r="N86" i="5"/>
  <c r="M86" i="5"/>
  <c r="L86" i="5"/>
  <c r="K86" i="5"/>
  <c r="J86" i="5"/>
  <c r="I86" i="5"/>
  <c r="H86" i="5"/>
  <c r="G86" i="5"/>
  <c r="O86" i="5" s="1"/>
  <c r="Q86" i="5" s="1"/>
  <c r="F86" i="5"/>
  <c r="N85" i="5"/>
  <c r="M85" i="5"/>
  <c r="L85" i="5"/>
  <c r="K85" i="5"/>
  <c r="J85" i="5"/>
  <c r="I85" i="5"/>
  <c r="H85" i="5"/>
  <c r="G85" i="5"/>
  <c r="O85" i="5" s="1"/>
  <c r="Q85" i="5" s="1"/>
  <c r="F85" i="5"/>
  <c r="N84" i="5"/>
  <c r="M84" i="5"/>
  <c r="L84" i="5"/>
  <c r="K84" i="5"/>
  <c r="J84" i="5"/>
  <c r="I84" i="5"/>
  <c r="H84" i="5"/>
  <c r="G84" i="5"/>
  <c r="O84" i="5" s="1"/>
  <c r="Q84" i="5" s="1"/>
  <c r="F84" i="5"/>
  <c r="N83" i="5"/>
  <c r="M83" i="5"/>
  <c r="L83" i="5"/>
  <c r="K83" i="5"/>
  <c r="J83" i="5"/>
  <c r="I83" i="5"/>
  <c r="H83" i="5"/>
  <c r="G83" i="5"/>
  <c r="O83" i="5" s="1"/>
  <c r="Q83" i="5" s="1"/>
  <c r="F83" i="5"/>
  <c r="N82" i="5"/>
  <c r="M82" i="5"/>
  <c r="L82" i="5"/>
  <c r="K82" i="5"/>
  <c r="J82" i="5"/>
  <c r="I82" i="5"/>
  <c r="H82" i="5"/>
  <c r="G82" i="5"/>
  <c r="O82" i="5" s="1"/>
  <c r="Q82" i="5" s="1"/>
  <c r="F82" i="5"/>
  <c r="N81" i="5"/>
  <c r="M81" i="5"/>
  <c r="L81" i="5"/>
  <c r="K81" i="5"/>
  <c r="J81" i="5"/>
  <c r="I81" i="5"/>
  <c r="H81" i="5"/>
  <c r="G81" i="5"/>
  <c r="O81" i="5" s="1"/>
  <c r="Q81" i="5" s="1"/>
  <c r="F81" i="5"/>
  <c r="N80" i="5"/>
  <c r="M80" i="5"/>
  <c r="L80" i="5"/>
  <c r="K80" i="5"/>
  <c r="J80" i="5"/>
  <c r="I80" i="5"/>
  <c r="H80" i="5"/>
  <c r="G80" i="5"/>
  <c r="O80" i="5" s="1"/>
  <c r="Q80" i="5" s="1"/>
  <c r="F80" i="5"/>
  <c r="Q79" i="5"/>
  <c r="N79" i="5"/>
  <c r="M79" i="5"/>
  <c r="L79" i="5"/>
  <c r="K79" i="5"/>
  <c r="J79" i="5"/>
  <c r="I79" i="5"/>
  <c r="H79" i="5"/>
  <c r="G79" i="5"/>
  <c r="O79" i="5" s="1"/>
  <c r="F79" i="5"/>
  <c r="N78" i="5"/>
  <c r="M78" i="5"/>
  <c r="L78" i="5"/>
  <c r="K78" i="5"/>
  <c r="J78" i="5"/>
  <c r="I78" i="5"/>
  <c r="H78" i="5"/>
  <c r="G78" i="5"/>
  <c r="O78" i="5" s="1"/>
  <c r="Q78" i="5" s="1"/>
  <c r="F78" i="5"/>
  <c r="N77" i="5"/>
  <c r="M77" i="5"/>
  <c r="L77" i="5"/>
  <c r="K77" i="5"/>
  <c r="J77" i="5"/>
  <c r="I77" i="5"/>
  <c r="H77" i="5"/>
  <c r="G77" i="5"/>
  <c r="O77" i="5" s="1"/>
  <c r="Q77" i="5" s="1"/>
  <c r="F77" i="5"/>
  <c r="N76" i="5"/>
  <c r="M76" i="5"/>
  <c r="L76" i="5"/>
  <c r="K76" i="5"/>
  <c r="J76" i="5"/>
  <c r="I76" i="5"/>
  <c r="H76" i="5"/>
  <c r="G76" i="5"/>
  <c r="O76" i="5" s="1"/>
  <c r="Q76" i="5" s="1"/>
  <c r="F76" i="5"/>
  <c r="N75" i="5"/>
  <c r="M75" i="5"/>
  <c r="L75" i="5"/>
  <c r="K75" i="5"/>
  <c r="J75" i="5"/>
  <c r="I75" i="5"/>
  <c r="H75" i="5"/>
  <c r="G75" i="5"/>
  <c r="O75" i="5" s="1"/>
  <c r="Q75" i="5" s="1"/>
  <c r="F75" i="5"/>
  <c r="N74" i="5"/>
  <c r="M74" i="5"/>
  <c r="L74" i="5"/>
  <c r="K74" i="5"/>
  <c r="J74" i="5"/>
  <c r="I74" i="5"/>
  <c r="H74" i="5"/>
  <c r="G74" i="5"/>
  <c r="O74" i="5" s="1"/>
  <c r="Q74" i="5" s="1"/>
  <c r="F74" i="5"/>
  <c r="N73" i="5"/>
  <c r="M73" i="5"/>
  <c r="L73" i="5"/>
  <c r="K73" i="5"/>
  <c r="J73" i="5"/>
  <c r="I73" i="5"/>
  <c r="H73" i="5"/>
  <c r="G73" i="5"/>
  <c r="O73" i="5" s="1"/>
  <c r="Q73" i="5" s="1"/>
  <c r="F73" i="5"/>
  <c r="N72" i="5"/>
  <c r="M72" i="5"/>
  <c r="L72" i="5"/>
  <c r="K72" i="5"/>
  <c r="J72" i="5"/>
  <c r="I72" i="5"/>
  <c r="H72" i="5"/>
  <c r="G72" i="5"/>
  <c r="O72" i="5" s="1"/>
  <c r="Q72" i="5" s="1"/>
  <c r="F72" i="5"/>
  <c r="N71" i="5"/>
  <c r="M71" i="5"/>
  <c r="L71" i="5"/>
  <c r="K71" i="5"/>
  <c r="J71" i="5"/>
  <c r="I71" i="5"/>
  <c r="H71" i="5"/>
  <c r="G71" i="5"/>
  <c r="O71" i="5" s="1"/>
  <c r="Q71" i="5" s="1"/>
  <c r="F71" i="5"/>
  <c r="N70" i="5"/>
  <c r="M70" i="5"/>
  <c r="L70" i="5"/>
  <c r="K70" i="5"/>
  <c r="J70" i="5"/>
  <c r="I70" i="5"/>
  <c r="H70" i="5"/>
  <c r="G70" i="5"/>
  <c r="O70" i="5" s="1"/>
  <c r="Q70" i="5" s="1"/>
  <c r="F70" i="5"/>
  <c r="N69" i="5"/>
  <c r="M69" i="5"/>
  <c r="L69" i="5"/>
  <c r="K69" i="5"/>
  <c r="J69" i="5"/>
  <c r="I69" i="5"/>
  <c r="H69" i="5"/>
  <c r="G69" i="5"/>
  <c r="O69" i="5" s="1"/>
  <c r="Q69" i="5" s="1"/>
  <c r="F69" i="5"/>
  <c r="N68" i="5"/>
  <c r="M68" i="5"/>
  <c r="L68" i="5"/>
  <c r="K68" i="5"/>
  <c r="J68" i="5"/>
  <c r="I68" i="5"/>
  <c r="H68" i="5"/>
  <c r="G68" i="5"/>
  <c r="O68" i="5" s="1"/>
  <c r="Q68" i="5" s="1"/>
  <c r="F68" i="5"/>
  <c r="N67" i="5"/>
  <c r="M67" i="5"/>
  <c r="L67" i="5"/>
  <c r="K67" i="5"/>
  <c r="J67" i="5"/>
  <c r="I67" i="5"/>
  <c r="H67" i="5"/>
  <c r="G67" i="5"/>
  <c r="O67" i="5" s="1"/>
  <c r="Q67" i="5" s="1"/>
  <c r="F67" i="5"/>
  <c r="N66" i="5"/>
  <c r="M66" i="5"/>
  <c r="L66" i="5"/>
  <c r="K66" i="5"/>
  <c r="J66" i="5"/>
  <c r="I66" i="5"/>
  <c r="H66" i="5"/>
  <c r="G66" i="5"/>
  <c r="O66" i="5" s="1"/>
  <c r="Q66" i="5" s="1"/>
  <c r="F66" i="5"/>
  <c r="N65" i="5"/>
  <c r="M65" i="5"/>
  <c r="L65" i="5"/>
  <c r="K65" i="5"/>
  <c r="J65" i="5"/>
  <c r="I65" i="5"/>
  <c r="H65" i="5"/>
  <c r="G65" i="5"/>
  <c r="O65" i="5" s="1"/>
  <c r="Q65" i="5" s="1"/>
  <c r="F65" i="5"/>
  <c r="N64" i="5"/>
  <c r="M64" i="5"/>
  <c r="L64" i="5"/>
  <c r="K64" i="5"/>
  <c r="J64" i="5"/>
  <c r="I64" i="5"/>
  <c r="H64" i="5"/>
  <c r="G64" i="5"/>
  <c r="O64" i="5" s="1"/>
  <c r="Q64" i="5" s="1"/>
  <c r="F64" i="5"/>
  <c r="N63" i="5"/>
  <c r="M63" i="5"/>
  <c r="L63" i="5"/>
  <c r="K63" i="5"/>
  <c r="J63" i="5"/>
  <c r="I63" i="5"/>
  <c r="H63" i="5"/>
  <c r="G63" i="5"/>
  <c r="O63" i="5" s="1"/>
  <c r="Q63" i="5" s="1"/>
  <c r="F63" i="5"/>
  <c r="N62" i="5"/>
  <c r="M62" i="5"/>
  <c r="L62" i="5"/>
  <c r="K62" i="5"/>
  <c r="J62" i="5"/>
  <c r="I62" i="5"/>
  <c r="H62" i="5"/>
  <c r="G62" i="5"/>
  <c r="O62" i="5" s="1"/>
  <c r="Q62" i="5" s="1"/>
  <c r="F62" i="5"/>
  <c r="N61" i="5"/>
  <c r="M61" i="5"/>
  <c r="L61" i="5"/>
  <c r="K61" i="5"/>
  <c r="J61" i="5"/>
  <c r="I61" i="5"/>
  <c r="H61" i="5"/>
  <c r="G61" i="5"/>
  <c r="O61" i="5" s="1"/>
  <c r="Q61" i="5" s="1"/>
  <c r="F61" i="5"/>
  <c r="N60" i="5"/>
  <c r="M60" i="5"/>
  <c r="L60" i="5"/>
  <c r="K60" i="5"/>
  <c r="J60" i="5"/>
  <c r="I60" i="5"/>
  <c r="H60" i="5"/>
  <c r="G60" i="5"/>
  <c r="O60" i="5" s="1"/>
  <c r="Q60" i="5" s="1"/>
  <c r="F60" i="5"/>
  <c r="N59" i="5"/>
  <c r="M59" i="5"/>
  <c r="L59" i="5"/>
  <c r="K59" i="5"/>
  <c r="J59" i="5"/>
  <c r="I59" i="5"/>
  <c r="H59" i="5"/>
  <c r="G59" i="5"/>
  <c r="O59" i="5" s="1"/>
  <c r="Q59" i="5" s="1"/>
  <c r="F59" i="5"/>
  <c r="N58" i="5"/>
  <c r="M58" i="5"/>
  <c r="L58" i="5"/>
  <c r="K58" i="5"/>
  <c r="J58" i="5"/>
  <c r="I58" i="5"/>
  <c r="H58" i="5"/>
  <c r="G58" i="5"/>
  <c r="O58" i="5" s="1"/>
  <c r="Q58" i="5" s="1"/>
  <c r="F58" i="5"/>
  <c r="N57" i="5"/>
  <c r="M57" i="5"/>
  <c r="L57" i="5"/>
  <c r="K57" i="5"/>
  <c r="J57" i="5"/>
  <c r="I57" i="5"/>
  <c r="H57" i="5"/>
  <c r="G57" i="5"/>
  <c r="O57" i="5" s="1"/>
  <c r="Q57" i="5" s="1"/>
  <c r="F57" i="5"/>
  <c r="N56" i="5"/>
  <c r="M56" i="5"/>
  <c r="L56" i="5"/>
  <c r="K56" i="5"/>
  <c r="J56" i="5"/>
  <c r="I56" i="5"/>
  <c r="H56" i="5"/>
  <c r="G56" i="5"/>
  <c r="O56" i="5" s="1"/>
  <c r="Q56" i="5" s="1"/>
  <c r="F56" i="5"/>
  <c r="N55" i="5"/>
  <c r="M55" i="5"/>
  <c r="L55" i="5"/>
  <c r="K55" i="5"/>
  <c r="J55" i="5"/>
  <c r="I55" i="5"/>
  <c r="H55" i="5"/>
  <c r="G55" i="5"/>
  <c r="O55" i="5" s="1"/>
  <c r="Q55" i="5" s="1"/>
  <c r="F55" i="5"/>
  <c r="N54" i="5"/>
  <c r="M54" i="5"/>
  <c r="L54" i="5"/>
  <c r="K54" i="5"/>
  <c r="J54" i="5"/>
  <c r="I54" i="5"/>
  <c r="H54" i="5"/>
  <c r="G54" i="5"/>
  <c r="O54" i="5" s="1"/>
  <c r="Q54" i="5" s="1"/>
  <c r="F54" i="5"/>
  <c r="N53" i="5"/>
  <c r="M53" i="5"/>
  <c r="L53" i="5"/>
  <c r="K53" i="5"/>
  <c r="J53" i="5"/>
  <c r="I53" i="5"/>
  <c r="H53" i="5"/>
  <c r="G53" i="5"/>
  <c r="O53" i="5" s="1"/>
  <c r="Q53" i="5" s="1"/>
  <c r="F53" i="5"/>
  <c r="N52" i="5"/>
  <c r="M52" i="5"/>
  <c r="L52" i="5"/>
  <c r="K52" i="5"/>
  <c r="J52" i="5"/>
  <c r="I52" i="5"/>
  <c r="H52" i="5"/>
  <c r="G52" i="5"/>
  <c r="O52" i="5" s="1"/>
  <c r="Q52" i="5" s="1"/>
  <c r="F52" i="5"/>
  <c r="N51" i="5"/>
  <c r="M51" i="5"/>
  <c r="L51" i="5"/>
  <c r="K51" i="5"/>
  <c r="J51" i="5"/>
  <c r="I51" i="5"/>
  <c r="H51" i="5"/>
  <c r="G51" i="5"/>
  <c r="O51" i="5" s="1"/>
  <c r="Q51" i="5" s="1"/>
  <c r="F51" i="5"/>
  <c r="N50" i="5"/>
  <c r="M50" i="5"/>
  <c r="L50" i="5"/>
  <c r="K50" i="5"/>
  <c r="J50" i="5"/>
  <c r="I50" i="5"/>
  <c r="H50" i="5"/>
  <c r="G50" i="5"/>
  <c r="O50" i="5" s="1"/>
  <c r="Q50" i="5" s="1"/>
  <c r="F50" i="5"/>
  <c r="N49" i="5"/>
  <c r="M49" i="5"/>
  <c r="L49" i="5"/>
  <c r="K49" i="5"/>
  <c r="J49" i="5"/>
  <c r="I49" i="5"/>
  <c r="H49" i="5"/>
  <c r="G49" i="5"/>
  <c r="O49" i="5" s="1"/>
  <c r="Q49" i="5" s="1"/>
  <c r="F49" i="5"/>
  <c r="N48" i="5"/>
  <c r="M48" i="5"/>
  <c r="L48" i="5"/>
  <c r="K48" i="5"/>
  <c r="J48" i="5"/>
  <c r="I48" i="5"/>
  <c r="H48" i="5"/>
  <c r="G48" i="5"/>
  <c r="O48" i="5" s="1"/>
  <c r="Q48" i="5" s="1"/>
  <c r="F48" i="5"/>
  <c r="N47" i="5"/>
  <c r="M47" i="5"/>
  <c r="L47" i="5"/>
  <c r="K47" i="5"/>
  <c r="J47" i="5"/>
  <c r="I47" i="5"/>
  <c r="H47" i="5"/>
  <c r="G47" i="5"/>
  <c r="O47" i="5" s="1"/>
  <c r="Q47" i="5" s="1"/>
  <c r="F47" i="5"/>
  <c r="N46" i="5"/>
  <c r="M46" i="5"/>
  <c r="L46" i="5"/>
  <c r="K46" i="5"/>
  <c r="J46" i="5"/>
  <c r="I46" i="5"/>
  <c r="H46" i="5"/>
  <c r="G46" i="5"/>
  <c r="O46" i="5" s="1"/>
  <c r="Q46" i="5" s="1"/>
  <c r="F46" i="5"/>
  <c r="N45" i="5"/>
  <c r="M45" i="5"/>
  <c r="L45" i="5"/>
  <c r="K45" i="5"/>
  <c r="J45" i="5"/>
  <c r="I45" i="5"/>
  <c r="H45" i="5"/>
  <c r="G45" i="5"/>
  <c r="O45" i="5" s="1"/>
  <c r="Q45" i="5" s="1"/>
  <c r="F45" i="5"/>
  <c r="N44" i="5"/>
  <c r="M44" i="5"/>
  <c r="L44" i="5"/>
  <c r="K44" i="5"/>
  <c r="J44" i="5"/>
  <c r="I44" i="5"/>
  <c r="H44" i="5"/>
  <c r="G44" i="5"/>
  <c r="O44" i="5" s="1"/>
  <c r="Q44" i="5" s="1"/>
  <c r="F44" i="5"/>
  <c r="N43" i="5"/>
  <c r="M43" i="5"/>
  <c r="L43" i="5"/>
  <c r="K43" i="5"/>
  <c r="J43" i="5"/>
  <c r="I43" i="5"/>
  <c r="H43" i="5"/>
  <c r="G43" i="5"/>
  <c r="O43" i="5" s="1"/>
  <c r="Q43" i="5" s="1"/>
  <c r="F43" i="5"/>
  <c r="N42" i="5"/>
  <c r="M42" i="5"/>
  <c r="L42" i="5"/>
  <c r="K42" i="5"/>
  <c r="J42" i="5"/>
  <c r="I42" i="5"/>
  <c r="H42" i="5"/>
  <c r="G42" i="5"/>
  <c r="O42" i="5" s="1"/>
  <c r="Q42" i="5" s="1"/>
  <c r="F42" i="5"/>
  <c r="N41" i="5"/>
  <c r="M41" i="5"/>
  <c r="L41" i="5"/>
  <c r="K41" i="5"/>
  <c r="J41" i="5"/>
  <c r="I41" i="5"/>
  <c r="H41" i="5"/>
  <c r="G41" i="5"/>
  <c r="O41" i="5" s="1"/>
  <c r="Q41" i="5" s="1"/>
  <c r="F41" i="5"/>
  <c r="N40" i="5"/>
  <c r="M40" i="5"/>
  <c r="L40" i="5"/>
  <c r="K40" i="5"/>
  <c r="J40" i="5"/>
  <c r="I40" i="5"/>
  <c r="H40" i="5"/>
  <c r="G40" i="5"/>
  <c r="O40" i="5" s="1"/>
  <c r="Q40" i="5" s="1"/>
  <c r="F40" i="5"/>
  <c r="N39" i="5"/>
  <c r="M39" i="5"/>
  <c r="L39" i="5"/>
  <c r="K39" i="5"/>
  <c r="J39" i="5"/>
  <c r="I39" i="5"/>
  <c r="H39" i="5"/>
  <c r="G39" i="5"/>
  <c r="O39" i="5" s="1"/>
  <c r="Q39" i="5" s="1"/>
  <c r="F39" i="5"/>
  <c r="N38" i="5"/>
  <c r="M38" i="5"/>
  <c r="L38" i="5"/>
  <c r="K38" i="5"/>
  <c r="J38" i="5"/>
  <c r="I38" i="5"/>
  <c r="H38" i="5"/>
  <c r="G38" i="5"/>
  <c r="O38" i="5" s="1"/>
  <c r="Q38" i="5" s="1"/>
  <c r="F38" i="5"/>
  <c r="N37" i="5"/>
  <c r="M37" i="5"/>
  <c r="L37" i="5"/>
  <c r="K37" i="5"/>
  <c r="J37" i="5"/>
  <c r="I37" i="5"/>
  <c r="H37" i="5"/>
  <c r="G37" i="5"/>
  <c r="O37" i="5" s="1"/>
  <c r="Q37" i="5" s="1"/>
  <c r="F37" i="5"/>
  <c r="N36" i="5"/>
  <c r="M36" i="5"/>
  <c r="L36" i="5"/>
  <c r="K36" i="5"/>
  <c r="J36" i="5"/>
  <c r="I36" i="5"/>
  <c r="H36" i="5"/>
  <c r="G36" i="5"/>
  <c r="O36" i="5" s="1"/>
  <c r="Q36" i="5" s="1"/>
  <c r="F36" i="5"/>
  <c r="N35" i="5"/>
  <c r="M35" i="5"/>
  <c r="L35" i="5"/>
  <c r="K35" i="5"/>
  <c r="J35" i="5"/>
  <c r="I35" i="5"/>
  <c r="H35" i="5"/>
  <c r="G35" i="5"/>
  <c r="O35" i="5" s="1"/>
  <c r="Q35" i="5" s="1"/>
  <c r="F35" i="5"/>
  <c r="N34" i="5"/>
  <c r="M34" i="5"/>
  <c r="L34" i="5"/>
  <c r="K34" i="5"/>
  <c r="J34" i="5"/>
  <c r="I34" i="5"/>
  <c r="H34" i="5"/>
  <c r="G34" i="5"/>
  <c r="O34" i="5" s="1"/>
  <c r="Q34" i="5" s="1"/>
  <c r="F34" i="5"/>
  <c r="N33" i="5"/>
  <c r="M33" i="5"/>
  <c r="L33" i="5"/>
  <c r="K33" i="5"/>
  <c r="J33" i="5"/>
  <c r="I33" i="5"/>
  <c r="H33" i="5"/>
  <c r="G33" i="5"/>
  <c r="O33" i="5" s="1"/>
  <c r="Q33" i="5" s="1"/>
  <c r="F33" i="5"/>
  <c r="N32" i="5"/>
  <c r="M32" i="5"/>
  <c r="L32" i="5"/>
  <c r="K32" i="5"/>
  <c r="J32" i="5"/>
  <c r="I32" i="5"/>
  <c r="H32" i="5"/>
  <c r="G32" i="5"/>
  <c r="O32" i="5" s="1"/>
  <c r="Q32" i="5" s="1"/>
  <c r="F32" i="5"/>
  <c r="N31" i="5"/>
  <c r="M31" i="5"/>
  <c r="L31" i="5"/>
  <c r="K31" i="5"/>
  <c r="J31" i="5"/>
  <c r="I31" i="5"/>
  <c r="H31" i="5"/>
  <c r="G31" i="5"/>
  <c r="O31" i="5" s="1"/>
  <c r="Q31" i="5" s="1"/>
  <c r="F31" i="5"/>
  <c r="N30" i="5"/>
  <c r="M30" i="5"/>
  <c r="L30" i="5"/>
  <c r="K30" i="5"/>
  <c r="J30" i="5"/>
  <c r="I30" i="5"/>
  <c r="H30" i="5"/>
  <c r="G30" i="5"/>
  <c r="O30" i="5" s="1"/>
  <c r="Q30" i="5" s="1"/>
  <c r="F30" i="5"/>
  <c r="N29" i="5"/>
  <c r="M29" i="5"/>
  <c r="L29" i="5"/>
  <c r="K29" i="5"/>
  <c r="J29" i="5"/>
  <c r="I29" i="5"/>
  <c r="H29" i="5"/>
  <c r="G29" i="5"/>
  <c r="O29" i="5" s="1"/>
  <c r="Q29" i="5" s="1"/>
  <c r="F29" i="5"/>
  <c r="N28" i="5"/>
  <c r="M28" i="5"/>
  <c r="L28" i="5"/>
  <c r="K28" i="5"/>
  <c r="J28" i="5"/>
  <c r="I28" i="5"/>
  <c r="H28" i="5"/>
  <c r="G28" i="5"/>
  <c r="O28" i="5" s="1"/>
  <c r="Q28" i="5" s="1"/>
  <c r="F28" i="5"/>
  <c r="N27" i="5"/>
  <c r="M27" i="5"/>
  <c r="L27" i="5"/>
  <c r="K27" i="5"/>
  <c r="J27" i="5"/>
  <c r="I27" i="5"/>
  <c r="H27" i="5"/>
  <c r="G27" i="5"/>
  <c r="O27" i="5" s="1"/>
  <c r="Q27" i="5" s="1"/>
  <c r="F27" i="5"/>
  <c r="N26" i="5"/>
  <c r="M26" i="5"/>
  <c r="L26" i="5"/>
  <c r="K26" i="5"/>
  <c r="J26" i="5"/>
  <c r="I26" i="5"/>
  <c r="H26" i="5"/>
  <c r="G26" i="5"/>
  <c r="O26" i="5" s="1"/>
  <c r="Q26" i="5" s="1"/>
  <c r="F26" i="5"/>
  <c r="N25" i="5"/>
  <c r="M25" i="5"/>
  <c r="L25" i="5"/>
  <c r="K25" i="5"/>
  <c r="J25" i="5"/>
  <c r="I25" i="5"/>
  <c r="H25" i="5"/>
  <c r="G25" i="5"/>
  <c r="O25" i="5" s="1"/>
  <c r="Q25" i="5" s="1"/>
  <c r="F25" i="5"/>
  <c r="N24" i="5"/>
  <c r="M24" i="5"/>
  <c r="L24" i="5"/>
  <c r="K24" i="5"/>
  <c r="J24" i="5"/>
  <c r="I24" i="5"/>
  <c r="H24" i="5"/>
  <c r="G24" i="5"/>
  <c r="O24" i="5" s="1"/>
  <c r="Q24" i="5" s="1"/>
  <c r="F24" i="5"/>
  <c r="N23" i="5"/>
  <c r="M23" i="5"/>
  <c r="L23" i="5"/>
  <c r="K23" i="5"/>
  <c r="J23" i="5"/>
  <c r="I23" i="5"/>
  <c r="H23" i="5"/>
  <c r="G23" i="5"/>
  <c r="O23" i="5" s="1"/>
  <c r="Q23" i="5" s="1"/>
  <c r="F23" i="5"/>
  <c r="N22" i="5"/>
  <c r="M22" i="5"/>
  <c r="L22" i="5"/>
  <c r="K22" i="5"/>
  <c r="J22" i="5"/>
  <c r="I22" i="5"/>
  <c r="H22" i="5"/>
  <c r="G22" i="5"/>
  <c r="O22" i="5" s="1"/>
  <c r="Q22" i="5" s="1"/>
  <c r="F22" i="5"/>
  <c r="N21" i="5"/>
  <c r="M21" i="5"/>
  <c r="L21" i="5"/>
  <c r="K21" i="5"/>
  <c r="J21" i="5"/>
  <c r="I21" i="5"/>
  <c r="H21" i="5"/>
  <c r="G21" i="5"/>
  <c r="O21" i="5" s="1"/>
  <c r="Q21" i="5" s="1"/>
  <c r="F21" i="5"/>
  <c r="N20" i="5"/>
  <c r="M20" i="5"/>
  <c r="L20" i="5"/>
  <c r="K20" i="5"/>
  <c r="J20" i="5"/>
  <c r="I20" i="5"/>
  <c r="H20" i="5"/>
  <c r="G20" i="5"/>
  <c r="O20" i="5" s="1"/>
  <c r="Q20" i="5" s="1"/>
  <c r="F20" i="5"/>
  <c r="N19" i="5"/>
  <c r="M19" i="5"/>
  <c r="L19" i="5"/>
  <c r="K19" i="5"/>
  <c r="J19" i="5"/>
  <c r="I19" i="5"/>
  <c r="H19" i="5"/>
  <c r="G19" i="5"/>
  <c r="O19" i="5" s="1"/>
  <c r="Q19" i="5" s="1"/>
  <c r="F19" i="5"/>
  <c r="N18" i="5"/>
  <c r="M18" i="5"/>
  <c r="L18" i="5"/>
  <c r="K18" i="5"/>
  <c r="J18" i="5"/>
  <c r="I18" i="5"/>
  <c r="H18" i="5"/>
  <c r="G18" i="5"/>
  <c r="O18" i="5" s="1"/>
  <c r="Q18" i="5" s="1"/>
  <c r="F18" i="5"/>
  <c r="N17" i="5"/>
  <c r="M17" i="5"/>
  <c r="L17" i="5"/>
  <c r="K17" i="5"/>
  <c r="J17" i="5"/>
  <c r="I17" i="5"/>
  <c r="H17" i="5"/>
  <c r="G17" i="5"/>
  <c r="O17" i="5" s="1"/>
  <c r="Q17" i="5" s="1"/>
  <c r="F17" i="5"/>
  <c r="N16" i="5"/>
  <c r="M16" i="5"/>
  <c r="L16" i="5"/>
  <c r="K16" i="5"/>
  <c r="J16" i="5"/>
  <c r="I16" i="5"/>
  <c r="H16" i="5"/>
  <c r="G16" i="5"/>
  <c r="O16" i="5" s="1"/>
  <c r="Q16" i="5" s="1"/>
  <c r="F16" i="5"/>
  <c r="N15" i="5"/>
  <c r="M15" i="5"/>
  <c r="L15" i="5"/>
  <c r="K15" i="5"/>
  <c r="J15" i="5"/>
  <c r="I15" i="5"/>
  <c r="H15" i="5"/>
  <c r="G15" i="5"/>
  <c r="O15" i="5" s="1"/>
  <c r="Q15" i="5" s="1"/>
  <c r="F15" i="5"/>
  <c r="N14" i="5"/>
  <c r="M14" i="5"/>
  <c r="L14" i="5"/>
  <c r="K14" i="5"/>
  <c r="J14" i="5"/>
  <c r="I14" i="5"/>
  <c r="H14" i="5"/>
  <c r="G14" i="5"/>
  <c r="O14" i="5" s="1"/>
  <c r="Q14" i="5" s="1"/>
  <c r="F14" i="5"/>
  <c r="N13" i="5"/>
  <c r="M13" i="5"/>
  <c r="L13" i="5"/>
  <c r="K13" i="5"/>
  <c r="J13" i="5"/>
  <c r="I13" i="5"/>
  <c r="H13" i="5"/>
  <c r="G13" i="5"/>
  <c r="O13" i="5" s="1"/>
  <c r="Q13" i="5" s="1"/>
  <c r="F13" i="5"/>
  <c r="N12" i="5"/>
  <c r="M12" i="5"/>
  <c r="L12" i="5"/>
  <c r="K12" i="5"/>
  <c r="J12" i="5"/>
  <c r="I12" i="5"/>
  <c r="H12" i="5"/>
  <c r="G12" i="5"/>
  <c r="O12" i="5" s="1"/>
  <c r="Q12" i="5" s="1"/>
  <c r="F12" i="5"/>
  <c r="N11" i="5"/>
  <c r="M11" i="5"/>
  <c r="L11" i="5"/>
  <c r="K11" i="5"/>
  <c r="J11" i="5"/>
  <c r="I11" i="5"/>
  <c r="H11" i="5"/>
  <c r="G11" i="5"/>
  <c r="O11" i="5" s="1"/>
  <c r="Q11" i="5" s="1"/>
  <c r="F11" i="5"/>
  <c r="M10" i="5"/>
  <c r="L10" i="5"/>
  <c r="J10" i="5"/>
  <c r="I10" i="5"/>
  <c r="H10" i="5"/>
  <c r="G10" i="5"/>
  <c r="F10" i="5"/>
  <c r="M9" i="5"/>
  <c r="L9" i="5"/>
  <c r="J9" i="5"/>
  <c r="K9" i="5" s="1"/>
  <c r="H9" i="5"/>
  <c r="I9" i="5" s="1"/>
  <c r="G9" i="5"/>
  <c r="F9" i="5"/>
  <c r="M8" i="5"/>
  <c r="L8" i="5"/>
  <c r="K8" i="5"/>
  <c r="J8" i="5"/>
  <c r="H8" i="5"/>
  <c r="I8" i="5" s="1"/>
  <c r="G8" i="5"/>
  <c r="F8" i="5"/>
  <c r="M7" i="5"/>
  <c r="L7" i="5"/>
  <c r="J7" i="5"/>
  <c r="K7" i="5" s="1"/>
  <c r="N7" i="5" s="1"/>
  <c r="H7" i="5"/>
  <c r="I7" i="5" s="1"/>
  <c r="G7" i="5"/>
  <c r="F7" i="5"/>
  <c r="N6" i="5"/>
  <c r="M6" i="5"/>
  <c r="L6" i="5"/>
  <c r="K6" i="5"/>
  <c r="J6" i="5"/>
  <c r="I6" i="5"/>
  <c r="H6" i="5"/>
  <c r="G6" i="5"/>
  <c r="O6" i="5" s="1"/>
  <c r="F6" i="5"/>
  <c r="Q4" i="5"/>
  <c r="A2" i="5"/>
  <c r="Q4" i="3"/>
  <c r="A2" i="3"/>
  <c r="N300" i="4"/>
  <c r="M300" i="4"/>
  <c r="L300" i="4"/>
  <c r="K300" i="4"/>
  <c r="J300" i="4"/>
  <c r="I300" i="4"/>
  <c r="H300" i="4"/>
  <c r="G300" i="4"/>
  <c r="O300" i="4" s="1"/>
  <c r="Q300" i="4" s="1"/>
  <c r="F300" i="4"/>
  <c r="N299" i="4"/>
  <c r="M299" i="4"/>
  <c r="L299" i="4"/>
  <c r="K299" i="4"/>
  <c r="J299" i="4"/>
  <c r="I299" i="4"/>
  <c r="H299" i="4"/>
  <c r="G299" i="4"/>
  <c r="O299" i="4" s="1"/>
  <c r="Q299" i="4" s="1"/>
  <c r="F299" i="4"/>
  <c r="N298" i="4"/>
  <c r="M298" i="4"/>
  <c r="L298" i="4"/>
  <c r="K298" i="4"/>
  <c r="J298" i="4"/>
  <c r="I298" i="4"/>
  <c r="H298" i="4"/>
  <c r="G298" i="4"/>
  <c r="O298" i="4" s="1"/>
  <c r="Q298" i="4" s="1"/>
  <c r="F298" i="4"/>
  <c r="N297" i="4"/>
  <c r="M297" i="4"/>
  <c r="L297" i="4"/>
  <c r="K297" i="4"/>
  <c r="J297" i="4"/>
  <c r="I297" i="4"/>
  <c r="H297" i="4"/>
  <c r="G297" i="4"/>
  <c r="O297" i="4" s="1"/>
  <c r="Q297" i="4" s="1"/>
  <c r="F297" i="4"/>
  <c r="N296" i="4"/>
  <c r="M296" i="4"/>
  <c r="L296" i="4"/>
  <c r="K296" i="4"/>
  <c r="J296" i="4"/>
  <c r="I296" i="4"/>
  <c r="H296" i="4"/>
  <c r="G296" i="4"/>
  <c r="O296" i="4" s="1"/>
  <c r="Q296" i="4" s="1"/>
  <c r="F296" i="4"/>
  <c r="N295" i="4"/>
  <c r="M295" i="4"/>
  <c r="L295" i="4"/>
  <c r="K295" i="4"/>
  <c r="J295" i="4"/>
  <c r="I295" i="4"/>
  <c r="H295" i="4"/>
  <c r="G295" i="4"/>
  <c r="O295" i="4" s="1"/>
  <c r="Q295" i="4" s="1"/>
  <c r="F295" i="4"/>
  <c r="N294" i="4"/>
  <c r="M294" i="4"/>
  <c r="L294" i="4"/>
  <c r="K294" i="4"/>
  <c r="J294" i="4"/>
  <c r="I294" i="4"/>
  <c r="H294" i="4"/>
  <c r="G294" i="4"/>
  <c r="O294" i="4" s="1"/>
  <c r="Q294" i="4" s="1"/>
  <c r="F294" i="4"/>
  <c r="N293" i="4"/>
  <c r="M293" i="4"/>
  <c r="L293" i="4"/>
  <c r="K293" i="4"/>
  <c r="J293" i="4"/>
  <c r="I293" i="4"/>
  <c r="H293" i="4"/>
  <c r="G293" i="4"/>
  <c r="O293" i="4" s="1"/>
  <c r="Q293" i="4" s="1"/>
  <c r="F293" i="4"/>
  <c r="N292" i="4"/>
  <c r="M292" i="4"/>
  <c r="L292" i="4"/>
  <c r="K292" i="4"/>
  <c r="J292" i="4"/>
  <c r="I292" i="4"/>
  <c r="H292" i="4"/>
  <c r="G292" i="4"/>
  <c r="O292" i="4" s="1"/>
  <c r="Q292" i="4" s="1"/>
  <c r="F292" i="4"/>
  <c r="N291" i="4"/>
  <c r="M291" i="4"/>
  <c r="L291" i="4"/>
  <c r="K291" i="4"/>
  <c r="J291" i="4"/>
  <c r="I291" i="4"/>
  <c r="H291" i="4"/>
  <c r="G291" i="4"/>
  <c r="O291" i="4" s="1"/>
  <c r="Q291" i="4" s="1"/>
  <c r="F291" i="4"/>
  <c r="N290" i="4"/>
  <c r="M290" i="4"/>
  <c r="L290" i="4"/>
  <c r="K290" i="4"/>
  <c r="J290" i="4"/>
  <c r="I290" i="4"/>
  <c r="H290" i="4"/>
  <c r="G290" i="4"/>
  <c r="O290" i="4" s="1"/>
  <c r="Q290" i="4" s="1"/>
  <c r="F290" i="4"/>
  <c r="N289" i="4"/>
  <c r="M289" i="4"/>
  <c r="L289" i="4"/>
  <c r="K289" i="4"/>
  <c r="J289" i="4"/>
  <c r="I289" i="4"/>
  <c r="H289" i="4"/>
  <c r="G289" i="4"/>
  <c r="O289" i="4" s="1"/>
  <c r="Q289" i="4" s="1"/>
  <c r="F289" i="4"/>
  <c r="N288" i="4"/>
  <c r="M288" i="4"/>
  <c r="L288" i="4"/>
  <c r="K288" i="4"/>
  <c r="J288" i="4"/>
  <c r="I288" i="4"/>
  <c r="H288" i="4"/>
  <c r="G288" i="4"/>
  <c r="O288" i="4" s="1"/>
  <c r="Q288" i="4" s="1"/>
  <c r="F288" i="4"/>
  <c r="N287" i="4"/>
  <c r="M287" i="4"/>
  <c r="L287" i="4"/>
  <c r="K287" i="4"/>
  <c r="J287" i="4"/>
  <c r="I287" i="4"/>
  <c r="H287" i="4"/>
  <c r="G287" i="4"/>
  <c r="O287" i="4" s="1"/>
  <c r="Q287" i="4" s="1"/>
  <c r="F287" i="4"/>
  <c r="N286" i="4"/>
  <c r="M286" i="4"/>
  <c r="L286" i="4"/>
  <c r="K286" i="4"/>
  <c r="J286" i="4"/>
  <c r="I286" i="4"/>
  <c r="H286" i="4"/>
  <c r="G286" i="4"/>
  <c r="O286" i="4" s="1"/>
  <c r="Q286" i="4" s="1"/>
  <c r="F286" i="4"/>
  <c r="N285" i="4"/>
  <c r="M285" i="4"/>
  <c r="L285" i="4"/>
  <c r="K285" i="4"/>
  <c r="J285" i="4"/>
  <c r="I285" i="4"/>
  <c r="H285" i="4"/>
  <c r="G285" i="4"/>
  <c r="O285" i="4" s="1"/>
  <c r="Q285" i="4" s="1"/>
  <c r="F285" i="4"/>
  <c r="N284" i="4"/>
  <c r="M284" i="4"/>
  <c r="L284" i="4"/>
  <c r="K284" i="4"/>
  <c r="J284" i="4"/>
  <c r="I284" i="4"/>
  <c r="H284" i="4"/>
  <c r="G284" i="4"/>
  <c r="O284" i="4" s="1"/>
  <c r="Q284" i="4" s="1"/>
  <c r="F284" i="4"/>
  <c r="N283" i="4"/>
  <c r="M283" i="4"/>
  <c r="L283" i="4"/>
  <c r="K283" i="4"/>
  <c r="J283" i="4"/>
  <c r="I283" i="4"/>
  <c r="H283" i="4"/>
  <c r="G283" i="4"/>
  <c r="O283" i="4" s="1"/>
  <c r="Q283" i="4" s="1"/>
  <c r="F283" i="4"/>
  <c r="N282" i="4"/>
  <c r="M282" i="4"/>
  <c r="L282" i="4"/>
  <c r="K282" i="4"/>
  <c r="J282" i="4"/>
  <c r="I282" i="4"/>
  <c r="H282" i="4"/>
  <c r="G282" i="4"/>
  <c r="O282" i="4" s="1"/>
  <c r="Q282" i="4" s="1"/>
  <c r="F282" i="4"/>
  <c r="N281" i="4"/>
  <c r="M281" i="4"/>
  <c r="L281" i="4"/>
  <c r="K281" i="4"/>
  <c r="J281" i="4"/>
  <c r="I281" i="4"/>
  <c r="H281" i="4"/>
  <c r="G281" i="4"/>
  <c r="O281" i="4" s="1"/>
  <c r="Q281" i="4" s="1"/>
  <c r="F281" i="4"/>
  <c r="N280" i="4"/>
  <c r="M280" i="4"/>
  <c r="L280" i="4"/>
  <c r="K280" i="4"/>
  <c r="J280" i="4"/>
  <c r="I280" i="4"/>
  <c r="H280" i="4"/>
  <c r="G280" i="4"/>
  <c r="O280" i="4" s="1"/>
  <c r="Q280" i="4" s="1"/>
  <c r="F280" i="4"/>
  <c r="N279" i="4"/>
  <c r="M279" i="4"/>
  <c r="L279" i="4"/>
  <c r="K279" i="4"/>
  <c r="J279" i="4"/>
  <c r="I279" i="4"/>
  <c r="H279" i="4"/>
  <c r="G279" i="4"/>
  <c r="O279" i="4" s="1"/>
  <c r="Q279" i="4" s="1"/>
  <c r="F279" i="4"/>
  <c r="N278" i="4"/>
  <c r="M278" i="4"/>
  <c r="L278" i="4"/>
  <c r="K278" i="4"/>
  <c r="J278" i="4"/>
  <c r="I278" i="4"/>
  <c r="H278" i="4"/>
  <c r="G278" i="4"/>
  <c r="O278" i="4" s="1"/>
  <c r="Q278" i="4" s="1"/>
  <c r="F278" i="4"/>
  <c r="N277" i="4"/>
  <c r="M277" i="4"/>
  <c r="L277" i="4"/>
  <c r="K277" i="4"/>
  <c r="J277" i="4"/>
  <c r="I277" i="4"/>
  <c r="H277" i="4"/>
  <c r="G277" i="4"/>
  <c r="O277" i="4" s="1"/>
  <c r="Q277" i="4" s="1"/>
  <c r="F277" i="4"/>
  <c r="N276" i="4"/>
  <c r="M276" i="4"/>
  <c r="L276" i="4"/>
  <c r="K276" i="4"/>
  <c r="J276" i="4"/>
  <c r="I276" i="4"/>
  <c r="H276" i="4"/>
  <c r="G276" i="4"/>
  <c r="O276" i="4" s="1"/>
  <c r="Q276" i="4" s="1"/>
  <c r="F276" i="4"/>
  <c r="N275" i="4"/>
  <c r="M275" i="4"/>
  <c r="L275" i="4"/>
  <c r="K275" i="4"/>
  <c r="J275" i="4"/>
  <c r="I275" i="4"/>
  <c r="H275" i="4"/>
  <c r="G275" i="4"/>
  <c r="O275" i="4" s="1"/>
  <c r="Q275" i="4" s="1"/>
  <c r="F275" i="4"/>
  <c r="O274" i="4"/>
  <c r="Q274" i="4" s="1"/>
  <c r="N274" i="4"/>
  <c r="M274" i="4"/>
  <c r="L274" i="4"/>
  <c r="K274" i="4"/>
  <c r="J274" i="4"/>
  <c r="I274" i="4"/>
  <c r="H274" i="4"/>
  <c r="G274" i="4"/>
  <c r="F274" i="4"/>
  <c r="N273" i="4"/>
  <c r="M273" i="4"/>
  <c r="L273" i="4"/>
  <c r="K273" i="4"/>
  <c r="J273" i="4"/>
  <c r="I273" i="4"/>
  <c r="H273" i="4"/>
  <c r="G273" i="4"/>
  <c r="O273" i="4" s="1"/>
  <c r="Q273" i="4" s="1"/>
  <c r="F273" i="4"/>
  <c r="N272" i="4"/>
  <c r="M272" i="4"/>
  <c r="L272" i="4"/>
  <c r="K272" i="4"/>
  <c r="J272" i="4"/>
  <c r="I272" i="4"/>
  <c r="H272" i="4"/>
  <c r="G272" i="4"/>
  <c r="O272" i="4" s="1"/>
  <c r="Q272" i="4" s="1"/>
  <c r="F272" i="4"/>
  <c r="N271" i="4"/>
  <c r="M271" i="4"/>
  <c r="L271" i="4"/>
  <c r="K271" i="4"/>
  <c r="J271" i="4"/>
  <c r="I271" i="4"/>
  <c r="H271" i="4"/>
  <c r="G271" i="4"/>
  <c r="O271" i="4" s="1"/>
  <c r="Q271" i="4" s="1"/>
  <c r="F271" i="4"/>
  <c r="N270" i="4"/>
  <c r="M270" i="4"/>
  <c r="L270" i="4"/>
  <c r="K270" i="4"/>
  <c r="J270" i="4"/>
  <c r="I270" i="4"/>
  <c r="H270" i="4"/>
  <c r="G270" i="4"/>
  <c r="O270" i="4" s="1"/>
  <c r="Q270" i="4" s="1"/>
  <c r="F270" i="4"/>
  <c r="N269" i="4"/>
  <c r="M269" i="4"/>
  <c r="L269" i="4"/>
  <c r="K269" i="4"/>
  <c r="J269" i="4"/>
  <c r="I269" i="4"/>
  <c r="H269" i="4"/>
  <c r="G269" i="4"/>
  <c r="O269" i="4" s="1"/>
  <c r="Q269" i="4" s="1"/>
  <c r="F269" i="4"/>
  <c r="N268" i="4"/>
  <c r="M268" i="4"/>
  <c r="L268" i="4"/>
  <c r="K268" i="4"/>
  <c r="J268" i="4"/>
  <c r="I268" i="4"/>
  <c r="H268" i="4"/>
  <c r="G268" i="4"/>
  <c r="O268" i="4" s="1"/>
  <c r="Q268" i="4" s="1"/>
  <c r="F268" i="4"/>
  <c r="N267" i="4"/>
  <c r="M267" i="4"/>
  <c r="L267" i="4"/>
  <c r="K267" i="4"/>
  <c r="J267" i="4"/>
  <c r="I267" i="4"/>
  <c r="H267" i="4"/>
  <c r="G267" i="4"/>
  <c r="O267" i="4" s="1"/>
  <c r="Q267" i="4" s="1"/>
  <c r="F267" i="4"/>
  <c r="N266" i="4"/>
  <c r="M266" i="4"/>
  <c r="L266" i="4"/>
  <c r="K266" i="4"/>
  <c r="J266" i="4"/>
  <c r="I266" i="4"/>
  <c r="H266" i="4"/>
  <c r="G266" i="4"/>
  <c r="O266" i="4" s="1"/>
  <c r="Q266" i="4" s="1"/>
  <c r="F266" i="4"/>
  <c r="N265" i="4"/>
  <c r="M265" i="4"/>
  <c r="L265" i="4"/>
  <c r="K265" i="4"/>
  <c r="J265" i="4"/>
  <c r="I265" i="4"/>
  <c r="H265" i="4"/>
  <c r="G265" i="4"/>
  <c r="O265" i="4" s="1"/>
  <c r="Q265" i="4" s="1"/>
  <c r="F265" i="4"/>
  <c r="N264" i="4"/>
  <c r="M264" i="4"/>
  <c r="L264" i="4"/>
  <c r="K264" i="4"/>
  <c r="J264" i="4"/>
  <c r="I264" i="4"/>
  <c r="H264" i="4"/>
  <c r="G264" i="4"/>
  <c r="O264" i="4" s="1"/>
  <c r="Q264" i="4" s="1"/>
  <c r="F264" i="4"/>
  <c r="N263" i="4"/>
  <c r="M263" i="4"/>
  <c r="L263" i="4"/>
  <c r="K263" i="4"/>
  <c r="J263" i="4"/>
  <c r="I263" i="4"/>
  <c r="H263" i="4"/>
  <c r="G263" i="4"/>
  <c r="O263" i="4" s="1"/>
  <c r="Q263" i="4" s="1"/>
  <c r="F263" i="4"/>
  <c r="N262" i="4"/>
  <c r="M262" i="4"/>
  <c r="L262" i="4"/>
  <c r="K262" i="4"/>
  <c r="J262" i="4"/>
  <c r="I262" i="4"/>
  <c r="H262" i="4"/>
  <c r="G262" i="4"/>
  <c r="O262" i="4" s="1"/>
  <c r="Q262" i="4" s="1"/>
  <c r="F262" i="4"/>
  <c r="N261" i="4"/>
  <c r="M261" i="4"/>
  <c r="L261" i="4"/>
  <c r="K261" i="4"/>
  <c r="J261" i="4"/>
  <c r="I261" i="4"/>
  <c r="H261" i="4"/>
  <c r="G261" i="4"/>
  <c r="O261" i="4" s="1"/>
  <c r="Q261" i="4" s="1"/>
  <c r="F261" i="4"/>
  <c r="N260" i="4"/>
  <c r="M260" i="4"/>
  <c r="L260" i="4"/>
  <c r="K260" i="4"/>
  <c r="J260" i="4"/>
  <c r="I260" i="4"/>
  <c r="H260" i="4"/>
  <c r="G260" i="4"/>
  <c r="O260" i="4" s="1"/>
  <c r="Q260" i="4" s="1"/>
  <c r="F260" i="4"/>
  <c r="N259" i="4"/>
  <c r="M259" i="4"/>
  <c r="L259" i="4"/>
  <c r="K259" i="4"/>
  <c r="J259" i="4"/>
  <c r="I259" i="4"/>
  <c r="H259" i="4"/>
  <c r="G259" i="4"/>
  <c r="O259" i="4" s="1"/>
  <c r="Q259" i="4" s="1"/>
  <c r="F259" i="4"/>
  <c r="N258" i="4"/>
  <c r="M258" i="4"/>
  <c r="L258" i="4"/>
  <c r="K258" i="4"/>
  <c r="J258" i="4"/>
  <c r="I258" i="4"/>
  <c r="H258" i="4"/>
  <c r="G258" i="4"/>
  <c r="O258" i="4" s="1"/>
  <c r="Q258" i="4" s="1"/>
  <c r="F258" i="4"/>
  <c r="N257" i="4"/>
  <c r="M257" i="4"/>
  <c r="L257" i="4"/>
  <c r="K257" i="4"/>
  <c r="J257" i="4"/>
  <c r="I257" i="4"/>
  <c r="H257" i="4"/>
  <c r="G257" i="4"/>
  <c r="O257" i="4" s="1"/>
  <c r="Q257" i="4" s="1"/>
  <c r="F257" i="4"/>
  <c r="N256" i="4"/>
  <c r="M256" i="4"/>
  <c r="L256" i="4"/>
  <c r="K256" i="4"/>
  <c r="J256" i="4"/>
  <c r="I256" i="4"/>
  <c r="H256" i="4"/>
  <c r="G256" i="4"/>
  <c r="O256" i="4" s="1"/>
  <c r="Q256" i="4" s="1"/>
  <c r="F256" i="4"/>
  <c r="N255" i="4"/>
  <c r="M255" i="4"/>
  <c r="L255" i="4"/>
  <c r="K255" i="4"/>
  <c r="J255" i="4"/>
  <c r="I255" i="4"/>
  <c r="H255" i="4"/>
  <c r="G255" i="4"/>
  <c r="O255" i="4" s="1"/>
  <c r="Q255" i="4" s="1"/>
  <c r="F255" i="4"/>
  <c r="N254" i="4"/>
  <c r="M254" i="4"/>
  <c r="L254" i="4"/>
  <c r="K254" i="4"/>
  <c r="J254" i="4"/>
  <c r="I254" i="4"/>
  <c r="H254" i="4"/>
  <c r="G254" i="4"/>
  <c r="O254" i="4" s="1"/>
  <c r="Q254" i="4" s="1"/>
  <c r="F254" i="4"/>
  <c r="N253" i="4"/>
  <c r="M253" i="4"/>
  <c r="L253" i="4"/>
  <c r="K253" i="4"/>
  <c r="J253" i="4"/>
  <c r="I253" i="4"/>
  <c r="H253" i="4"/>
  <c r="G253" i="4"/>
  <c r="O253" i="4" s="1"/>
  <c r="Q253" i="4" s="1"/>
  <c r="F253" i="4"/>
  <c r="N252" i="4"/>
  <c r="M252" i="4"/>
  <c r="L252" i="4"/>
  <c r="K252" i="4"/>
  <c r="J252" i="4"/>
  <c r="I252" i="4"/>
  <c r="H252" i="4"/>
  <c r="G252" i="4"/>
  <c r="O252" i="4" s="1"/>
  <c r="Q252" i="4" s="1"/>
  <c r="F252" i="4"/>
  <c r="N251" i="4"/>
  <c r="M251" i="4"/>
  <c r="L251" i="4"/>
  <c r="K251" i="4"/>
  <c r="J251" i="4"/>
  <c r="I251" i="4"/>
  <c r="H251" i="4"/>
  <c r="G251" i="4"/>
  <c r="O251" i="4" s="1"/>
  <c r="Q251" i="4" s="1"/>
  <c r="F251" i="4"/>
  <c r="N250" i="4"/>
  <c r="M250" i="4"/>
  <c r="L250" i="4"/>
  <c r="K250" i="4"/>
  <c r="J250" i="4"/>
  <c r="I250" i="4"/>
  <c r="H250" i="4"/>
  <c r="G250" i="4"/>
  <c r="O250" i="4" s="1"/>
  <c r="Q250" i="4" s="1"/>
  <c r="F250" i="4"/>
  <c r="N249" i="4"/>
  <c r="M249" i="4"/>
  <c r="L249" i="4"/>
  <c r="K249" i="4"/>
  <c r="J249" i="4"/>
  <c r="I249" i="4"/>
  <c r="H249" i="4"/>
  <c r="G249" i="4"/>
  <c r="O249" i="4" s="1"/>
  <c r="Q249" i="4" s="1"/>
  <c r="F249" i="4"/>
  <c r="N248" i="4"/>
  <c r="M248" i="4"/>
  <c r="L248" i="4"/>
  <c r="K248" i="4"/>
  <c r="J248" i="4"/>
  <c r="I248" i="4"/>
  <c r="H248" i="4"/>
  <c r="G248" i="4"/>
  <c r="O248" i="4" s="1"/>
  <c r="Q248" i="4" s="1"/>
  <c r="F248" i="4"/>
  <c r="N247" i="4"/>
  <c r="M247" i="4"/>
  <c r="L247" i="4"/>
  <c r="K247" i="4"/>
  <c r="J247" i="4"/>
  <c r="I247" i="4"/>
  <c r="H247" i="4"/>
  <c r="G247" i="4"/>
  <c r="O247" i="4" s="1"/>
  <c r="Q247" i="4" s="1"/>
  <c r="F247" i="4"/>
  <c r="N246" i="4"/>
  <c r="M246" i="4"/>
  <c r="L246" i="4"/>
  <c r="K246" i="4"/>
  <c r="J246" i="4"/>
  <c r="I246" i="4"/>
  <c r="H246" i="4"/>
  <c r="G246" i="4"/>
  <c r="O246" i="4" s="1"/>
  <c r="Q246" i="4" s="1"/>
  <c r="F246" i="4"/>
  <c r="N245" i="4"/>
  <c r="M245" i="4"/>
  <c r="L245" i="4"/>
  <c r="K245" i="4"/>
  <c r="J245" i="4"/>
  <c r="I245" i="4"/>
  <c r="H245" i="4"/>
  <c r="G245" i="4"/>
  <c r="O245" i="4" s="1"/>
  <c r="Q245" i="4" s="1"/>
  <c r="F245" i="4"/>
  <c r="N244" i="4"/>
  <c r="M244" i="4"/>
  <c r="L244" i="4"/>
  <c r="K244" i="4"/>
  <c r="J244" i="4"/>
  <c r="I244" i="4"/>
  <c r="H244" i="4"/>
  <c r="G244" i="4"/>
  <c r="O244" i="4" s="1"/>
  <c r="Q244" i="4" s="1"/>
  <c r="F244" i="4"/>
  <c r="N243" i="4"/>
  <c r="M243" i="4"/>
  <c r="L243" i="4"/>
  <c r="K243" i="4"/>
  <c r="J243" i="4"/>
  <c r="I243" i="4"/>
  <c r="H243" i="4"/>
  <c r="G243" i="4"/>
  <c r="O243" i="4" s="1"/>
  <c r="Q243" i="4" s="1"/>
  <c r="F243" i="4"/>
  <c r="N242" i="4"/>
  <c r="M242" i="4"/>
  <c r="L242" i="4"/>
  <c r="K242" i="4"/>
  <c r="J242" i="4"/>
  <c r="I242" i="4"/>
  <c r="H242" i="4"/>
  <c r="G242" i="4"/>
  <c r="O242" i="4" s="1"/>
  <c r="Q242" i="4" s="1"/>
  <c r="F242" i="4"/>
  <c r="N241" i="4"/>
  <c r="M241" i="4"/>
  <c r="L241" i="4"/>
  <c r="K241" i="4"/>
  <c r="J241" i="4"/>
  <c r="I241" i="4"/>
  <c r="H241" i="4"/>
  <c r="G241" i="4"/>
  <c r="O241" i="4" s="1"/>
  <c r="Q241" i="4" s="1"/>
  <c r="F241" i="4"/>
  <c r="N240" i="4"/>
  <c r="M240" i="4"/>
  <c r="L240" i="4"/>
  <c r="K240" i="4"/>
  <c r="J240" i="4"/>
  <c r="I240" i="4"/>
  <c r="H240" i="4"/>
  <c r="G240" i="4"/>
  <c r="O240" i="4" s="1"/>
  <c r="Q240" i="4" s="1"/>
  <c r="F240" i="4"/>
  <c r="N239" i="4"/>
  <c r="M239" i="4"/>
  <c r="L239" i="4"/>
  <c r="K239" i="4"/>
  <c r="J239" i="4"/>
  <c r="I239" i="4"/>
  <c r="H239" i="4"/>
  <c r="G239" i="4"/>
  <c r="O239" i="4" s="1"/>
  <c r="Q239" i="4" s="1"/>
  <c r="F239" i="4"/>
  <c r="N238" i="4"/>
  <c r="M238" i="4"/>
  <c r="L238" i="4"/>
  <c r="K238" i="4"/>
  <c r="J238" i="4"/>
  <c r="I238" i="4"/>
  <c r="H238" i="4"/>
  <c r="G238" i="4"/>
  <c r="O238" i="4" s="1"/>
  <c r="Q238" i="4" s="1"/>
  <c r="F238" i="4"/>
  <c r="N237" i="4"/>
  <c r="M237" i="4"/>
  <c r="L237" i="4"/>
  <c r="K237" i="4"/>
  <c r="J237" i="4"/>
  <c r="I237" i="4"/>
  <c r="H237" i="4"/>
  <c r="G237" i="4"/>
  <c r="O237" i="4" s="1"/>
  <c r="Q237" i="4" s="1"/>
  <c r="F237" i="4"/>
  <c r="N236" i="4"/>
  <c r="M236" i="4"/>
  <c r="L236" i="4"/>
  <c r="K236" i="4"/>
  <c r="J236" i="4"/>
  <c r="I236" i="4"/>
  <c r="H236" i="4"/>
  <c r="G236" i="4"/>
  <c r="O236" i="4" s="1"/>
  <c r="Q236" i="4" s="1"/>
  <c r="F236" i="4"/>
  <c r="N235" i="4"/>
  <c r="M235" i="4"/>
  <c r="L235" i="4"/>
  <c r="K235" i="4"/>
  <c r="J235" i="4"/>
  <c r="I235" i="4"/>
  <c r="H235" i="4"/>
  <c r="G235" i="4"/>
  <c r="O235" i="4" s="1"/>
  <c r="Q235" i="4" s="1"/>
  <c r="F235" i="4"/>
  <c r="N234" i="4"/>
  <c r="M234" i="4"/>
  <c r="L234" i="4"/>
  <c r="K234" i="4"/>
  <c r="J234" i="4"/>
  <c r="I234" i="4"/>
  <c r="H234" i="4"/>
  <c r="G234" i="4"/>
  <c r="O234" i="4" s="1"/>
  <c r="Q234" i="4" s="1"/>
  <c r="F234" i="4"/>
  <c r="N233" i="4"/>
  <c r="M233" i="4"/>
  <c r="L233" i="4"/>
  <c r="K233" i="4"/>
  <c r="J233" i="4"/>
  <c r="I233" i="4"/>
  <c r="H233" i="4"/>
  <c r="G233" i="4"/>
  <c r="O233" i="4" s="1"/>
  <c r="Q233" i="4" s="1"/>
  <c r="F233" i="4"/>
  <c r="N232" i="4"/>
  <c r="M232" i="4"/>
  <c r="L232" i="4"/>
  <c r="K232" i="4"/>
  <c r="J232" i="4"/>
  <c r="I232" i="4"/>
  <c r="H232" i="4"/>
  <c r="G232" i="4"/>
  <c r="O232" i="4" s="1"/>
  <c r="Q232" i="4" s="1"/>
  <c r="F232" i="4"/>
  <c r="N231" i="4"/>
  <c r="M231" i="4"/>
  <c r="L231" i="4"/>
  <c r="K231" i="4"/>
  <c r="J231" i="4"/>
  <c r="I231" i="4"/>
  <c r="H231" i="4"/>
  <c r="G231" i="4"/>
  <c r="O231" i="4" s="1"/>
  <c r="Q231" i="4" s="1"/>
  <c r="F231" i="4"/>
  <c r="N230" i="4"/>
  <c r="M230" i="4"/>
  <c r="L230" i="4"/>
  <c r="K230" i="4"/>
  <c r="J230" i="4"/>
  <c r="I230" i="4"/>
  <c r="H230" i="4"/>
  <c r="G230" i="4"/>
  <c r="O230" i="4" s="1"/>
  <c r="Q230" i="4" s="1"/>
  <c r="F230" i="4"/>
  <c r="N229" i="4"/>
  <c r="M229" i="4"/>
  <c r="L229" i="4"/>
  <c r="K229" i="4"/>
  <c r="J229" i="4"/>
  <c r="I229" i="4"/>
  <c r="H229" i="4"/>
  <c r="G229" i="4"/>
  <c r="O229" i="4" s="1"/>
  <c r="Q229" i="4" s="1"/>
  <c r="F229" i="4"/>
  <c r="N228" i="4"/>
  <c r="M228" i="4"/>
  <c r="L228" i="4"/>
  <c r="K228" i="4"/>
  <c r="J228" i="4"/>
  <c r="I228" i="4"/>
  <c r="H228" i="4"/>
  <c r="G228" i="4"/>
  <c r="O228" i="4" s="1"/>
  <c r="Q228" i="4" s="1"/>
  <c r="F228" i="4"/>
  <c r="N227" i="4"/>
  <c r="M227" i="4"/>
  <c r="L227" i="4"/>
  <c r="K227" i="4"/>
  <c r="J227" i="4"/>
  <c r="I227" i="4"/>
  <c r="H227" i="4"/>
  <c r="G227" i="4"/>
  <c r="O227" i="4" s="1"/>
  <c r="Q227" i="4" s="1"/>
  <c r="F227" i="4"/>
  <c r="N226" i="4"/>
  <c r="M226" i="4"/>
  <c r="L226" i="4"/>
  <c r="K226" i="4"/>
  <c r="J226" i="4"/>
  <c r="I226" i="4"/>
  <c r="H226" i="4"/>
  <c r="G226" i="4"/>
  <c r="O226" i="4" s="1"/>
  <c r="Q226" i="4" s="1"/>
  <c r="F226" i="4"/>
  <c r="N225" i="4"/>
  <c r="M225" i="4"/>
  <c r="L225" i="4"/>
  <c r="K225" i="4"/>
  <c r="J225" i="4"/>
  <c r="I225" i="4"/>
  <c r="H225" i="4"/>
  <c r="G225" i="4"/>
  <c r="O225" i="4" s="1"/>
  <c r="Q225" i="4" s="1"/>
  <c r="F225" i="4"/>
  <c r="N224" i="4"/>
  <c r="M224" i="4"/>
  <c r="L224" i="4"/>
  <c r="K224" i="4"/>
  <c r="J224" i="4"/>
  <c r="I224" i="4"/>
  <c r="H224" i="4"/>
  <c r="G224" i="4"/>
  <c r="O224" i="4" s="1"/>
  <c r="Q224" i="4" s="1"/>
  <c r="F224" i="4"/>
  <c r="N223" i="4"/>
  <c r="M223" i="4"/>
  <c r="L223" i="4"/>
  <c r="K223" i="4"/>
  <c r="J223" i="4"/>
  <c r="I223" i="4"/>
  <c r="H223" i="4"/>
  <c r="G223" i="4"/>
  <c r="O223" i="4" s="1"/>
  <c r="Q223" i="4" s="1"/>
  <c r="F223" i="4"/>
  <c r="N222" i="4"/>
  <c r="M222" i="4"/>
  <c r="L222" i="4"/>
  <c r="K222" i="4"/>
  <c r="J222" i="4"/>
  <c r="I222" i="4"/>
  <c r="H222" i="4"/>
  <c r="G222" i="4"/>
  <c r="O222" i="4" s="1"/>
  <c r="Q222" i="4" s="1"/>
  <c r="F222" i="4"/>
  <c r="N221" i="4"/>
  <c r="M221" i="4"/>
  <c r="L221" i="4"/>
  <c r="K221" i="4"/>
  <c r="J221" i="4"/>
  <c r="I221" i="4"/>
  <c r="H221" i="4"/>
  <c r="G221" i="4"/>
  <c r="O221" i="4" s="1"/>
  <c r="Q221" i="4" s="1"/>
  <c r="F221" i="4"/>
  <c r="N220" i="4"/>
  <c r="M220" i="4"/>
  <c r="L220" i="4"/>
  <c r="K220" i="4"/>
  <c r="J220" i="4"/>
  <c r="I220" i="4"/>
  <c r="H220" i="4"/>
  <c r="G220" i="4"/>
  <c r="O220" i="4" s="1"/>
  <c r="Q220" i="4" s="1"/>
  <c r="F220" i="4"/>
  <c r="N219" i="4"/>
  <c r="M219" i="4"/>
  <c r="L219" i="4"/>
  <c r="K219" i="4"/>
  <c r="J219" i="4"/>
  <c r="I219" i="4"/>
  <c r="H219" i="4"/>
  <c r="G219" i="4"/>
  <c r="O219" i="4" s="1"/>
  <c r="Q219" i="4" s="1"/>
  <c r="F219" i="4"/>
  <c r="N218" i="4"/>
  <c r="M218" i="4"/>
  <c r="L218" i="4"/>
  <c r="K218" i="4"/>
  <c r="J218" i="4"/>
  <c r="I218" i="4"/>
  <c r="H218" i="4"/>
  <c r="G218" i="4"/>
  <c r="O218" i="4" s="1"/>
  <c r="Q218" i="4" s="1"/>
  <c r="F218" i="4"/>
  <c r="N217" i="4"/>
  <c r="M217" i="4"/>
  <c r="L217" i="4"/>
  <c r="K217" i="4"/>
  <c r="J217" i="4"/>
  <c r="I217" i="4"/>
  <c r="H217" i="4"/>
  <c r="G217" i="4"/>
  <c r="O217" i="4" s="1"/>
  <c r="Q217" i="4" s="1"/>
  <c r="F217" i="4"/>
  <c r="N216" i="4"/>
  <c r="M216" i="4"/>
  <c r="L216" i="4"/>
  <c r="K216" i="4"/>
  <c r="J216" i="4"/>
  <c r="I216" i="4"/>
  <c r="H216" i="4"/>
  <c r="G216" i="4"/>
  <c r="O216" i="4" s="1"/>
  <c r="Q216" i="4" s="1"/>
  <c r="F216" i="4"/>
  <c r="N215" i="4"/>
  <c r="M215" i="4"/>
  <c r="L215" i="4"/>
  <c r="K215" i="4"/>
  <c r="J215" i="4"/>
  <c r="I215" i="4"/>
  <c r="H215" i="4"/>
  <c r="G215" i="4"/>
  <c r="O215" i="4" s="1"/>
  <c r="Q215" i="4" s="1"/>
  <c r="F215" i="4"/>
  <c r="N214" i="4"/>
  <c r="M214" i="4"/>
  <c r="L214" i="4"/>
  <c r="K214" i="4"/>
  <c r="J214" i="4"/>
  <c r="I214" i="4"/>
  <c r="H214" i="4"/>
  <c r="G214" i="4"/>
  <c r="O214" i="4" s="1"/>
  <c r="Q214" i="4" s="1"/>
  <c r="F214" i="4"/>
  <c r="N213" i="4"/>
  <c r="M213" i="4"/>
  <c r="L213" i="4"/>
  <c r="K213" i="4"/>
  <c r="J213" i="4"/>
  <c r="I213" i="4"/>
  <c r="H213" i="4"/>
  <c r="G213" i="4"/>
  <c r="O213" i="4" s="1"/>
  <c r="Q213" i="4" s="1"/>
  <c r="F213" i="4"/>
  <c r="N212" i="4"/>
  <c r="M212" i="4"/>
  <c r="L212" i="4"/>
  <c r="K212" i="4"/>
  <c r="J212" i="4"/>
  <c r="I212" i="4"/>
  <c r="H212" i="4"/>
  <c r="G212" i="4"/>
  <c r="O212" i="4" s="1"/>
  <c r="Q212" i="4" s="1"/>
  <c r="F212" i="4"/>
  <c r="N211" i="4"/>
  <c r="M211" i="4"/>
  <c r="L211" i="4"/>
  <c r="K211" i="4"/>
  <c r="J211" i="4"/>
  <c r="I211" i="4"/>
  <c r="H211" i="4"/>
  <c r="G211" i="4"/>
  <c r="O211" i="4" s="1"/>
  <c r="Q211" i="4" s="1"/>
  <c r="F211" i="4"/>
  <c r="N210" i="4"/>
  <c r="M210" i="4"/>
  <c r="L210" i="4"/>
  <c r="K210" i="4"/>
  <c r="J210" i="4"/>
  <c r="I210" i="4"/>
  <c r="H210" i="4"/>
  <c r="G210" i="4"/>
  <c r="O210" i="4" s="1"/>
  <c r="Q210" i="4" s="1"/>
  <c r="F210" i="4"/>
  <c r="N209" i="4"/>
  <c r="M209" i="4"/>
  <c r="L209" i="4"/>
  <c r="K209" i="4"/>
  <c r="J209" i="4"/>
  <c r="I209" i="4"/>
  <c r="H209" i="4"/>
  <c r="G209" i="4"/>
  <c r="O209" i="4" s="1"/>
  <c r="Q209" i="4" s="1"/>
  <c r="F209" i="4"/>
  <c r="N208" i="4"/>
  <c r="M208" i="4"/>
  <c r="L208" i="4"/>
  <c r="K208" i="4"/>
  <c r="J208" i="4"/>
  <c r="I208" i="4"/>
  <c r="H208" i="4"/>
  <c r="G208" i="4"/>
  <c r="O208" i="4" s="1"/>
  <c r="Q208" i="4" s="1"/>
  <c r="F208" i="4"/>
  <c r="N207" i="4"/>
  <c r="M207" i="4"/>
  <c r="L207" i="4"/>
  <c r="K207" i="4"/>
  <c r="J207" i="4"/>
  <c r="I207" i="4"/>
  <c r="H207" i="4"/>
  <c r="G207" i="4"/>
  <c r="O207" i="4" s="1"/>
  <c r="Q207" i="4" s="1"/>
  <c r="F207" i="4"/>
  <c r="N206" i="4"/>
  <c r="M206" i="4"/>
  <c r="L206" i="4"/>
  <c r="K206" i="4"/>
  <c r="J206" i="4"/>
  <c r="I206" i="4"/>
  <c r="H206" i="4"/>
  <c r="G206" i="4"/>
  <c r="O206" i="4" s="1"/>
  <c r="Q206" i="4" s="1"/>
  <c r="F206" i="4"/>
  <c r="N205" i="4"/>
  <c r="M205" i="4"/>
  <c r="L205" i="4"/>
  <c r="K205" i="4"/>
  <c r="J205" i="4"/>
  <c r="I205" i="4"/>
  <c r="H205" i="4"/>
  <c r="G205" i="4"/>
  <c r="O205" i="4" s="1"/>
  <c r="Q205" i="4" s="1"/>
  <c r="F205" i="4"/>
  <c r="N204" i="4"/>
  <c r="M204" i="4"/>
  <c r="L204" i="4"/>
  <c r="K204" i="4"/>
  <c r="J204" i="4"/>
  <c r="I204" i="4"/>
  <c r="H204" i="4"/>
  <c r="G204" i="4"/>
  <c r="O204" i="4" s="1"/>
  <c r="Q204" i="4" s="1"/>
  <c r="F204" i="4"/>
  <c r="N203" i="4"/>
  <c r="M203" i="4"/>
  <c r="L203" i="4"/>
  <c r="K203" i="4"/>
  <c r="J203" i="4"/>
  <c r="I203" i="4"/>
  <c r="H203" i="4"/>
  <c r="G203" i="4"/>
  <c r="O203" i="4" s="1"/>
  <c r="Q203" i="4" s="1"/>
  <c r="F203" i="4"/>
  <c r="N202" i="4"/>
  <c r="M202" i="4"/>
  <c r="L202" i="4"/>
  <c r="K202" i="4"/>
  <c r="J202" i="4"/>
  <c r="I202" i="4"/>
  <c r="H202" i="4"/>
  <c r="G202" i="4"/>
  <c r="O202" i="4" s="1"/>
  <c r="Q202" i="4" s="1"/>
  <c r="F202" i="4"/>
  <c r="N201" i="4"/>
  <c r="M201" i="4"/>
  <c r="L201" i="4"/>
  <c r="K201" i="4"/>
  <c r="J201" i="4"/>
  <c r="I201" i="4"/>
  <c r="H201" i="4"/>
  <c r="G201" i="4"/>
  <c r="O201" i="4" s="1"/>
  <c r="Q201" i="4" s="1"/>
  <c r="F201" i="4"/>
  <c r="N200" i="4"/>
  <c r="M200" i="4"/>
  <c r="L200" i="4"/>
  <c r="K200" i="4"/>
  <c r="J200" i="4"/>
  <c r="I200" i="4"/>
  <c r="H200" i="4"/>
  <c r="G200" i="4"/>
  <c r="O200" i="4" s="1"/>
  <c r="Q200" i="4" s="1"/>
  <c r="F200" i="4"/>
  <c r="N199" i="4"/>
  <c r="M199" i="4"/>
  <c r="L199" i="4"/>
  <c r="K199" i="4"/>
  <c r="J199" i="4"/>
  <c r="I199" i="4"/>
  <c r="H199" i="4"/>
  <c r="G199" i="4"/>
  <c r="O199" i="4" s="1"/>
  <c r="Q199" i="4" s="1"/>
  <c r="F199" i="4"/>
  <c r="N198" i="4"/>
  <c r="M198" i="4"/>
  <c r="L198" i="4"/>
  <c r="K198" i="4"/>
  <c r="J198" i="4"/>
  <c r="I198" i="4"/>
  <c r="H198" i="4"/>
  <c r="G198" i="4"/>
  <c r="O198" i="4" s="1"/>
  <c r="Q198" i="4" s="1"/>
  <c r="F198" i="4"/>
  <c r="N197" i="4"/>
  <c r="M197" i="4"/>
  <c r="L197" i="4"/>
  <c r="K197" i="4"/>
  <c r="J197" i="4"/>
  <c r="I197" i="4"/>
  <c r="H197" i="4"/>
  <c r="G197" i="4"/>
  <c r="O197" i="4" s="1"/>
  <c r="Q197" i="4" s="1"/>
  <c r="F197" i="4"/>
  <c r="N196" i="4"/>
  <c r="M196" i="4"/>
  <c r="L196" i="4"/>
  <c r="K196" i="4"/>
  <c r="J196" i="4"/>
  <c r="I196" i="4"/>
  <c r="H196" i="4"/>
  <c r="G196" i="4"/>
  <c r="O196" i="4" s="1"/>
  <c r="Q196" i="4" s="1"/>
  <c r="F196" i="4"/>
  <c r="N195" i="4"/>
  <c r="M195" i="4"/>
  <c r="L195" i="4"/>
  <c r="K195" i="4"/>
  <c r="J195" i="4"/>
  <c r="I195" i="4"/>
  <c r="H195" i="4"/>
  <c r="G195" i="4"/>
  <c r="O195" i="4" s="1"/>
  <c r="Q195" i="4" s="1"/>
  <c r="F195" i="4"/>
  <c r="N194" i="4"/>
  <c r="M194" i="4"/>
  <c r="L194" i="4"/>
  <c r="K194" i="4"/>
  <c r="J194" i="4"/>
  <c r="I194" i="4"/>
  <c r="H194" i="4"/>
  <c r="G194" i="4"/>
  <c r="O194" i="4" s="1"/>
  <c r="Q194" i="4" s="1"/>
  <c r="F194" i="4"/>
  <c r="N193" i="4"/>
  <c r="M193" i="4"/>
  <c r="L193" i="4"/>
  <c r="K193" i="4"/>
  <c r="J193" i="4"/>
  <c r="I193" i="4"/>
  <c r="H193" i="4"/>
  <c r="G193" i="4"/>
  <c r="O193" i="4" s="1"/>
  <c r="Q193" i="4" s="1"/>
  <c r="F193" i="4"/>
  <c r="N192" i="4"/>
  <c r="M192" i="4"/>
  <c r="L192" i="4"/>
  <c r="K192" i="4"/>
  <c r="J192" i="4"/>
  <c r="I192" i="4"/>
  <c r="H192" i="4"/>
  <c r="G192" i="4"/>
  <c r="O192" i="4" s="1"/>
  <c r="Q192" i="4" s="1"/>
  <c r="F192" i="4"/>
  <c r="N191" i="4"/>
  <c r="M191" i="4"/>
  <c r="L191" i="4"/>
  <c r="K191" i="4"/>
  <c r="J191" i="4"/>
  <c r="I191" i="4"/>
  <c r="H191" i="4"/>
  <c r="G191" i="4"/>
  <c r="O191" i="4" s="1"/>
  <c r="Q191" i="4" s="1"/>
  <c r="F191" i="4"/>
  <c r="N190" i="4"/>
  <c r="M190" i="4"/>
  <c r="L190" i="4"/>
  <c r="K190" i="4"/>
  <c r="J190" i="4"/>
  <c r="I190" i="4"/>
  <c r="H190" i="4"/>
  <c r="G190" i="4"/>
  <c r="O190" i="4" s="1"/>
  <c r="Q190" i="4" s="1"/>
  <c r="F190" i="4"/>
  <c r="N189" i="4"/>
  <c r="M189" i="4"/>
  <c r="L189" i="4"/>
  <c r="K189" i="4"/>
  <c r="J189" i="4"/>
  <c r="I189" i="4"/>
  <c r="H189" i="4"/>
  <c r="G189" i="4"/>
  <c r="O189" i="4" s="1"/>
  <c r="Q189" i="4" s="1"/>
  <c r="F189" i="4"/>
  <c r="N188" i="4"/>
  <c r="M188" i="4"/>
  <c r="L188" i="4"/>
  <c r="K188" i="4"/>
  <c r="J188" i="4"/>
  <c r="I188" i="4"/>
  <c r="H188" i="4"/>
  <c r="G188" i="4"/>
  <c r="O188" i="4" s="1"/>
  <c r="Q188" i="4" s="1"/>
  <c r="F188" i="4"/>
  <c r="N187" i="4"/>
  <c r="M187" i="4"/>
  <c r="L187" i="4"/>
  <c r="K187" i="4"/>
  <c r="J187" i="4"/>
  <c r="I187" i="4"/>
  <c r="H187" i="4"/>
  <c r="G187" i="4"/>
  <c r="O187" i="4" s="1"/>
  <c r="Q187" i="4" s="1"/>
  <c r="F187" i="4"/>
  <c r="N186" i="4"/>
  <c r="M186" i="4"/>
  <c r="L186" i="4"/>
  <c r="K186" i="4"/>
  <c r="J186" i="4"/>
  <c r="I186" i="4"/>
  <c r="H186" i="4"/>
  <c r="G186" i="4"/>
  <c r="O186" i="4" s="1"/>
  <c r="Q186" i="4" s="1"/>
  <c r="F186" i="4"/>
  <c r="N185" i="4"/>
  <c r="M185" i="4"/>
  <c r="L185" i="4"/>
  <c r="K185" i="4"/>
  <c r="J185" i="4"/>
  <c r="I185" i="4"/>
  <c r="H185" i="4"/>
  <c r="G185" i="4"/>
  <c r="O185" i="4" s="1"/>
  <c r="Q185" i="4" s="1"/>
  <c r="F185" i="4"/>
  <c r="N184" i="4"/>
  <c r="M184" i="4"/>
  <c r="L184" i="4"/>
  <c r="K184" i="4"/>
  <c r="J184" i="4"/>
  <c r="I184" i="4"/>
  <c r="H184" i="4"/>
  <c r="G184" i="4"/>
  <c r="O184" i="4" s="1"/>
  <c r="Q184" i="4" s="1"/>
  <c r="F184" i="4"/>
  <c r="N183" i="4"/>
  <c r="M183" i="4"/>
  <c r="L183" i="4"/>
  <c r="K183" i="4"/>
  <c r="J183" i="4"/>
  <c r="I183" i="4"/>
  <c r="H183" i="4"/>
  <c r="G183" i="4"/>
  <c r="O183" i="4" s="1"/>
  <c r="Q183" i="4" s="1"/>
  <c r="F183" i="4"/>
  <c r="N182" i="4"/>
  <c r="M182" i="4"/>
  <c r="L182" i="4"/>
  <c r="K182" i="4"/>
  <c r="J182" i="4"/>
  <c r="I182" i="4"/>
  <c r="H182" i="4"/>
  <c r="G182" i="4"/>
  <c r="O182" i="4" s="1"/>
  <c r="Q182" i="4" s="1"/>
  <c r="F182" i="4"/>
  <c r="N181" i="4"/>
  <c r="M181" i="4"/>
  <c r="L181" i="4"/>
  <c r="K181" i="4"/>
  <c r="J181" i="4"/>
  <c r="I181" i="4"/>
  <c r="H181" i="4"/>
  <c r="G181" i="4"/>
  <c r="O181" i="4" s="1"/>
  <c r="Q181" i="4" s="1"/>
  <c r="F181" i="4"/>
  <c r="N180" i="4"/>
  <c r="M180" i="4"/>
  <c r="L180" i="4"/>
  <c r="K180" i="4"/>
  <c r="J180" i="4"/>
  <c r="I180" i="4"/>
  <c r="H180" i="4"/>
  <c r="G180" i="4"/>
  <c r="O180" i="4" s="1"/>
  <c r="Q180" i="4" s="1"/>
  <c r="F180" i="4"/>
  <c r="N179" i="4"/>
  <c r="M179" i="4"/>
  <c r="L179" i="4"/>
  <c r="K179" i="4"/>
  <c r="J179" i="4"/>
  <c r="I179" i="4"/>
  <c r="H179" i="4"/>
  <c r="G179" i="4"/>
  <c r="O179" i="4" s="1"/>
  <c r="Q179" i="4" s="1"/>
  <c r="F179" i="4"/>
  <c r="N178" i="4"/>
  <c r="M178" i="4"/>
  <c r="L178" i="4"/>
  <c r="K178" i="4"/>
  <c r="J178" i="4"/>
  <c r="I178" i="4"/>
  <c r="H178" i="4"/>
  <c r="G178" i="4"/>
  <c r="O178" i="4" s="1"/>
  <c r="Q178" i="4" s="1"/>
  <c r="F178" i="4"/>
  <c r="N177" i="4"/>
  <c r="M177" i="4"/>
  <c r="L177" i="4"/>
  <c r="K177" i="4"/>
  <c r="J177" i="4"/>
  <c r="I177" i="4"/>
  <c r="H177" i="4"/>
  <c r="G177" i="4"/>
  <c r="O177" i="4" s="1"/>
  <c r="Q177" i="4" s="1"/>
  <c r="F177" i="4"/>
  <c r="N176" i="4"/>
  <c r="M176" i="4"/>
  <c r="L176" i="4"/>
  <c r="K176" i="4"/>
  <c r="J176" i="4"/>
  <c r="I176" i="4"/>
  <c r="H176" i="4"/>
  <c r="G176" i="4"/>
  <c r="O176" i="4" s="1"/>
  <c r="Q176" i="4" s="1"/>
  <c r="F176" i="4"/>
  <c r="N175" i="4"/>
  <c r="M175" i="4"/>
  <c r="L175" i="4"/>
  <c r="K175" i="4"/>
  <c r="J175" i="4"/>
  <c r="I175" i="4"/>
  <c r="H175" i="4"/>
  <c r="G175" i="4"/>
  <c r="O175" i="4" s="1"/>
  <c r="Q175" i="4" s="1"/>
  <c r="F175" i="4"/>
  <c r="N174" i="4"/>
  <c r="M174" i="4"/>
  <c r="L174" i="4"/>
  <c r="K174" i="4"/>
  <c r="J174" i="4"/>
  <c r="I174" i="4"/>
  <c r="H174" i="4"/>
  <c r="G174" i="4"/>
  <c r="O174" i="4" s="1"/>
  <c r="Q174" i="4" s="1"/>
  <c r="F174" i="4"/>
  <c r="N173" i="4"/>
  <c r="M173" i="4"/>
  <c r="L173" i="4"/>
  <c r="K173" i="4"/>
  <c r="J173" i="4"/>
  <c r="I173" i="4"/>
  <c r="H173" i="4"/>
  <c r="G173" i="4"/>
  <c r="O173" i="4" s="1"/>
  <c r="Q173" i="4" s="1"/>
  <c r="F173" i="4"/>
  <c r="N172" i="4"/>
  <c r="M172" i="4"/>
  <c r="L172" i="4"/>
  <c r="K172" i="4"/>
  <c r="J172" i="4"/>
  <c r="I172" i="4"/>
  <c r="H172" i="4"/>
  <c r="G172" i="4"/>
  <c r="O172" i="4" s="1"/>
  <c r="Q172" i="4" s="1"/>
  <c r="F172" i="4"/>
  <c r="N171" i="4"/>
  <c r="M171" i="4"/>
  <c r="L171" i="4"/>
  <c r="K171" i="4"/>
  <c r="J171" i="4"/>
  <c r="I171" i="4"/>
  <c r="H171" i="4"/>
  <c r="G171" i="4"/>
  <c r="O171" i="4" s="1"/>
  <c r="Q171" i="4" s="1"/>
  <c r="F171" i="4"/>
  <c r="N170" i="4"/>
  <c r="M170" i="4"/>
  <c r="L170" i="4"/>
  <c r="K170" i="4"/>
  <c r="J170" i="4"/>
  <c r="I170" i="4"/>
  <c r="H170" i="4"/>
  <c r="G170" i="4"/>
  <c r="O170" i="4" s="1"/>
  <c r="Q170" i="4" s="1"/>
  <c r="F170" i="4"/>
  <c r="N169" i="4"/>
  <c r="M169" i="4"/>
  <c r="L169" i="4"/>
  <c r="K169" i="4"/>
  <c r="J169" i="4"/>
  <c r="I169" i="4"/>
  <c r="H169" i="4"/>
  <c r="G169" i="4"/>
  <c r="O169" i="4" s="1"/>
  <c r="Q169" i="4" s="1"/>
  <c r="F169" i="4"/>
  <c r="N168" i="4"/>
  <c r="M168" i="4"/>
  <c r="L168" i="4"/>
  <c r="K168" i="4"/>
  <c r="J168" i="4"/>
  <c r="I168" i="4"/>
  <c r="H168" i="4"/>
  <c r="G168" i="4"/>
  <c r="O168" i="4" s="1"/>
  <c r="Q168" i="4" s="1"/>
  <c r="F168" i="4"/>
  <c r="N167" i="4"/>
  <c r="M167" i="4"/>
  <c r="L167" i="4"/>
  <c r="K167" i="4"/>
  <c r="J167" i="4"/>
  <c r="I167" i="4"/>
  <c r="H167" i="4"/>
  <c r="G167" i="4"/>
  <c r="O167" i="4" s="1"/>
  <c r="Q167" i="4" s="1"/>
  <c r="F167" i="4"/>
  <c r="N166" i="4"/>
  <c r="M166" i="4"/>
  <c r="L166" i="4"/>
  <c r="K166" i="4"/>
  <c r="J166" i="4"/>
  <c r="I166" i="4"/>
  <c r="H166" i="4"/>
  <c r="G166" i="4"/>
  <c r="O166" i="4" s="1"/>
  <c r="Q166" i="4" s="1"/>
  <c r="F166" i="4"/>
  <c r="N165" i="4"/>
  <c r="M165" i="4"/>
  <c r="L165" i="4"/>
  <c r="K165" i="4"/>
  <c r="J165" i="4"/>
  <c r="I165" i="4"/>
  <c r="H165" i="4"/>
  <c r="G165" i="4"/>
  <c r="O165" i="4" s="1"/>
  <c r="Q165" i="4" s="1"/>
  <c r="F165" i="4"/>
  <c r="N164" i="4"/>
  <c r="M164" i="4"/>
  <c r="L164" i="4"/>
  <c r="K164" i="4"/>
  <c r="J164" i="4"/>
  <c r="I164" i="4"/>
  <c r="H164" i="4"/>
  <c r="G164" i="4"/>
  <c r="O164" i="4" s="1"/>
  <c r="Q164" i="4" s="1"/>
  <c r="F164" i="4"/>
  <c r="N163" i="4"/>
  <c r="M163" i="4"/>
  <c r="L163" i="4"/>
  <c r="K163" i="4"/>
  <c r="J163" i="4"/>
  <c r="I163" i="4"/>
  <c r="H163" i="4"/>
  <c r="G163" i="4"/>
  <c r="O163" i="4" s="1"/>
  <c r="Q163" i="4" s="1"/>
  <c r="F163" i="4"/>
  <c r="N162" i="4"/>
  <c r="M162" i="4"/>
  <c r="L162" i="4"/>
  <c r="K162" i="4"/>
  <c r="J162" i="4"/>
  <c r="I162" i="4"/>
  <c r="H162" i="4"/>
  <c r="G162" i="4"/>
  <c r="O162" i="4" s="1"/>
  <c r="Q162" i="4" s="1"/>
  <c r="F162" i="4"/>
  <c r="N161" i="4"/>
  <c r="M161" i="4"/>
  <c r="L161" i="4"/>
  <c r="K161" i="4"/>
  <c r="J161" i="4"/>
  <c r="I161" i="4"/>
  <c r="H161" i="4"/>
  <c r="G161" i="4"/>
  <c r="O161" i="4" s="1"/>
  <c r="Q161" i="4" s="1"/>
  <c r="F161" i="4"/>
  <c r="N160" i="4"/>
  <c r="M160" i="4"/>
  <c r="L160" i="4"/>
  <c r="K160" i="4"/>
  <c r="J160" i="4"/>
  <c r="I160" i="4"/>
  <c r="H160" i="4"/>
  <c r="G160" i="4"/>
  <c r="O160" i="4" s="1"/>
  <c r="Q160" i="4" s="1"/>
  <c r="F160" i="4"/>
  <c r="N159" i="4"/>
  <c r="M159" i="4"/>
  <c r="L159" i="4"/>
  <c r="K159" i="4"/>
  <c r="J159" i="4"/>
  <c r="I159" i="4"/>
  <c r="H159" i="4"/>
  <c r="G159" i="4"/>
  <c r="O159" i="4" s="1"/>
  <c r="Q159" i="4" s="1"/>
  <c r="F159" i="4"/>
  <c r="N158" i="4"/>
  <c r="M158" i="4"/>
  <c r="L158" i="4"/>
  <c r="K158" i="4"/>
  <c r="J158" i="4"/>
  <c r="I158" i="4"/>
  <c r="H158" i="4"/>
  <c r="G158" i="4"/>
  <c r="O158" i="4" s="1"/>
  <c r="Q158" i="4" s="1"/>
  <c r="F158" i="4"/>
  <c r="N157" i="4"/>
  <c r="M157" i="4"/>
  <c r="L157" i="4"/>
  <c r="K157" i="4"/>
  <c r="J157" i="4"/>
  <c r="I157" i="4"/>
  <c r="H157" i="4"/>
  <c r="G157" i="4"/>
  <c r="O157" i="4" s="1"/>
  <c r="Q157" i="4" s="1"/>
  <c r="F157" i="4"/>
  <c r="N156" i="4"/>
  <c r="M156" i="4"/>
  <c r="L156" i="4"/>
  <c r="K156" i="4"/>
  <c r="J156" i="4"/>
  <c r="I156" i="4"/>
  <c r="H156" i="4"/>
  <c r="G156" i="4"/>
  <c r="O156" i="4" s="1"/>
  <c r="Q156" i="4" s="1"/>
  <c r="F156" i="4"/>
  <c r="N155" i="4"/>
  <c r="M155" i="4"/>
  <c r="L155" i="4"/>
  <c r="K155" i="4"/>
  <c r="J155" i="4"/>
  <c r="I155" i="4"/>
  <c r="H155" i="4"/>
  <c r="G155" i="4"/>
  <c r="O155" i="4" s="1"/>
  <c r="Q155" i="4" s="1"/>
  <c r="F155" i="4"/>
  <c r="N154" i="4"/>
  <c r="M154" i="4"/>
  <c r="L154" i="4"/>
  <c r="K154" i="4"/>
  <c r="J154" i="4"/>
  <c r="I154" i="4"/>
  <c r="H154" i="4"/>
  <c r="G154" i="4"/>
  <c r="O154" i="4" s="1"/>
  <c r="Q154" i="4" s="1"/>
  <c r="F154" i="4"/>
  <c r="N153" i="4"/>
  <c r="M153" i="4"/>
  <c r="L153" i="4"/>
  <c r="K153" i="4"/>
  <c r="J153" i="4"/>
  <c r="I153" i="4"/>
  <c r="H153" i="4"/>
  <c r="G153" i="4"/>
  <c r="O153" i="4" s="1"/>
  <c r="Q153" i="4" s="1"/>
  <c r="F153" i="4"/>
  <c r="N152" i="4"/>
  <c r="M152" i="4"/>
  <c r="L152" i="4"/>
  <c r="K152" i="4"/>
  <c r="J152" i="4"/>
  <c r="I152" i="4"/>
  <c r="H152" i="4"/>
  <c r="G152" i="4"/>
  <c r="O152" i="4" s="1"/>
  <c r="Q152" i="4" s="1"/>
  <c r="F152" i="4"/>
  <c r="N151" i="4"/>
  <c r="M151" i="4"/>
  <c r="L151" i="4"/>
  <c r="K151" i="4"/>
  <c r="J151" i="4"/>
  <c r="I151" i="4"/>
  <c r="H151" i="4"/>
  <c r="G151" i="4"/>
  <c r="O151" i="4" s="1"/>
  <c r="Q151" i="4" s="1"/>
  <c r="F151" i="4"/>
  <c r="N150" i="4"/>
  <c r="M150" i="4"/>
  <c r="L150" i="4"/>
  <c r="K150" i="4"/>
  <c r="J150" i="4"/>
  <c r="I150" i="4"/>
  <c r="H150" i="4"/>
  <c r="G150" i="4"/>
  <c r="O150" i="4" s="1"/>
  <c r="Q150" i="4" s="1"/>
  <c r="F150" i="4"/>
  <c r="N149" i="4"/>
  <c r="M149" i="4"/>
  <c r="L149" i="4"/>
  <c r="K149" i="4"/>
  <c r="J149" i="4"/>
  <c r="I149" i="4"/>
  <c r="H149" i="4"/>
  <c r="G149" i="4"/>
  <c r="O149" i="4" s="1"/>
  <c r="Q149" i="4" s="1"/>
  <c r="F149" i="4"/>
  <c r="N148" i="4"/>
  <c r="M148" i="4"/>
  <c r="L148" i="4"/>
  <c r="K148" i="4"/>
  <c r="J148" i="4"/>
  <c r="I148" i="4"/>
  <c r="H148" i="4"/>
  <c r="G148" i="4"/>
  <c r="O148" i="4" s="1"/>
  <c r="Q148" i="4" s="1"/>
  <c r="F148" i="4"/>
  <c r="N147" i="4"/>
  <c r="M147" i="4"/>
  <c r="L147" i="4"/>
  <c r="K147" i="4"/>
  <c r="J147" i="4"/>
  <c r="I147" i="4"/>
  <c r="H147" i="4"/>
  <c r="G147" i="4"/>
  <c r="O147" i="4" s="1"/>
  <c r="Q147" i="4" s="1"/>
  <c r="F147" i="4"/>
  <c r="N146" i="4"/>
  <c r="M146" i="4"/>
  <c r="L146" i="4"/>
  <c r="K146" i="4"/>
  <c r="J146" i="4"/>
  <c r="I146" i="4"/>
  <c r="H146" i="4"/>
  <c r="G146" i="4"/>
  <c r="O146" i="4" s="1"/>
  <c r="Q146" i="4" s="1"/>
  <c r="F146" i="4"/>
  <c r="N145" i="4"/>
  <c r="M145" i="4"/>
  <c r="L145" i="4"/>
  <c r="K145" i="4"/>
  <c r="J145" i="4"/>
  <c r="I145" i="4"/>
  <c r="H145" i="4"/>
  <c r="G145" i="4"/>
  <c r="O145" i="4" s="1"/>
  <c r="Q145" i="4" s="1"/>
  <c r="F145" i="4"/>
  <c r="N144" i="4"/>
  <c r="M144" i="4"/>
  <c r="L144" i="4"/>
  <c r="K144" i="4"/>
  <c r="J144" i="4"/>
  <c r="I144" i="4"/>
  <c r="H144" i="4"/>
  <c r="G144" i="4"/>
  <c r="O144" i="4" s="1"/>
  <c r="Q144" i="4" s="1"/>
  <c r="F144" i="4"/>
  <c r="N143" i="4"/>
  <c r="M143" i="4"/>
  <c r="L143" i="4"/>
  <c r="K143" i="4"/>
  <c r="J143" i="4"/>
  <c r="I143" i="4"/>
  <c r="H143" i="4"/>
  <c r="G143" i="4"/>
  <c r="O143" i="4" s="1"/>
  <c r="Q143" i="4" s="1"/>
  <c r="F143" i="4"/>
  <c r="N142" i="4"/>
  <c r="M142" i="4"/>
  <c r="L142" i="4"/>
  <c r="K142" i="4"/>
  <c r="J142" i="4"/>
  <c r="I142" i="4"/>
  <c r="H142" i="4"/>
  <c r="G142" i="4"/>
  <c r="O142" i="4" s="1"/>
  <c r="Q142" i="4" s="1"/>
  <c r="F142" i="4"/>
  <c r="N141" i="4"/>
  <c r="M141" i="4"/>
  <c r="L141" i="4"/>
  <c r="K141" i="4"/>
  <c r="J141" i="4"/>
  <c r="I141" i="4"/>
  <c r="H141" i="4"/>
  <c r="G141" i="4"/>
  <c r="O141" i="4" s="1"/>
  <c r="Q141" i="4" s="1"/>
  <c r="F141" i="4"/>
  <c r="N140" i="4"/>
  <c r="M140" i="4"/>
  <c r="L140" i="4"/>
  <c r="K140" i="4"/>
  <c r="J140" i="4"/>
  <c r="I140" i="4"/>
  <c r="H140" i="4"/>
  <c r="G140" i="4"/>
  <c r="O140" i="4" s="1"/>
  <c r="Q140" i="4" s="1"/>
  <c r="F140" i="4"/>
  <c r="N139" i="4"/>
  <c r="M139" i="4"/>
  <c r="L139" i="4"/>
  <c r="K139" i="4"/>
  <c r="J139" i="4"/>
  <c r="I139" i="4"/>
  <c r="H139" i="4"/>
  <c r="G139" i="4"/>
  <c r="O139" i="4" s="1"/>
  <c r="Q139" i="4" s="1"/>
  <c r="F139" i="4"/>
  <c r="N138" i="4"/>
  <c r="M138" i="4"/>
  <c r="L138" i="4"/>
  <c r="K138" i="4"/>
  <c r="J138" i="4"/>
  <c r="I138" i="4"/>
  <c r="H138" i="4"/>
  <c r="G138" i="4"/>
  <c r="O138" i="4" s="1"/>
  <c r="Q138" i="4" s="1"/>
  <c r="F138" i="4"/>
  <c r="N137" i="4"/>
  <c r="M137" i="4"/>
  <c r="L137" i="4"/>
  <c r="K137" i="4"/>
  <c r="J137" i="4"/>
  <c r="I137" i="4"/>
  <c r="H137" i="4"/>
  <c r="G137" i="4"/>
  <c r="O137" i="4" s="1"/>
  <c r="Q137" i="4" s="1"/>
  <c r="F137" i="4"/>
  <c r="N136" i="4"/>
  <c r="M136" i="4"/>
  <c r="L136" i="4"/>
  <c r="K136" i="4"/>
  <c r="J136" i="4"/>
  <c r="I136" i="4"/>
  <c r="H136" i="4"/>
  <c r="G136" i="4"/>
  <c r="O136" i="4" s="1"/>
  <c r="Q136" i="4" s="1"/>
  <c r="F136" i="4"/>
  <c r="N135" i="4"/>
  <c r="M135" i="4"/>
  <c r="L135" i="4"/>
  <c r="K135" i="4"/>
  <c r="J135" i="4"/>
  <c r="I135" i="4"/>
  <c r="H135" i="4"/>
  <c r="G135" i="4"/>
  <c r="O135" i="4" s="1"/>
  <c r="Q135" i="4" s="1"/>
  <c r="F135" i="4"/>
  <c r="N134" i="4"/>
  <c r="M134" i="4"/>
  <c r="L134" i="4"/>
  <c r="K134" i="4"/>
  <c r="J134" i="4"/>
  <c r="I134" i="4"/>
  <c r="H134" i="4"/>
  <c r="G134" i="4"/>
  <c r="O134" i="4" s="1"/>
  <c r="Q134" i="4" s="1"/>
  <c r="F134" i="4"/>
  <c r="N133" i="4"/>
  <c r="M133" i="4"/>
  <c r="L133" i="4"/>
  <c r="K133" i="4"/>
  <c r="J133" i="4"/>
  <c r="I133" i="4"/>
  <c r="H133" i="4"/>
  <c r="G133" i="4"/>
  <c r="O133" i="4" s="1"/>
  <c r="Q133" i="4" s="1"/>
  <c r="F133" i="4"/>
  <c r="N132" i="4"/>
  <c r="M132" i="4"/>
  <c r="L132" i="4"/>
  <c r="K132" i="4"/>
  <c r="J132" i="4"/>
  <c r="I132" i="4"/>
  <c r="H132" i="4"/>
  <c r="G132" i="4"/>
  <c r="O132" i="4" s="1"/>
  <c r="Q132" i="4" s="1"/>
  <c r="F132" i="4"/>
  <c r="N131" i="4"/>
  <c r="M131" i="4"/>
  <c r="L131" i="4"/>
  <c r="K131" i="4"/>
  <c r="J131" i="4"/>
  <c r="I131" i="4"/>
  <c r="H131" i="4"/>
  <c r="G131" i="4"/>
  <c r="O131" i="4" s="1"/>
  <c r="Q131" i="4" s="1"/>
  <c r="F131" i="4"/>
  <c r="N130" i="4"/>
  <c r="M130" i="4"/>
  <c r="L130" i="4"/>
  <c r="K130" i="4"/>
  <c r="J130" i="4"/>
  <c r="I130" i="4"/>
  <c r="H130" i="4"/>
  <c r="G130" i="4"/>
  <c r="O130" i="4" s="1"/>
  <c r="Q130" i="4" s="1"/>
  <c r="F130" i="4"/>
  <c r="N129" i="4"/>
  <c r="M129" i="4"/>
  <c r="L129" i="4"/>
  <c r="K129" i="4"/>
  <c r="J129" i="4"/>
  <c r="I129" i="4"/>
  <c r="H129" i="4"/>
  <c r="G129" i="4"/>
  <c r="O129" i="4" s="1"/>
  <c r="Q129" i="4" s="1"/>
  <c r="F129" i="4"/>
  <c r="N128" i="4"/>
  <c r="M128" i="4"/>
  <c r="L128" i="4"/>
  <c r="K128" i="4"/>
  <c r="J128" i="4"/>
  <c r="I128" i="4"/>
  <c r="H128" i="4"/>
  <c r="G128" i="4"/>
  <c r="O128" i="4" s="1"/>
  <c r="Q128" i="4" s="1"/>
  <c r="F128" i="4"/>
  <c r="N127" i="4"/>
  <c r="M127" i="4"/>
  <c r="L127" i="4"/>
  <c r="K127" i="4"/>
  <c r="J127" i="4"/>
  <c r="I127" i="4"/>
  <c r="H127" i="4"/>
  <c r="G127" i="4"/>
  <c r="O127" i="4" s="1"/>
  <c r="Q127" i="4" s="1"/>
  <c r="F127" i="4"/>
  <c r="N126" i="4"/>
  <c r="M126" i="4"/>
  <c r="L126" i="4"/>
  <c r="K126" i="4"/>
  <c r="J126" i="4"/>
  <c r="I126" i="4"/>
  <c r="H126" i="4"/>
  <c r="G126" i="4"/>
  <c r="O126" i="4" s="1"/>
  <c r="Q126" i="4" s="1"/>
  <c r="F126" i="4"/>
  <c r="N125" i="4"/>
  <c r="M125" i="4"/>
  <c r="L125" i="4"/>
  <c r="K125" i="4"/>
  <c r="J125" i="4"/>
  <c r="I125" i="4"/>
  <c r="H125" i="4"/>
  <c r="G125" i="4"/>
  <c r="O125" i="4" s="1"/>
  <c r="Q125" i="4" s="1"/>
  <c r="F125" i="4"/>
  <c r="N124" i="4"/>
  <c r="M124" i="4"/>
  <c r="L124" i="4"/>
  <c r="K124" i="4"/>
  <c r="J124" i="4"/>
  <c r="I124" i="4"/>
  <c r="H124" i="4"/>
  <c r="G124" i="4"/>
  <c r="O124" i="4" s="1"/>
  <c r="Q124" i="4" s="1"/>
  <c r="F124" i="4"/>
  <c r="N123" i="4"/>
  <c r="M123" i="4"/>
  <c r="L123" i="4"/>
  <c r="K123" i="4"/>
  <c r="J123" i="4"/>
  <c r="I123" i="4"/>
  <c r="H123" i="4"/>
  <c r="G123" i="4"/>
  <c r="O123" i="4" s="1"/>
  <c r="Q123" i="4" s="1"/>
  <c r="F123" i="4"/>
  <c r="N122" i="4"/>
  <c r="M122" i="4"/>
  <c r="L122" i="4"/>
  <c r="K122" i="4"/>
  <c r="J122" i="4"/>
  <c r="I122" i="4"/>
  <c r="H122" i="4"/>
  <c r="G122" i="4"/>
  <c r="O122" i="4" s="1"/>
  <c r="Q122" i="4" s="1"/>
  <c r="F122" i="4"/>
  <c r="N121" i="4"/>
  <c r="M121" i="4"/>
  <c r="L121" i="4"/>
  <c r="K121" i="4"/>
  <c r="J121" i="4"/>
  <c r="I121" i="4"/>
  <c r="H121" i="4"/>
  <c r="G121" i="4"/>
  <c r="O121" i="4" s="1"/>
  <c r="Q121" i="4" s="1"/>
  <c r="F121" i="4"/>
  <c r="N120" i="4"/>
  <c r="M120" i="4"/>
  <c r="L120" i="4"/>
  <c r="K120" i="4"/>
  <c r="J120" i="4"/>
  <c r="I120" i="4"/>
  <c r="H120" i="4"/>
  <c r="G120" i="4"/>
  <c r="O120" i="4" s="1"/>
  <c r="Q120" i="4" s="1"/>
  <c r="F120" i="4"/>
  <c r="N119" i="4"/>
  <c r="M119" i="4"/>
  <c r="L119" i="4"/>
  <c r="K119" i="4"/>
  <c r="J119" i="4"/>
  <c r="I119" i="4"/>
  <c r="H119" i="4"/>
  <c r="G119" i="4"/>
  <c r="O119" i="4" s="1"/>
  <c r="Q119" i="4" s="1"/>
  <c r="F119" i="4"/>
  <c r="N118" i="4"/>
  <c r="M118" i="4"/>
  <c r="L118" i="4"/>
  <c r="K118" i="4"/>
  <c r="J118" i="4"/>
  <c r="I118" i="4"/>
  <c r="H118" i="4"/>
  <c r="G118" i="4"/>
  <c r="O118" i="4" s="1"/>
  <c r="Q118" i="4" s="1"/>
  <c r="F118" i="4"/>
  <c r="N117" i="4"/>
  <c r="M117" i="4"/>
  <c r="L117" i="4"/>
  <c r="K117" i="4"/>
  <c r="J117" i="4"/>
  <c r="I117" i="4"/>
  <c r="H117" i="4"/>
  <c r="G117" i="4"/>
  <c r="O117" i="4" s="1"/>
  <c r="Q117" i="4" s="1"/>
  <c r="F117" i="4"/>
  <c r="N116" i="4"/>
  <c r="M116" i="4"/>
  <c r="L116" i="4"/>
  <c r="K116" i="4"/>
  <c r="J116" i="4"/>
  <c r="I116" i="4"/>
  <c r="H116" i="4"/>
  <c r="G116" i="4"/>
  <c r="O116" i="4" s="1"/>
  <c r="Q116" i="4" s="1"/>
  <c r="F116" i="4"/>
  <c r="N115" i="4"/>
  <c r="M115" i="4"/>
  <c r="L115" i="4"/>
  <c r="K115" i="4"/>
  <c r="J115" i="4"/>
  <c r="I115" i="4"/>
  <c r="H115" i="4"/>
  <c r="G115" i="4"/>
  <c r="O115" i="4" s="1"/>
  <c r="Q115" i="4" s="1"/>
  <c r="F115" i="4"/>
  <c r="N114" i="4"/>
  <c r="M114" i="4"/>
  <c r="L114" i="4"/>
  <c r="K114" i="4"/>
  <c r="J114" i="4"/>
  <c r="I114" i="4"/>
  <c r="H114" i="4"/>
  <c r="G114" i="4"/>
  <c r="O114" i="4" s="1"/>
  <c r="Q114" i="4" s="1"/>
  <c r="F114" i="4"/>
  <c r="N113" i="4"/>
  <c r="M113" i="4"/>
  <c r="L113" i="4"/>
  <c r="K113" i="4"/>
  <c r="J113" i="4"/>
  <c r="I113" i="4"/>
  <c r="H113" i="4"/>
  <c r="G113" i="4"/>
  <c r="O113" i="4" s="1"/>
  <c r="Q113" i="4" s="1"/>
  <c r="F113" i="4"/>
  <c r="N112" i="4"/>
  <c r="M112" i="4"/>
  <c r="L112" i="4"/>
  <c r="K112" i="4"/>
  <c r="J112" i="4"/>
  <c r="I112" i="4"/>
  <c r="H112" i="4"/>
  <c r="G112" i="4"/>
  <c r="O112" i="4" s="1"/>
  <c r="Q112" i="4" s="1"/>
  <c r="F112" i="4"/>
  <c r="N111" i="4"/>
  <c r="M111" i="4"/>
  <c r="L111" i="4"/>
  <c r="K111" i="4"/>
  <c r="J111" i="4"/>
  <c r="I111" i="4"/>
  <c r="H111" i="4"/>
  <c r="G111" i="4"/>
  <c r="O111" i="4" s="1"/>
  <c r="Q111" i="4" s="1"/>
  <c r="F111" i="4"/>
  <c r="N110" i="4"/>
  <c r="M110" i="4"/>
  <c r="L110" i="4"/>
  <c r="K110" i="4"/>
  <c r="J110" i="4"/>
  <c r="I110" i="4"/>
  <c r="H110" i="4"/>
  <c r="G110" i="4"/>
  <c r="O110" i="4" s="1"/>
  <c r="Q110" i="4" s="1"/>
  <c r="F110" i="4"/>
  <c r="N109" i="4"/>
  <c r="M109" i="4"/>
  <c r="L109" i="4"/>
  <c r="K109" i="4"/>
  <c r="J109" i="4"/>
  <c r="I109" i="4"/>
  <c r="H109" i="4"/>
  <c r="G109" i="4"/>
  <c r="O109" i="4" s="1"/>
  <c r="Q109" i="4" s="1"/>
  <c r="F109" i="4"/>
  <c r="N108" i="4"/>
  <c r="M108" i="4"/>
  <c r="L108" i="4"/>
  <c r="K108" i="4"/>
  <c r="J108" i="4"/>
  <c r="I108" i="4"/>
  <c r="H108" i="4"/>
  <c r="G108" i="4"/>
  <c r="O108" i="4" s="1"/>
  <c r="Q108" i="4" s="1"/>
  <c r="F108" i="4"/>
  <c r="N107" i="4"/>
  <c r="M107" i="4"/>
  <c r="L107" i="4"/>
  <c r="K107" i="4"/>
  <c r="J107" i="4"/>
  <c r="I107" i="4"/>
  <c r="H107" i="4"/>
  <c r="G107" i="4"/>
  <c r="O107" i="4" s="1"/>
  <c r="Q107" i="4" s="1"/>
  <c r="F107" i="4"/>
  <c r="N106" i="4"/>
  <c r="M106" i="4"/>
  <c r="L106" i="4"/>
  <c r="K106" i="4"/>
  <c r="J106" i="4"/>
  <c r="I106" i="4"/>
  <c r="H106" i="4"/>
  <c r="G106" i="4"/>
  <c r="O106" i="4" s="1"/>
  <c r="Q106" i="4" s="1"/>
  <c r="F106" i="4"/>
  <c r="N105" i="4"/>
  <c r="M105" i="4"/>
  <c r="L105" i="4"/>
  <c r="K105" i="4"/>
  <c r="J105" i="4"/>
  <c r="I105" i="4"/>
  <c r="H105" i="4"/>
  <c r="G105" i="4"/>
  <c r="O105" i="4" s="1"/>
  <c r="Q105" i="4" s="1"/>
  <c r="F105" i="4"/>
  <c r="N104" i="4"/>
  <c r="M104" i="4"/>
  <c r="L104" i="4"/>
  <c r="K104" i="4"/>
  <c r="J104" i="4"/>
  <c r="I104" i="4"/>
  <c r="H104" i="4"/>
  <c r="G104" i="4"/>
  <c r="O104" i="4" s="1"/>
  <c r="Q104" i="4" s="1"/>
  <c r="F104" i="4"/>
  <c r="N103" i="4"/>
  <c r="M103" i="4"/>
  <c r="L103" i="4"/>
  <c r="K103" i="4"/>
  <c r="J103" i="4"/>
  <c r="I103" i="4"/>
  <c r="H103" i="4"/>
  <c r="G103" i="4"/>
  <c r="O103" i="4" s="1"/>
  <c r="Q103" i="4" s="1"/>
  <c r="F103" i="4"/>
  <c r="N102" i="4"/>
  <c r="M102" i="4"/>
  <c r="L102" i="4"/>
  <c r="K102" i="4"/>
  <c r="J102" i="4"/>
  <c r="I102" i="4"/>
  <c r="H102" i="4"/>
  <c r="G102" i="4"/>
  <c r="O102" i="4" s="1"/>
  <c r="Q102" i="4" s="1"/>
  <c r="F102" i="4"/>
  <c r="N101" i="4"/>
  <c r="M101" i="4"/>
  <c r="L101" i="4"/>
  <c r="K101" i="4"/>
  <c r="J101" i="4"/>
  <c r="I101" i="4"/>
  <c r="H101" i="4"/>
  <c r="G101" i="4"/>
  <c r="O101" i="4" s="1"/>
  <c r="Q101" i="4" s="1"/>
  <c r="F101" i="4"/>
  <c r="N100" i="4"/>
  <c r="M100" i="4"/>
  <c r="L100" i="4"/>
  <c r="K100" i="4"/>
  <c r="J100" i="4"/>
  <c r="I100" i="4"/>
  <c r="H100" i="4"/>
  <c r="G100" i="4"/>
  <c r="O100" i="4" s="1"/>
  <c r="Q100" i="4" s="1"/>
  <c r="F100" i="4"/>
  <c r="N99" i="4"/>
  <c r="M99" i="4"/>
  <c r="L99" i="4"/>
  <c r="K99" i="4"/>
  <c r="J99" i="4"/>
  <c r="I99" i="4"/>
  <c r="H99" i="4"/>
  <c r="G99" i="4"/>
  <c r="O99" i="4" s="1"/>
  <c r="Q99" i="4" s="1"/>
  <c r="F99" i="4"/>
  <c r="N98" i="4"/>
  <c r="M98" i="4"/>
  <c r="L98" i="4"/>
  <c r="K98" i="4"/>
  <c r="J98" i="4"/>
  <c r="I98" i="4"/>
  <c r="H98" i="4"/>
  <c r="G98" i="4"/>
  <c r="O98" i="4" s="1"/>
  <c r="Q98" i="4" s="1"/>
  <c r="F98" i="4"/>
  <c r="N97" i="4"/>
  <c r="M97" i="4"/>
  <c r="L97" i="4"/>
  <c r="K97" i="4"/>
  <c r="J97" i="4"/>
  <c r="I97" i="4"/>
  <c r="H97" i="4"/>
  <c r="G97" i="4"/>
  <c r="O97" i="4" s="1"/>
  <c r="Q97" i="4" s="1"/>
  <c r="F97" i="4"/>
  <c r="N96" i="4"/>
  <c r="M96" i="4"/>
  <c r="L96" i="4"/>
  <c r="K96" i="4"/>
  <c r="J96" i="4"/>
  <c r="I96" i="4"/>
  <c r="H96" i="4"/>
  <c r="G96" i="4"/>
  <c r="O96" i="4" s="1"/>
  <c r="Q96" i="4" s="1"/>
  <c r="F96" i="4"/>
  <c r="N95" i="4"/>
  <c r="M95" i="4"/>
  <c r="L95" i="4"/>
  <c r="K95" i="4"/>
  <c r="J95" i="4"/>
  <c r="I95" i="4"/>
  <c r="H95" i="4"/>
  <c r="G95" i="4"/>
  <c r="O95" i="4" s="1"/>
  <c r="Q95" i="4" s="1"/>
  <c r="F95" i="4"/>
  <c r="N94" i="4"/>
  <c r="M94" i="4"/>
  <c r="L94" i="4"/>
  <c r="K94" i="4"/>
  <c r="J94" i="4"/>
  <c r="I94" i="4"/>
  <c r="H94" i="4"/>
  <c r="G94" i="4"/>
  <c r="O94" i="4" s="1"/>
  <c r="Q94" i="4" s="1"/>
  <c r="F94" i="4"/>
  <c r="N93" i="4"/>
  <c r="M93" i="4"/>
  <c r="L93" i="4"/>
  <c r="K93" i="4"/>
  <c r="J93" i="4"/>
  <c r="I93" i="4"/>
  <c r="H93" i="4"/>
  <c r="G93" i="4"/>
  <c r="O93" i="4" s="1"/>
  <c r="Q93" i="4" s="1"/>
  <c r="F93" i="4"/>
  <c r="N92" i="4"/>
  <c r="M92" i="4"/>
  <c r="L92" i="4"/>
  <c r="K92" i="4"/>
  <c r="J92" i="4"/>
  <c r="I92" i="4"/>
  <c r="H92" i="4"/>
  <c r="G92" i="4"/>
  <c r="O92" i="4" s="1"/>
  <c r="Q92" i="4" s="1"/>
  <c r="F92" i="4"/>
  <c r="N91" i="4"/>
  <c r="M91" i="4"/>
  <c r="L91" i="4"/>
  <c r="K91" i="4"/>
  <c r="J91" i="4"/>
  <c r="I91" i="4"/>
  <c r="H91" i="4"/>
  <c r="G91" i="4"/>
  <c r="O91" i="4" s="1"/>
  <c r="Q91" i="4" s="1"/>
  <c r="F91" i="4"/>
  <c r="N90" i="4"/>
  <c r="M90" i="4"/>
  <c r="L90" i="4"/>
  <c r="K90" i="4"/>
  <c r="J90" i="4"/>
  <c r="I90" i="4"/>
  <c r="H90" i="4"/>
  <c r="G90" i="4"/>
  <c r="O90" i="4" s="1"/>
  <c r="Q90" i="4" s="1"/>
  <c r="F90" i="4"/>
  <c r="N89" i="4"/>
  <c r="M89" i="4"/>
  <c r="L89" i="4"/>
  <c r="K89" i="4"/>
  <c r="J89" i="4"/>
  <c r="I89" i="4"/>
  <c r="H89" i="4"/>
  <c r="G89" i="4"/>
  <c r="O89" i="4" s="1"/>
  <c r="Q89" i="4" s="1"/>
  <c r="F89" i="4"/>
  <c r="N88" i="4"/>
  <c r="M88" i="4"/>
  <c r="L88" i="4"/>
  <c r="K88" i="4"/>
  <c r="J88" i="4"/>
  <c r="I88" i="4"/>
  <c r="H88" i="4"/>
  <c r="G88" i="4"/>
  <c r="O88" i="4" s="1"/>
  <c r="Q88" i="4" s="1"/>
  <c r="F88" i="4"/>
  <c r="N87" i="4"/>
  <c r="M87" i="4"/>
  <c r="L87" i="4"/>
  <c r="K87" i="4"/>
  <c r="J87" i="4"/>
  <c r="I87" i="4"/>
  <c r="H87" i="4"/>
  <c r="G87" i="4"/>
  <c r="O87" i="4" s="1"/>
  <c r="Q87" i="4" s="1"/>
  <c r="F87" i="4"/>
  <c r="N86" i="4"/>
  <c r="M86" i="4"/>
  <c r="L86" i="4"/>
  <c r="K86" i="4"/>
  <c r="J86" i="4"/>
  <c r="I86" i="4"/>
  <c r="H86" i="4"/>
  <c r="G86" i="4"/>
  <c r="O86" i="4" s="1"/>
  <c r="Q86" i="4" s="1"/>
  <c r="F86" i="4"/>
  <c r="N85" i="4"/>
  <c r="M85" i="4"/>
  <c r="L85" i="4"/>
  <c r="K85" i="4"/>
  <c r="J85" i="4"/>
  <c r="I85" i="4"/>
  <c r="H85" i="4"/>
  <c r="G85" i="4"/>
  <c r="O85" i="4" s="1"/>
  <c r="Q85" i="4" s="1"/>
  <c r="F85" i="4"/>
  <c r="N84" i="4"/>
  <c r="M84" i="4"/>
  <c r="L84" i="4"/>
  <c r="K84" i="4"/>
  <c r="J84" i="4"/>
  <c r="I84" i="4"/>
  <c r="H84" i="4"/>
  <c r="G84" i="4"/>
  <c r="O84" i="4" s="1"/>
  <c r="Q84" i="4" s="1"/>
  <c r="F84" i="4"/>
  <c r="N83" i="4"/>
  <c r="M83" i="4"/>
  <c r="L83" i="4"/>
  <c r="K83" i="4"/>
  <c r="J83" i="4"/>
  <c r="I83" i="4"/>
  <c r="H83" i="4"/>
  <c r="G83" i="4"/>
  <c r="O83" i="4" s="1"/>
  <c r="Q83" i="4" s="1"/>
  <c r="F83" i="4"/>
  <c r="N82" i="4"/>
  <c r="M82" i="4"/>
  <c r="L82" i="4"/>
  <c r="K82" i="4"/>
  <c r="J82" i="4"/>
  <c r="I82" i="4"/>
  <c r="H82" i="4"/>
  <c r="G82" i="4"/>
  <c r="O82" i="4" s="1"/>
  <c r="Q82" i="4" s="1"/>
  <c r="F82" i="4"/>
  <c r="N81" i="4"/>
  <c r="M81" i="4"/>
  <c r="L81" i="4"/>
  <c r="K81" i="4"/>
  <c r="J81" i="4"/>
  <c r="I81" i="4"/>
  <c r="H81" i="4"/>
  <c r="G81" i="4"/>
  <c r="O81" i="4" s="1"/>
  <c r="Q81" i="4" s="1"/>
  <c r="F81" i="4"/>
  <c r="N80" i="4"/>
  <c r="M80" i="4"/>
  <c r="L80" i="4"/>
  <c r="K80" i="4"/>
  <c r="J80" i="4"/>
  <c r="I80" i="4"/>
  <c r="H80" i="4"/>
  <c r="G80" i="4"/>
  <c r="O80" i="4" s="1"/>
  <c r="Q80" i="4" s="1"/>
  <c r="F80" i="4"/>
  <c r="N79" i="4"/>
  <c r="M79" i="4"/>
  <c r="L79" i="4"/>
  <c r="K79" i="4"/>
  <c r="J79" i="4"/>
  <c r="I79" i="4"/>
  <c r="H79" i="4"/>
  <c r="G79" i="4"/>
  <c r="O79" i="4" s="1"/>
  <c r="Q79" i="4" s="1"/>
  <c r="F79" i="4"/>
  <c r="N78" i="4"/>
  <c r="M78" i="4"/>
  <c r="L78" i="4"/>
  <c r="K78" i="4"/>
  <c r="J78" i="4"/>
  <c r="I78" i="4"/>
  <c r="H78" i="4"/>
  <c r="G78" i="4"/>
  <c r="O78" i="4" s="1"/>
  <c r="Q78" i="4" s="1"/>
  <c r="F78" i="4"/>
  <c r="N77" i="4"/>
  <c r="M77" i="4"/>
  <c r="L77" i="4"/>
  <c r="K77" i="4"/>
  <c r="J77" i="4"/>
  <c r="I77" i="4"/>
  <c r="H77" i="4"/>
  <c r="G77" i="4"/>
  <c r="O77" i="4" s="1"/>
  <c r="Q77" i="4" s="1"/>
  <c r="F77" i="4"/>
  <c r="N76" i="4"/>
  <c r="M76" i="4"/>
  <c r="L76" i="4"/>
  <c r="K76" i="4"/>
  <c r="J76" i="4"/>
  <c r="I76" i="4"/>
  <c r="H76" i="4"/>
  <c r="G76" i="4"/>
  <c r="O76" i="4" s="1"/>
  <c r="Q76" i="4" s="1"/>
  <c r="F76" i="4"/>
  <c r="N75" i="4"/>
  <c r="M75" i="4"/>
  <c r="L75" i="4"/>
  <c r="K75" i="4"/>
  <c r="J75" i="4"/>
  <c r="I75" i="4"/>
  <c r="H75" i="4"/>
  <c r="G75" i="4"/>
  <c r="O75" i="4" s="1"/>
  <c r="Q75" i="4" s="1"/>
  <c r="F75" i="4"/>
  <c r="N74" i="4"/>
  <c r="M74" i="4"/>
  <c r="L74" i="4"/>
  <c r="K74" i="4"/>
  <c r="J74" i="4"/>
  <c r="I74" i="4"/>
  <c r="H74" i="4"/>
  <c r="G74" i="4"/>
  <c r="O74" i="4" s="1"/>
  <c r="Q74" i="4" s="1"/>
  <c r="F74" i="4"/>
  <c r="N73" i="4"/>
  <c r="M73" i="4"/>
  <c r="L73" i="4"/>
  <c r="K73" i="4"/>
  <c r="J73" i="4"/>
  <c r="I73" i="4"/>
  <c r="H73" i="4"/>
  <c r="G73" i="4"/>
  <c r="O73" i="4" s="1"/>
  <c r="Q73" i="4" s="1"/>
  <c r="F73" i="4"/>
  <c r="N72" i="4"/>
  <c r="M72" i="4"/>
  <c r="L72" i="4"/>
  <c r="K72" i="4"/>
  <c r="J72" i="4"/>
  <c r="I72" i="4"/>
  <c r="H72" i="4"/>
  <c r="G72" i="4"/>
  <c r="O72" i="4" s="1"/>
  <c r="Q72" i="4" s="1"/>
  <c r="F72" i="4"/>
  <c r="N71" i="4"/>
  <c r="M71" i="4"/>
  <c r="L71" i="4"/>
  <c r="K71" i="4"/>
  <c r="J71" i="4"/>
  <c r="I71" i="4"/>
  <c r="H71" i="4"/>
  <c r="G71" i="4"/>
  <c r="O71" i="4" s="1"/>
  <c r="Q71" i="4" s="1"/>
  <c r="F71" i="4"/>
  <c r="N70" i="4"/>
  <c r="M70" i="4"/>
  <c r="L70" i="4"/>
  <c r="K70" i="4"/>
  <c r="J70" i="4"/>
  <c r="I70" i="4"/>
  <c r="H70" i="4"/>
  <c r="G70" i="4"/>
  <c r="O70" i="4" s="1"/>
  <c r="Q70" i="4" s="1"/>
  <c r="F70" i="4"/>
  <c r="N69" i="4"/>
  <c r="M69" i="4"/>
  <c r="L69" i="4"/>
  <c r="K69" i="4"/>
  <c r="J69" i="4"/>
  <c r="I69" i="4"/>
  <c r="H69" i="4"/>
  <c r="G69" i="4"/>
  <c r="O69" i="4" s="1"/>
  <c r="Q69" i="4" s="1"/>
  <c r="F69" i="4"/>
  <c r="N68" i="4"/>
  <c r="M68" i="4"/>
  <c r="L68" i="4"/>
  <c r="K68" i="4"/>
  <c r="J68" i="4"/>
  <c r="I68" i="4"/>
  <c r="H68" i="4"/>
  <c r="G68" i="4"/>
  <c r="O68" i="4" s="1"/>
  <c r="Q68" i="4" s="1"/>
  <c r="F68" i="4"/>
  <c r="N67" i="4"/>
  <c r="M67" i="4"/>
  <c r="L67" i="4"/>
  <c r="K67" i="4"/>
  <c r="J67" i="4"/>
  <c r="I67" i="4"/>
  <c r="H67" i="4"/>
  <c r="G67" i="4"/>
  <c r="O67" i="4" s="1"/>
  <c r="Q67" i="4" s="1"/>
  <c r="F67" i="4"/>
  <c r="N66" i="4"/>
  <c r="M66" i="4"/>
  <c r="L66" i="4"/>
  <c r="K66" i="4"/>
  <c r="J66" i="4"/>
  <c r="I66" i="4"/>
  <c r="H66" i="4"/>
  <c r="G66" i="4"/>
  <c r="O66" i="4" s="1"/>
  <c r="Q66" i="4" s="1"/>
  <c r="F66" i="4"/>
  <c r="N65" i="4"/>
  <c r="M65" i="4"/>
  <c r="L65" i="4"/>
  <c r="K65" i="4"/>
  <c r="J65" i="4"/>
  <c r="I65" i="4"/>
  <c r="H65" i="4"/>
  <c r="G65" i="4"/>
  <c r="O65" i="4" s="1"/>
  <c r="Q65" i="4" s="1"/>
  <c r="F65" i="4"/>
  <c r="N64" i="4"/>
  <c r="M64" i="4"/>
  <c r="L64" i="4"/>
  <c r="K64" i="4"/>
  <c r="J64" i="4"/>
  <c r="I64" i="4"/>
  <c r="H64" i="4"/>
  <c r="G64" i="4"/>
  <c r="O64" i="4" s="1"/>
  <c r="Q64" i="4" s="1"/>
  <c r="F64" i="4"/>
  <c r="N63" i="4"/>
  <c r="M63" i="4"/>
  <c r="L63" i="4"/>
  <c r="K63" i="4"/>
  <c r="J63" i="4"/>
  <c r="I63" i="4"/>
  <c r="H63" i="4"/>
  <c r="G63" i="4"/>
  <c r="O63" i="4" s="1"/>
  <c r="Q63" i="4" s="1"/>
  <c r="F63" i="4"/>
  <c r="N62" i="4"/>
  <c r="M62" i="4"/>
  <c r="L62" i="4"/>
  <c r="K62" i="4"/>
  <c r="J62" i="4"/>
  <c r="I62" i="4"/>
  <c r="H62" i="4"/>
  <c r="G62" i="4"/>
  <c r="O62" i="4" s="1"/>
  <c r="Q62" i="4" s="1"/>
  <c r="F62" i="4"/>
  <c r="N61" i="4"/>
  <c r="M61" i="4"/>
  <c r="L61" i="4"/>
  <c r="K61" i="4"/>
  <c r="J61" i="4"/>
  <c r="I61" i="4"/>
  <c r="H61" i="4"/>
  <c r="G61" i="4"/>
  <c r="O61" i="4" s="1"/>
  <c r="Q61" i="4" s="1"/>
  <c r="F61" i="4"/>
  <c r="N60" i="4"/>
  <c r="M60" i="4"/>
  <c r="L60" i="4"/>
  <c r="K60" i="4"/>
  <c r="J60" i="4"/>
  <c r="I60" i="4"/>
  <c r="H60" i="4"/>
  <c r="G60" i="4"/>
  <c r="O60" i="4" s="1"/>
  <c r="Q60" i="4" s="1"/>
  <c r="F60" i="4"/>
  <c r="N59" i="4"/>
  <c r="M59" i="4"/>
  <c r="L59" i="4"/>
  <c r="K59" i="4"/>
  <c r="J59" i="4"/>
  <c r="I59" i="4"/>
  <c r="H59" i="4"/>
  <c r="G59" i="4"/>
  <c r="O59" i="4" s="1"/>
  <c r="Q59" i="4" s="1"/>
  <c r="F59" i="4"/>
  <c r="N58" i="4"/>
  <c r="M58" i="4"/>
  <c r="L58" i="4"/>
  <c r="K58" i="4"/>
  <c r="J58" i="4"/>
  <c r="I58" i="4"/>
  <c r="H58" i="4"/>
  <c r="G58" i="4"/>
  <c r="O58" i="4" s="1"/>
  <c r="Q58" i="4" s="1"/>
  <c r="F58" i="4"/>
  <c r="N57" i="4"/>
  <c r="M57" i="4"/>
  <c r="L57" i="4"/>
  <c r="K57" i="4"/>
  <c r="J57" i="4"/>
  <c r="I57" i="4"/>
  <c r="H57" i="4"/>
  <c r="G57" i="4"/>
  <c r="O57" i="4" s="1"/>
  <c r="Q57" i="4" s="1"/>
  <c r="F57" i="4"/>
  <c r="N56" i="4"/>
  <c r="M56" i="4"/>
  <c r="L56" i="4"/>
  <c r="K56" i="4"/>
  <c r="J56" i="4"/>
  <c r="I56" i="4"/>
  <c r="H56" i="4"/>
  <c r="G56" i="4"/>
  <c r="O56" i="4" s="1"/>
  <c r="Q56" i="4" s="1"/>
  <c r="F56" i="4"/>
  <c r="N55" i="4"/>
  <c r="M55" i="4"/>
  <c r="L55" i="4"/>
  <c r="K55" i="4"/>
  <c r="J55" i="4"/>
  <c r="I55" i="4"/>
  <c r="H55" i="4"/>
  <c r="G55" i="4"/>
  <c r="O55" i="4" s="1"/>
  <c r="Q55" i="4" s="1"/>
  <c r="F55" i="4"/>
  <c r="N54" i="4"/>
  <c r="M54" i="4"/>
  <c r="L54" i="4"/>
  <c r="K54" i="4"/>
  <c r="J54" i="4"/>
  <c r="I54" i="4"/>
  <c r="H54" i="4"/>
  <c r="G54" i="4"/>
  <c r="O54" i="4" s="1"/>
  <c r="Q54" i="4" s="1"/>
  <c r="F54" i="4"/>
  <c r="N53" i="4"/>
  <c r="M53" i="4"/>
  <c r="L53" i="4"/>
  <c r="K53" i="4"/>
  <c r="J53" i="4"/>
  <c r="I53" i="4"/>
  <c r="H53" i="4"/>
  <c r="G53" i="4"/>
  <c r="O53" i="4" s="1"/>
  <c r="Q53" i="4" s="1"/>
  <c r="F53" i="4"/>
  <c r="N52" i="4"/>
  <c r="M52" i="4"/>
  <c r="L52" i="4"/>
  <c r="K52" i="4"/>
  <c r="J52" i="4"/>
  <c r="I52" i="4"/>
  <c r="H52" i="4"/>
  <c r="G52" i="4"/>
  <c r="O52" i="4" s="1"/>
  <c r="Q52" i="4" s="1"/>
  <c r="F52" i="4"/>
  <c r="N51" i="4"/>
  <c r="M51" i="4"/>
  <c r="L51" i="4"/>
  <c r="K51" i="4"/>
  <c r="J51" i="4"/>
  <c r="I51" i="4"/>
  <c r="H51" i="4"/>
  <c r="G51" i="4"/>
  <c r="O51" i="4" s="1"/>
  <c r="Q51" i="4" s="1"/>
  <c r="F51" i="4"/>
  <c r="N50" i="4"/>
  <c r="M50" i="4"/>
  <c r="L50" i="4"/>
  <c r="K50" i="4"/>
  <c r="J50" i="4"/>
  <c r="I50" i="4"/>
  <c r="H50" i="4"/>
  <c r="G50" i="4"/>
  <c r="O50" i="4" s="1"/>
  <c r="Q50" i="4" s="1"/>
  <c r="F50" i="4"/>
  <c r="N49" i="4"/>
  <c r="M49" i="4"/>
  <c r="L49" i="4"/>
  <c r="K49" i="4"/>
  <c r="J49" i="4"/>
  <c r="I49" i="4"/>
  <c r="H49" i="4"/>
  <c r="G49" i="4"/>
  <c r="O49" i="4" s="1"/>
  <c r="Q49" i="4" s="1"/>
  <c r="F49" i="4"/>
  <c r="N48" i="4"/>
  <c r="M48" i="4"/>
  <c r="L48" i="4"/>
  <c r="K48" i="4"/>
  <c r="J48" i="4"/>
  <c r="I48" i="4"/>
  <c r="H48" i="4"/>
  <c r="G48" i="4"/>
  <c r="O48" i="4" s="1"/>
  <c r="Q48" i="4" s="1"/>
  <c r="F48" i="4"/>
  <c r="N47" i="4"/>
  <c r="M47" i="4"/>
  <c r="L47" i="4"/>
  <c r="K47" i="4"/>
  <c r="J47" i="4"/>
  <c r="I47" i="4"/>
  <c r="H47" i="4"/>
  <c r="G47" i="4"/>
  <c r="O47" i="4" s="1"/>
  <c r="Q47" i="4" s="1"/>
  <c r="F47" i="4"/>
  <c r="N46" i="4"/>
  <c r="M46" i="4"/>
  <c r="L46" i="4"/>
  <c r="K46" i="4"/>
  <c r="J46" i="4"/>
  <c r="I46" i="4"/>
  <c r="H46" i="4"/>
  <c r="G46" i="4"/>
  <c r="O46" i="4" s="1"/>
  <c r="Q46" i="4" s="1"/>
  <c r="F46" i="4"/>
  <c r="N45" i="4"/>
  <c r="M45" i="4"/>
  <c r="L45" i="4"/>
  <c r="K45" i="4"/>
  <c r="J45" i="4"/>
  <c r="I45" i="4"/>
  <c r="H45" i="4"/>
  <c r="G45" i="4"/>
  <c r="O45" i="4" s="1"/>
  <c r="Q45" i="4" s="1"/>
  <c r="F45" i="4"/>
  <c r="N44" i="4"/>
  <c r="M44" i="4"/>
  <c r="L44" i="4"/>
  <c r="K44" i="4"/>
  <c r="J44" i="4"/>
  <c r="I44" i="4"/>
  <c r="H44" i="4"/>
  <c r="G44" i="4"/>
  <c r="O44" i="4" s="1"/>
  <c r="Q44" i="4" s="1"/>
  <c r="F44" i="4"/>
  <c r="N43" i="4"/>
  <c r="M43" i="4"/>
  <c r="L43" i="4"/>
  <c r="K43" i="4"/>
  <c r="J43" i="4"/>
  <c r="I43" i="4"/>
  <c r="H43" i="4"/>
  <c r="G43" i="4"/>
  <c r="O43" i="4" s="1"/>
  <c r="Q43" i="4" s="1"/>
  <c r="F43" i="4"/>
  <c r="N42" i="4"/>
  <c r="M42" i="4"/>
  <c r="L42" i="4"/>
  <c r="K42" i="4"/>
  <c r="J42" i="4"/>
  <c r="I42" i="4"/>
  <c r="H42" i="4"/>
  <c r="G42" i="4"/>
  <c r="O42" i="4" s="1"/>
  <c r="Q42" i="4" s="1"/>
  <c r="F42" i="4"/>
  <c r="N41" i="4"/>
  <c r="M41" i="4"/>
  <c r="L41" i="4"/>
  <c r="K41" i="4"/>
  <c r="J41" i="4"/>
  <c r="I41" i="4"/>
  <c r="H41" i="4"/>
  <c r="G41" i="4"/>
  <c r="O41" i="4" s="1"/>
  <c r="Q41" i="4" s="1"/>
  <c r="F41" i="4"/>
  <c r="N40" i="4"/>
  <c r="M40" i="4"/>
  <c r="L40" i="4"/>
  <c r="K40" i="4"/>
  <c r="J40" i="4"/>
  <c r="I40" i="4"/>
  <c r="H40" i="4"/>
  <c r="G40" i="4"/>
  <c r="O40" i="4" s="1"/>
  <c r="Q40" i="4" s="1"/>
  <c r="F40" i="4"/>
  <c r="N39" i="4"/>
  <c r="M39" i="4"/>
  <c r="L39" i="4"/>
  <c r="K39" i="4"/>
  <c r="J39" i="4"/>
  <c r="I39" i="4"/>
  <c r="H39" i="4"/>
  <c r="G39" i="4"/>
  <c r="O39" i="4" s="1"/>
  <c r="Q39" i="4" s="1"/>
  <c r="F39" i="4"/>
  <c r="N38" i="4"/>
  <c r="M38" i="4"/>
  <c r="L38" i="4"/>
  <c r="K38" i="4"/>
  <c r="J38" i="4"/>
  <c r="I38" i="4"/>
  <c r="H38" i="4"/>
  <c r="G38" i="4"/>
  <c r="O38" i="4" s="1"/>
  <c r="Q38" i="4" s="1"/>
  <c r="F38" i="4"/>
  <c r="N37" i="4"/>
  <c r="M37" i="4"/>
  <c r="L37" i="4"/>
  <c r="K37" i="4"/>
  <c r="J37" i="4"/>
  <c r="I37" i="4"/>
  <c r="H37" i="4"/>
  <c r="G37" i="4"/>
  <c r="O37" i="4" s="1"/>
  <c r="Q37" i="4" s="1"/>
  <c r="F37" i="4"/>
  <c r="N36" i="4"/>
  <c r="M36" i="4"/>
  <c r="L36" i="4"/>
  <c r="K36" i="4"/>
  <c r="J36" i="4"/>
  <c r="I36" i="4"/>
  <c r="H36" i="4"/>
  <c r="G36" i="4"/>
  <c r="O36" i="4" s="1"/>
  <c r="Q36" i="4" s="1"/>
  <c r="F36" i="4"/>
  <c r="N35" i="4"/>
  <c r="M35" i="4"/>
  <c r="L35" i="4"/>
  <c r="K35" i="4"/>
  <c r="J35" i="4"/>
  <c r="I35" i="4"/>
  <c r="H35" i="4"/>
  <c r="G35" i="4"/>
  <c r="O35" i="4" s="1"/>
  <c r="Q35" i="4" s="1"/>
  <c r="F35" i="4"/>
  <c r="N34" i="4"/>
  <c r="M34" i="4"/>
  <c r="L34" i="4"/>
  <c r="K34" i="4"/>
  <c r="J34" i="4"/>
  <c r="I34" i="4"/>
  <c r="H34" i="4"/>
  <c r="G34" i="4"/>
  <c r="O34" i="4" s="1"/>
  <c r="Q34" i="4" s="1"/>
  <c r="F34" i="4"/>
  <c r="N33" i="4"/>
  <c r="M33" i="4"/>
  <c r="L33" i="4"/>
  <c r="K33" i="4"/>
  <c r="J33" i="4"/>
  <c r="I33" i="4"/>
  <c r="H33" i="4"/>
  <c r="G33" i="4"/>
  <c r="O33" i="4" s="1"/>
  <c r="Q33" i="4" s="1"/>
  <c r="F33" i="4"/>
  <c r="N32" i="4"/>
  <c r="M32" i="4"/>
  <c r="L32" i="4"/>
  <c r="K32" i="4"/>
  <c r="J32" i="4"/>
  <c r="I32" i="4"/>
  <c r="H32" i="4"/>
  <c r="G32" i="4"/>
  <c r="O32" i="4" s="1"/>
  <c r="Q32" i="4" s="1"/>
  <c r="F32" i="4"/>
  <c r="N31" i="4"/>
  <c r="M31" i="4"/>
  <c r="L31" i="4"/>
  <c r="K31" i="4"/>
  <c r="J31" i="4"/>
  <c r="I31" i="4"/>
  <c r="H31" i="4"/>
  <c r="G31" i="4"/>
  <c r="O31" i="4" s="1"/>
  <c r="Q31" i="4" s="1"/>
  <c r="F31" i="4"/>
  <c r="N30" i="4"/>
  <c r="M30" i="4"/>
  <c r="L30" i="4"/>
  <c r="K30" i="4"/>
  <c r="J30" i="4"/>
  <c r="I30" i="4"/>
  <c r="H30" i="4"/>
  <c r="G30" i="4"/>
  <c r="O30" i="4" s="1"/>
  <c r="Q30" i="4" s="1"/>
  <c r="F30" i="4"/>
  <c r="N29" i="4"/>
  <c r="M29" i="4"/>
  <c r="L29" i="4"/>
  <c r="K29" i="4"/>
  <c r="J29" i="4"/>
  <c r="I29" i="4"/>
  <c r="H29" i="4"/>
  <c r="G29" i="4"/>
  <c r="O29" i="4" s="1"/>
  <c r="Q29" i="4" s="1"/>
  <c r="F29" i="4"/>
  <c r="N28" i="4"/>
  <c r="M28" i="4"/>
  <c r="L28" i="4"/>
  <c r="K28" i="4"/>
  <c r="J28" i="4"/>
  <c r="I28" i="4"/>
  <c r="H28" i="4"/>
  <c r="G28" i="4"/>
  <c r="O28" i="4" s="1"/>
  <c r="Q28" i="4" s="1"/>
  <c r="F28" i="4"/>
  <c r="N27" i="4"/>
  <c r="M27" i="4"/>
  <c r="L27" i="4"/>
  <c r="K27" i="4"/>
  <c r="J27" i="4"/>
  <c r="I27" i="4"/>
  <c r="H27" i="4"/>
  <c r="G27" i="4"/>
  <c r="O27" i="4" s="1"/>
  <c r="Q27" i="4" s="1"/>
  <c r="F27" i="4"/>
  <c r="N26" i="4"/>
  <c r="M26" i="4"/>
  <c r="L26" i="4"/>
  <c r="K26" i="4"/>
  <c r="J26" i="4"/>
  <c r="I26" i="4"/>
  <c r="H26" i="4"/>
  <c r="G26" i="4"/>
  <c r="O26" i="4" s="1"/>
  <c r="Q26" i="4" s="1"/>
  <c r="F26" i="4"/>
  <c r="N25" i="4"/>
  <c r="M25" i="4"/>
  <c r="L25" i="4"/>
  <c r="K25" i="4"/>
  <c r="J25" i="4"/>
  <c r="I25" i="4"/>
  <c r="H25" i="4"/>
  <c r="G25" i="4"/>
  <c r="O25" i="4" s="1"/>
  <c r="Q25" i="4" s="1"/>
  <c r="F25" i="4"/>
  <c r="N24" i="4"/>
  <c r="M24" i="4"/>
  <c r="L24" i="4"/>
  <c r="K24" i="4"/>
  <c r="J24" i="4"/>
  <c r="I24" i="4"/>
  <c r="H24" i="4"/>
  <c r="G24" i="4"/>
  <c r="O24" i="4" s="1"/>
  <c r="Q24" i="4" s="1"/>
  <c r="F24" i="4"/>
  <c r="N23" i="4"/>
  <c r="M23" i="4"/>
  <c r="L23" i="4"/>
  <c r="K23" i="4"/>
  <c r="J23" i="4"/>
  <c r="I23" i="4"/>
  <c r="H23" i="4"/>
  <c r="G23" i="4"/>
  <c r="O23" i="4" s="1"/>
  <c r="Q23" i="4" s="1"/>
  <c r="F23" i="4"/>
  <c r="N22" i="4"/>
  <c r="M22" i="4"/>
  <c r="L22" i="4"/>
  <c r="K22" i="4"/>
  <c r="J22" i="4"/>
  <c r="I22" i="4"/>
  <c r="H22" i="4"/>
  <c r="G22" i="4"/>
  <c r="O22" i="4" s="1"/>
  <c r="Q22" i="4" s="1"/>
  <c r="F22" i="4"/>
  <c r="N21" i="4"/>
  <c r="M21" i="4"/>
  <c r="L21" i="4"/>
  <c r="K21" i="4"/>
  <c r="J21" i="4"/>
  <c r="I21" i="4"/>
  <c r="H21" i="4"/>
  <c r="G21" i="4"/>
  <c r="O21" i="4" s="1"/>
  <c r="Q21" i="4" s="1"/>
  <c r="F21" i="4"/>
  <c r="N20" i="4"/>
  <c r="M20" i="4"/>
  <c r="L20" i="4"/>
  <c r="K20" i="4"/>
  <c r="J20" i="4"/>
  <c r="I20" i="4"/>
  <c r="H20" i="4"/>
  <c r="G20" i="4"/>
  <c r="O20" i="4" s="1"/>
  <c r="Q20" i="4" s="1"/>
  <c r="F20" i="4"/>
  <c r="N19" i="4"/>
  <c r="M19" i="4"/>
  <c r="L19" i="4"/>
  <c r="K19" i="4"/>
  <c r="J19" i="4"/>
  <c r="I19" i="4"/>
  <c r="H19" i="4"/>
  <c r="G19" i="4"/>
  <c r="O19" i="4" s="1"/>
  <c r="Q19" i="4" s="1"/>
  <c r="F19" i="4"/>
  <c r="N18" i="4"/>
  <c r="M18" i="4"/>
  <c r="L18" i="4"/>
  <c r="K18" i="4"/>
  <c r="J18" i="4"/>
  <c r="I18" i="4"/>
  <c r="H18" i="4"/>
  <c r="G18" i="4"/>
  <c r="O18" i="4" s="1"/>
  <c r="Q18" i="4" s="1"/>
  <c r="F18" i="4"/>
  <c r="N17" i="4"/>
  <c r="M17" i="4"/>
  <c r="L17" i="4"/>
  <c r="K17" i="4"/>
  <c r="J17" i="4"/>
  <c r="I17" i="4"/>
  <c r="H17" i="4"/>
  <c r="G17" i="4"/>
  <c r="O17" i="4" s="1"/>
  <c r="Q17" i="4" s="1"/>
  <c r="F17" i="4"/>
  <c r="N16" i="4"/>
  <c r="M16" i="4"/>
  <c r="L16" i="4"/>
  <c r="K16" i="4"/>
  <c r="J16" i="4"/>
  <c r="I16" i="4"/>
  <c r="H16" i="4"/>
  <c r="G16" i="4"/>
  <c r="O16" i="4" s="1"/>
  <c r="Q16" i="4" s="1"/>
  <c r="F16" i="4"/>
  <c r="N15" i="4"/>
  <c r="M15" i="4"/>
  <c r="L15" i="4"/>
  <c r="K15" i="4"/>
  <c r="J15" i="4"/>
  <c r="I15" i="4"/>
  <c r="H15" i="4"/>
  <c r="G15" i="4"/>
  <c r="O15" i="4" s="1"/>
  <c r="Q15" i="4" s="1"/>
  <c r="F15" i="4"/>
  <c r="N14" i="4"/>
  <c r="M14" i="4"/>
  <c r="L14" i="4"/>
  <c r="K14" i="4"/>
  <c r="J14" i="4"/>
  <c r="I14" i="4"/>
  <c r="H14" i="4"/>
  <c r="G14" i="4"/>
  <c r="O14" i="4" s="1"/>
  <c r="Q14" i="4" s="1"/>
  <c r="F14" i="4"/>
  <c r="N13" i="4"/>
  <c r="M13" i="4"/>
  <c r="L13" i="4"/>
  <c r="K13" i="4"/>
  <c r="J13" i="4"/>
  <c r="I13" i="4"/>
  <c r="H13" i="4"/>
  <c r="G13" i="4"/>
  <c r="O13" i="4" s="1"/>
  <c r="Q13" i="4" s="1"/>
  <c r="F13" i="4"/>
  <c r="N12" i="4"/>
  <c r="M12" i="4"/>
  <c r="L12" i="4"/>
  <c r="K12" i="4"/>
  <c r="J12" i="4"/>
  <c r="I12" i="4"/>
  <c r="H12" i="4"/>
  <c r="G12" i="4"/>
  <c r="O12" i="4" s="1"/>
  <c r="Q12" i="4" s="1"/>
  <c r="F12" i="4"/>
  <c r="N11" i="4"/>
  <c r="M11" i="4"/>
  <c r="L11" i="4"/>
  <c r="K11" i="4"/>
  <c r="J11" i="4"/>
  <c r="I11" i="4"/>
  <c r="H11" i="4"/>
  <c r="G11" i="4"/>
  <c r="O11" i="4" s="1"/>
  <c r="Q11" i="4" s="1"/>
  <c r="F11" i="4"/>
  <c r="M10" i="4"/>
  <c r="L10" i="4"/>
  <c r="J10" i="4"/>
  <c r="I10" i="4"/>
  <c r="H10" i="4"/>
  <c r="G10" i="4"/>
  <c r="F10" i="4"/>
  <c r="M9" i="4"/>
  <c r="L9" i="4"/>
  <c r="J9" i="4"/>
  <c r="K9" i="4" s="1"/>
  <c r="H9" i="4"/>
  <c r="I9" i="4" s="1"/>
  <c r="G9" i="4"/>
  <c r="F9" i="4"/>
  <c r="M8" i="4"/>
  <c r="L8" i="4"/>
  <c r="J8" i="4"/>
  <c r="H8" i="4"/>
  <c r="I8" i="4" s="1"/>
  <c r="G8" i="4"/>
  <c r="K8" i="4" s="1"/>
  <c r="F8" i="4"/>
  <c r="M7" i="4"/>
  <c r="L7" i="4"/>
  <c r="J7" i="4"/>
  <c r="K7" i="4" s="1"/>
  <c r="H7" i="4"/>
  <c r="I7" i="4" s="1"/>
  <c r="G7" i="4"/>
  <c r="F7" i="4"/>
  <c r="M6" i="4"/>
  <c r="L6" i="4"/>
  <c r="K6" i="4"/>
  <c r="J6" i="4"/>
  <c r="I6" i="4"/>
  <c r="H6" i="4"/>
  <c r="G6" i="4"/>
  <c r="O6" i="4" s="1"/>
  <c r="F6" i="4"/>
  <c r="Q4" i="4"/>
  <c r="A2" i="4"/>
  <c r="N300" i="3"/>
  <c r="M300" i="3"/>
  <c r="L300" i="3"/>
  <c r="K300" i="3"/>
  <c r="J300" i="3"/>
  <c r="I300" i="3"/>
  <c r="H300" i="3"/>
  <c r="G300" i="3"/>
  <c r="O300" i="3" s="1"/>
  <c r="Q300" i="3" s="1"/>
  <c r="F300" i="3"/>
  <c r="N299" i="3"/>
  <c r="M299" i="3"/>
  <c r="L299" i="3"/>
  <c r="K299" i="3"/>
  <c r="J299" i="3"/>
  <c r="I299" i="3"/>
  <c r="H299" i="3"/>
  <c r="G299" i="3"/>
  <c r="O299" i="3" s="1"/>
  <c r="Q299" i="3" s="1"/>
  <c r="F299" i="3"/>
  <c r="N298" i="3"/>
  <c r="M298" i="3"/>
  <c r="L298" i="3"/>
  <c r="K298" i="3"/>
  <c r="J298" i="3"/>
  <c r="I298" i="3"/>
  <c r="H298" i="3"/>
  <c r="G298" i="3"/>
  <c r="O298" i="3" s="1"/>
  <c r="Q298" i="3" s="1"/>
  <c r="F298" i="3"/>
  <c r="N297" i="3"/>
  <c r="M297" i="3"/>
  <c r="L297" i="3"/>
  <c r="K297" i="3"/>
  <c r="J297" i="3"/>
  <c r="I297" i="3"/>
  <c r="H297" i="3"/>
  <c r="G297" i="3"/>
  <c r="O297" i="3" s="1"/>
  <c r="Q297" i="3" s="1"/>
  <c r="F297" i="3"/>
  <c r="N296" i="3"/>
  <c r="M296" i="3"/>
  <c r="L296" i="3"/>
  <c r="K296" i="3"/>
  <c r="J296" i="3"/>
  <c r="I296" i="3"/>
  <c r="H296" i="3"/>
  <c r="G296" i="3"/>
  <c r="O296" i="3" s="1"/>
  <c r="Q296" i="3" s="1"/>
  <c r="F296" i="3"/>
  <c r="N295" i="3"/>
  <c r="M295" i="3"/>
  <c r="L295" i="3"/>
  <c r="K295" i="3"/>
  <c r="J295" i="3"/>
  <c r="I295" i="3"/>
  <c r="H295" i="3"/>
  <c r="G295" i="3"/>
  <c r="O295" i="3" s="1"/>
  <c r="Q295" i="3" s="1"/>
  <c r="F295" i="3"/>
  <c r="N294" i="3"/>
  <c r="M294" i="3"/>
  <c r="L294" i="3"/>
  <c r="K294" i="3"/>
  <c r="J294" i="3"/>
  <c r="I294" i="3"/>
  <c r="H294" i="3"/>
  <c r="G294" i="3"/>
  <c r="O294" i="3" s="1"/>
  <c r="Q294" i="3" s="1"/>
  <c r="F294" i="3"/>
  <c r="N293" i="3"/>
  <c r="M293" i="3"/>
  <c r="L293" i="3"/>
  <c r="K293" i="3"/>
  <c r="J293" i="3"/>
  <c r="I293" i="3"/>
  <c r="H293" i="3"/>
  <c r="G293" i="3"/>
  <c r="O293" i="3" s="1"/>
  <c r="Q293" i="3" s="1"/>
  <c r="F293" i="3"/>
  <c r="N292" i="3"/>
  <c r="M292" i="3"/>
  <c r="L292" i="3"/>
  <c r="K292" i="3"/>
  <c r="J292" i="3"/>
  <c r="I292" i="3"/>
  <c r="H292" i="3"/>
  <c r="G292" i="3"/>
  <c r="O292" i="3" s="1"/>
  <c r="Q292" i="3" s="1"/>
  <c r="F292" i="3"/>
  <c r="N291" i="3"/>
  <c r="M291" i="3"/>
  <c r="L291" i="3"/>
  <c r="K291" i="3"/>
  <c r="J291" i="3"/>
  <c r="I291" i="3"/>
  <c r="H291" i="3"/>
  <c r="G291" i="3"/>
  <c r="O291" i="3" s="1"/>
  <c r="Q291" i="3" s="1"/>
  <c r="F291" i="3"/>
  <c r="N290" i="3"/>
  <c r="M290" i="3"/>
  <c r="L290" i="3"/>
  <c r="K290" i="3"/>
  <c r="J290" i="3"/>
  <c r="I290" i="3"/>
  <c r="H290" i="3"/>
  <c r="G290" i="3"/>
  <c r="O290" i="3" s="1"/>
  <c r="Q290" i="3" s="1"/>
  <c r="F290" i="3"/>
  <c r="N289" i="3"/>
  <c r="M289" i="3"/>
  <c r="L289" i="3"/>
  <c r="K289" i="3"/>
  <c r="J289" i="3"/>
  <c r="I289" i="3"/>
  <c r="H289" i="3"/>
  <c r="G289" i="3"/>
  <c r="O289" i="3" s="1"/>
  <c r="Q289" i="3" s="1"/>
  <c r="F289" i="3"/>
  <c r="N288" i="3"/>
  <c r="M288" i="3"/>
  <c r="L288" i="3"/>
  <c r="K288" i="3"/>
  <c r="J288" i="3"/>
  <c r="I288" i="3"/>
  <c r="H288" i="3"/>
  <c r="G288" i="3"/>
  <c r="O288" i="3" s="1"/>
  <c r="Q288" i="3" s="1"/>
  <c r="F288" i="3"/>
  <c r="N287" i="3"/>
  <c r="M287" i="3"/>
  <c r="L287" i="3"/>
  <c r="K287" i="3"/>
  <c r="J287" i="3"/>
  <c r="I287" i="3"/>
  <c r="H287" i="3"/>
  <c r="G287" i="3"/>
  <c r="O287" i="3" s="1"/>
  <c r="Q287" i="3" s="1"/>
  <c r="F287" i="3"/>
  <c r="N286" i="3"/>
  <c r="M286" i="3"/>
  <c r="L286" i="3"/>
  <c r="K286" i="3"/>
  <c r="J286" i="3"/>
  <c r="I286" i="3"/>
  <c r="H286" i="3"/>
  <c r="G286" i="3"/>
  <c r="O286" i="3" s="1"/>
  <c r="Q286" i="3" s="1"/>
  <c r="F286" i="3"/>
  <c r="N285" i="3"/>
  <c r="M285" i="3"/>
  <c r="L285" i="3"/>
  <c r="K285" i="3"/>
  <c r="J285" i="3"/>
  <c r="I285" i="3"/>
  <c r="H285" i="3"/>
  <c r="G285" i="3"/>
  <c r="O285" i="3" s="1"/>
  <c r="Q285" i="3" s="1"/>
  <c r="F285" i="3"/>
  <c r="N284" i="3"/>
  <c r="M284" i="3"/>
  <c r="L284" i="3"/>
  <c r="K284" i="3"/>
  <c r="J284" i="3"/>
  <c r="I284" i="3"/>
  <c r="H284" i="3"/>
  <c r="G284" i="3"/>
  <c r="O284" i="3" s="1"/>
  <c r="Q284" i="3" s="1"/>
  <c r="F284" i="3"/>
  <c r="N283" i="3"/>
  <c r="M283" i="3"/>
  <c r="L283" i="3"/>
  <c r="K283" i="3"/>
  <c r="J283" i="3"/>
  <c r="I283" i="3"/>
  <c r="H283" i="3"/>
  <c r="G283" i="3"/>
  <c r="O283" i="3" s="1"/>
  <c r="Q283" i="3" s="1"/>
  <c r="F283" i="3"/>
  <c r="N282" i="3"/>
  <c r="M282" i="3"/>
  <c r="L282" i="3"/>
  <c r="K282" i="3"/>
  <c r="J282" i="3"/>
  <c r="I282" i="3"/>
  <c r="H282" i="3"/>
  <c r="G282" i="3"/>
  <c r="O282" i="3" s="1"/>
  <c r="Q282" i="3" s="1"/>
  <c r="F282" i="3"/>
  <c r="N281" i="3"/>
  <c r="M281" i="3"/>
  <c r="L281" i="3"/>
  <c r="K281" i="3"/>
  <c r="J281" i="3"/>
  <c r="I281" i="3"/>
  <c r="H281" i="3"/>
  <c r="G281" i="3"/>
  <c r="O281" i="3" s="1"/>
  <c r="Q281" i="3" s="1"/>
  <c r="F281" i="3"/>
  <c r="N280" i="3"/>
  <c r="M280" i="3"/>
  <c r="L280" i="3"/>
  <c r="K280" i="3"/>
  <c r="J280" i="3"/>
  <c r="I280" i="3"/>
  <c r="H280" i="3"/>
  <c r="G280" i="3"/>
  <c r="O280" i="3" s="1"/>
  <c r="Q280" i="3" s="1"/>
  <c r="F280" i="3"/>
  <c r="N279" i="3"/>
  <c r="M279" i="3"/>
  <c r="L279" i="3"/>
  <c r="K279" i="3"/>
  <c r="J279" i="3"/>
  <c r="I279" i="3"/>
  <c r="H279" i="3"/>
  <c r="G279" i="3"/>
  <c r="O279" i="3" s="1"/>
  <c r="Q279" i="3" s="1"/>
  <c r="F279" i="3"/>
  <c r="N278" i="3"/>
  <c r="M278" i="3"/>
  <c r="L278" i="3"/>
  <c r="K278" i="3"/>
  <c r="J278" i="3"/>
  <c r="I278" i="3"/>
  <c r="H278" i="3"/>
  <c r="G278" i="3"/>
  <c r="O278" i="3" s="1"/>
  <c r="Q278" i="3" s="1"/>
  <c r="F278" i="3"/>
  <c r="N277" i="3"/>
  <c r="M277" i="3"/>
  <c r="L277" i="3"/>
  <c r="K277" i="3"/>
  <c r="J277" i="3"/>
  <c r="I277" i="3"/>
  <c r="H277" i="3"/>
  <c r="G277" i="3"/>
  <c r="O277" i="3" s="1"/>
  <c r="Q277" i="3" s="1"/>
  <c r="F277" i="3"/>
  <c r="N276" i="3"/>
  <c r="M276" i="3"/>
  <c r="L276" i="3"/>
  <c r="K276" i="3"/>
  <c r="J276" i="3"/>
  <c r="I276" i="3"/>
  <c r="H276" i="3"/>
  <c r="G276" i="3"/>
  <c r="O276" i="3" s="1"/>
  <c r="Q276" i="3" s="1"/>
  <c r="F276" i="3"/>
  <c r="N275" i="3"/>
  <c r="M275" i="3"/>
  <c r="L275" i="3"/>
  <c r="K275" i="3"/>
  <c r="J275" i="3"/>
  <c r="I275" i="3"/>
  <c r="H275" i="3"/>
  <c r="G275" i="3"/>
  <c r="O275" i="3" s="1"/>
  <c r="Q275" i="3" s="1"/>
  <c r="F275" i="3"/>
  <c r="N274" i="3"/>
  <c r="M274" i="3"/>
  <c r="L274" i="3"/>
  <c r="K274" i="3"/>
  <c r="J274" i="3"/>
  <c r="I274" i="3"/>
  <c r="H274" i="3"/>
  <c r="G274" i="3"/>
  <c r="O274" i="3" s="1"/>
  <c r="Q274" i="3" s="1"/>
  <c r="F274" i="3"/>
  <c r="N273" i="3"/>
  <c r="M273" i="3"/>
  <c r="L273" i="3"/>
  <c r="K273" i="3"/>
  <c r="J273" i="3"/>
  <c r="I273" i="3"/>
  <c r="H273" i="3"/>
  <c r="G273" i="3"/>
  <c r="O273" i="3" s="1"/>
  <c r="Q273" i="3" s="1"/>
  <c r="F273" i="3"/>
  <c r="N272" i="3"/>
  <c r="M272" i="3"/>
  <c r="L272" i="3"/>
  <c r="K272" i="3"/>
  <c r="J272" i="3"/>
  <c r="I272" i="3"/>
  <c r="H272" i="3"/>
  <c r="G272" i="3"/>
  <c r="O272" i="3" s="1"/>
  <c r="Q272" i="3" s="1"/>
  <c r="F272" i="3"/>
  <c r="N271" i="3"/>
  <c r="M271" i="3"/>
  <c r="L271" i="3"/>
  <c r="K271" i="3"/>
  <c r="J271" i="3"/>
  <c r="I271" i="3"/>
  <c r="H271" i="3"/>
  <c r="G271" i="3"/>
  <c r="O271" i="3" s="1"/>
  <c r="Q271" i="3" s="1"/>
  <c r="F271" i="3"/>
  <c r="N270" i="3"/>
  <c r="M270" i="3"/>
  <c r="L270" i="3"/>
  <c r="K270" i="3"/>
  <c r="J270" i="3"/>
  <c r="I270" i="3"/>
  <c r="H270" i="3"/>
  <c r="G270" i="3"/>
  <c r="O270" i="3" s="1"/>
  <c r="Q270" i="3" s="1"/>
  <c r="F270" i="3"/>
  <c r="N269" i="3"/>
  <c r="M269" i="3"/>
  <c r="L269" i="3"/>
  <c r="K269" i="3"/>
  <c r="J269" i="3"/>
  <c r="I269" i="3"/>
  <c r="H269" i="3"/>
  <c r="G269" i="3"/>
  <c r="O269" i="3" s="1"/>
  <c r="Q269" i="3" s="1"/>
  <c r="F269" i="3"/>
  <c r="N268" i="3"/>
  <c r="M268" i="3"/>
  <c r="L268" i="3"/>
  <c r="K268" i="3"/>
  <c r="J268" i="3"/>
  <c r="I268" i="3"/>
  <c r="H268" i="3"/>
  <c r="G268" i="3"/>
  <c r="O268" i="3" s="1"/>
  <c r="Q268" i="3" s="1"/>
  <c r="F268" i="3"/>
  <c r="N267" i="3"/>
  <c r="M267" i="3"/>
  <c r="L267" i="3"/>
  <c r="K267" i="3"/>
  <c r="J267" i="3"/>
  <c r="I267" i="3"/>
  <c r="H267" i="3"/>
  <c r="G267" i="3"/>
  <c r="O267" i="3" s="1"/>
  <c r="Q267" i="3" s="1"/>
  <c r="F267" i="3"/>
  <c r="N266" i="3"/>
  <c r="M266" i="3"/>
  <c r="L266" i="3"/>
  <c r="K266" i="3"/>
  <c r="J266" i="3"/>
  <c r="I266" i="3"/>
  <c r="H266" i="3"/>
  <c r="G266" i="3"/>
  <c r="O266" i="3" s="1"/>
  <c r="Q266" i="3" s="1"/>
  <c r="F266" i="3"/>
  <c r="N265" i="3"/>
  <c r="M265" i="3"/>
  <c r="L265" i="3"/>
  <c r="K265" i="3"/>
  <c r="J265" i="3"/>
  <c r="I265" i="3"/>
  <c r="H265" i="3"/>
  <c r="G265" i="3"/>
  <c r="O265" i="3" s="1"/>
  <c r="Q265" i="3" s="1"/>
  <c r="F265" i="3"/>
  <c r="N264" i="3"/>
  <c r="M264" i="3"/>
  <c r="L264" i="3"/>
  <c r="K264" i="3"/>
  <c r="J264" i="3"/>
  <c r="I264" i="3"/>
  <c r="H264" i="3"/>
  <c r="G264" i="3"/>
  <c r="O264" i="3" s="1"/>
  <c r="Q264" i="3" s="1"/>
  <c r="F264" i="3"/>
  <c r="N263" i="3"/>
  <c r="M263" i="3"/>
  <c r="L263" i="3"/>
  <c r="K263" i="3"/>
  <c r="J263" i="3"/>
  <c r="I263" i="3"/>
  <c r="H263" i="3"/>
  <c r="G263" i="3"/>
  <c r="O263" i="3" s="1"/>
  <c r="Q263" i="3" s="1"/>
  <c r="F263" i="3"/>
  <c r="N262" i="3"/>
  <c r="M262" i="3"/>
  <c r="L262" i="3"/>
  <c r="K262" i="3"/>
  <c r="J262" i="3"/>
  <c r="I262" i="3"/>
  <c r="H262" i="3"/>
  <c r="G262" i="3"/>
  <c r="O262" i="3" s="1"/>
  <c r="Q262" i="3" s="1"/>
  <c r="F262" i="3"/>
  <c r="N261" i="3"/>
  <c r="M261" i="3"/>
  <c r="L261" i="3"/>
  <c r="K261" i="3"/>
  <c r="J261" i="3"/>
  <c r="I261" i="3"/>
  <c r="H261" i="3"/>
  <c r="G261" i="3"/>
  <c r="O261" i="3" s="1"/>
  <c r="Q261" i="3" s="1"/>
  <c r="F261" i="3"/>
  <c r="N260" i="3"/>
  <c r="M260" i="3"/>
  <c r="L260" i="3"/>
  <c r="K260" i="3"/>
  <c r="J260" i="3"/>
  <c r="I260" i="3"/>
  <c r="H260" i="3"/>
  <c r="G260" i="3"/>
  <c r="O260" i="3" s="1"/>
  <c r="Q260" i="3" s="1"/>
  <c r="F260" i="3"/>
  <c r="N259" i="3"/>
  <c r="M259" i="3"/>
  <c r="L259" i="3"/>
  <c r="K259" i="3"/>
  <c r="J259" i="3"/>
  <c r="I259" i="3"/>
  <c r="H259" i="3"/>
  <c r="G259" i="3"/>
  <c r="O259" i="3" s="1"/>
  <c r="Q259" i="3" s="1"/>
  <c r="F259" i="3"/>
  <c r="N258" i="3"/>
  <c r="M258" i="3"/>
  <c r="L258" i="3"/>
  <c r="K258" i="3"/>
  <c r="J258" i="3"/>
  <c r="I258" i="3"/>
  <c r="H258" i="3"/>
  <c r="G258" i="3"/>
  <c r="O258" i="3" s="1"/>
  <c r="Q258" i="3" s="1"/>
  <c r="F258" i="3"/>
  <c r="N257" i="3"/>
  <c r="M257" i="3"/>
  <c r="L257" i="3"/>
  <c r="K257" i="3"/>
  <c r="J257" i="3"/>
  <c r="I257" i="3"/>
  <c r="H257" i="3"/>
  <c r="G257" i="3"/>
  <c r="O257" i="3" s="1"/>
  <c r="Q257" i="3" s="1"/>
  <c r="F257" i="3"/>
  <c r="N256" i="3"/>
  <c r="M256" i="3"/>
  <c r="L256" i="3"/>
  <c r="K256" i="3"/>
  <c r="J256" i="3"/>
  <c r="I256" i="3"/>
  <c r="H256" i="3"/>
  <c r="G256" i="3"/>
  <c r="O256" i="3" s="1"/>
  <c r="Q256" i="3" s="1"/>
  <c r="F256" i="3"/>
  <c r="N255" i="3"/>
  <c r="M255" i="3"/>
  <c r="L255" i="3"/>
  <c r="K255" i="3"/>
  <c r="J255" i="3"/>
  <c r="I255" i="3"/>
  <c r="H255" i="3"/>
  <c r="G255" i="3"/>
  <c r="O255" i="3" s="1"/>
  <c r="Q255" i="3" s="1"/>
  <c r="F255" i="3"/>
  <c r="N254" i="3"/>
  <c r="M254" i="3"/>
  <c r="L254" i="3"/>
  <c r="K254" i="3"/>
  <c r="J254" i="3"/>
  <c r="I254" i="3"/>
  <c r="H254" i="3"/>
  <c r="G254" i="3"/>
  <c r="O254" i="3" s="1"/>
  <c r="Q254" i="3" s="1"/>
  <c r="F254" i="3"/>
  <c r="N253" i="3"/>
  <c r="M253" i="3"/>
  <c r="L253" i="3"/>
  <c r="K253" i="3"/>
  <c r="J253" i="3"/>
  <c r="I253" i="3"/>
  <c r="H253" i="3"/>
  <c r="G253" i="3"/>
  <c r="O253" i="3" s="1"/>
  <c r="Q253" i="3" s="1"/>
  <c r="F253" i="3"/>
  <c r="N252" i="3"/>
  <c r="M252" i="3"/>
  <c r="L252" i="3"/>
  <c r="K252" i="3"/>
  <c r="J252" i="3"/>
  <c r="I252" i="3"/>
  <c r="H252" i="3"/>
  <c r="G252" i="3"/>
  <c r="O252" i="3" s="1"/>
  <c r="Q252" i="3" s="1"/>
  <c r="F252" i="3"/>
  <c r="N251" i="3"/>
  <c r="M251" i="3"/>
  <c r="L251" i="3"/>
  <c r="K251" i="3"/>
  <c r="J251" i="3"/>
  <c r="I251" i="3"/>
  <c r="H251" i="3"/>
  <c r="G251" i="3"/>
  <c r="O251" i="3" s="1"/>
  <c r="Q251" i="3" s="1"/>
  <c r="F251" i="3"/>
  <c r="N250" i="3"/>
  <c r="M250" i="3"/>
  <c r="L250" i="3"/>
  <c r="K250" i="3"/>
  <c r="J250" i="3"/>
  <c r="I250" i="3"/>
  <c r="H250" i="3"/>
  <c r="G250" i="3"/>
  <c r="O250" i="3" s="1"/>
  <c r="Q250" i="3" s="1"/>
  <c r="F250" i="3"/>
  <c r="N249" i="3"/>
  <c r="M249" i="3"/>
  <c r="L249" i="3"/>
  <c r="K249" i="3"/>
  <c r="J249" i="3"/>
  <c r="I249" i="3"/>
  <c r="H249" i="3"/>
  <c r="G249" i="3"/>
  <c r="O249" i="3" s="1"/>
  <c r="Q249" i="3" s="1"/>
  <c r="F249" i="3"/>
  <c r="N248" i="3"/>
  <c r="M248" i="3"/>
  <c r="L248" i="3"/>
  <c r="K248" i="3"/>
  <c r="J248" i="3"/>
  <c r="I248" i="3"/>
  <c r="H248" i="3"/>
  <c r="G248" i="3"/>
  <c r="O248" i="3" s="1"/>
  <c r="Q248" i="3" s="1"/>
  <c r="F248" i="3"/>
  <c r="N247" i="3"/>
  <c r="M247" i="3"/>
  <c r="L247" i="3"/>
  <c r="K247" i="3"/>
  <c r="J247" i="3"/>
  <c r="I247" i="3"/>
  <c r="H247" i="3"/>
  <c r="G247" i="3"/>
  <c r="O247" i="3" s="1"/>
  <c r="Q247" i="3" s="1"/>
  <c r="F247" i="3"/>
  <c r="N246" i="3"/>
  <c r="M246" i="3"/>
  <c r="L246" i="3"/>
  <c r="K246" i="3"/>
  <c r="J246" i="3"/>
  <c r="I246" i="3"/>
  <c r="H246" i="3"/>
  <c r="G246" i="3"/>
  <c r="O246" i="3" s="1"/>
  <c r="Q246" i="3" s="1"/>
  <c r="F246" i="3"/>
  <c r="N245" i="3"/>
  <c r="M245" i="3"/>
  <c r="L245" i="3"/>
  <c r="K245" i="3"/>
  <c r="J245" i="3"/>
  <c r="I245" i="3"/>
  <c r="H245" i="3"/>
  <c r="G245" i="3"/>
  <c r="O245" i="3" s="1"/>
  <c r="Q245" i="3" s="1"/>
  <c r="F245" i="3"/>
  <c r="N244" i="3"/>
  <c r="M244" i="3"/>
  <c r="L244" i="3"/>
  <c r="K244" i="3"/>
  <c r="J244" i="3"/>
  <c r="I244" i="3"/>
  <c r="H244" i="3"/>
  <c r="G244" i="3"/>
  <c r="O244" i="3" s="1"/>
  <c r="Q244" i="3" s="1"/>
  <c r="F244" i="3"/>
  <c r="N243" i="3"/>
  <c r="M243" i="3"/>
  <c r="L243" i="3"/>
  <c r="K243" i="3"/>
  <c r="J243" i="3"/>
  <c r="I243" i="3"/>
  <c r="H243" i="3"/>
  <c r="G243" i="3"/>
  <c r="O243" i="3" s="1"/>
  <c r="Q243" i="3" s="1"/>
  <c r="F243" i="3"/>
  <c r="N242" i="3"/>
  <c r="M242" i="3"/>
  <c r="L242" i="3"/>
  <c r="K242" i="3"/>
  <c r="J242" i="3"/>
  <c r="I242" i="3"/>
  <c r="H242" i="3"/>
  <c r="G242" i="3"/>
  <c r="O242" i="3" s="1"/>
  <c r="Q242" i="3" s="1"/>
  <c r="F242" i="3"/>
  <c r="N241" i="3"/>
  <c r="M241" i="3"/>
  <c r="L241" i="3"/>
  <c r="K241" i="3"/>
  <c r="J241" i="3"/>
  <c r="I241" i="3"/>
  <c r="H241" i="3"/>
  <c r="G241" i="3"/>
  <c r="O241" i="3" s="1"/>
  <c r="Q241" i="3" s="1"/>
  <c r="F241" i="3"/>
  <c r="N240" i="3"/>
  <c r="M240" i="3"/>
  <c r="L240" i="3"/>
  <c r="K240" i="3"/>
  <c r="J240" i="3"/>
  <c r="I240" i="3"/>
  <c r="H240" i="3"/>
  <c r="G240" i="3"/>
  <c r="O240" i="3" s="1"/>
  <c r="Q240" i="3" s="1"/>
  <c r="F240" i="3"/>
  <c r="N239" i="3"/>
  <c r="M239" i="3"/>
  <c r="L239" i="3"/>
  <c r="K239" i="3"/>
  <c r="J239" i="3"/>
  <c r="I239" i="3"/>
  <c r="H239" i="3"/>
  <c r="G239" i="3"/>
  <c r="O239" i="3" s="1"/>
  <c r="Q239" i="3" s="1"/>
  <c r="F239" i="3"/>
  <c r="N238" i="3"/>
  <c r="M238" i="3"/>
  <c r="L238" i="3"/>
  <c r="K238" i="3"/>
  <c r="J238" i="3"/>
  <c r="I238" i="3"/>
  <c r="H238" i="3"/>
  <c r="G238" i="3"/>
  <c r="O238" i="3" s="1"/>
  <c r="Q238" i="3" s="1"/>
  <c r="F238" i="3"/>
  <c r="N237" i="3"/>
  <c r="M237" i="3"/>
  <c r="L237" i="3"/>
  <c r="K237" i="3"/>
  <c r="J237" i="3"/>
  <c r="I237" i="3"/>
  <c r="H237" i="3"/>
  <c r="G237" i="3"/>
  <c r="O237" i="3" s="1"/>
  <c r="Q237" i="3" s="1"/>
  <c r="F237" i="3"/>
  <c r="N236" i="3"/>
  <c r="M236" i="3"/>
  <c r="L236" i="3"/>
  <c r="K236" i="3"/>
  <c r="J236" i="3"/>
  <c r="I236" i="3"/>
  <c r="H236" i="3"/>
  <c r="G236" i="3"/>
  <c r="O236" i="3" s="1"/>
  <c r="Q236" i="3" s="1"/>
  <c r="F236" i="3"/>
  <c r="N235" i="3"/>
  <c r="M235" i="3"/>
  <c r="L235" i="3"/>
  <c r="K235" i="3"/>
  <c r="J235" i="3"/>
  <c r="I235" i="3"/>
  <c r="H235" i="3"/>
  <c r="G235" i="3"/>
  <c r="O235" i="3" s="1"/>
  <c r="Q235" i="3" s="1"/>
  <c r="F235" i="3"/>
  <c r="N234" i="3"/>
  <c r="M234" i="3"/>
  <c r="L234" i="3"/>
  <c r="K234" i="3"/>
  <c r="J234" i="3"/>
  <c r="I234" i="3"/>
  <c r="H234" i="3"/>
  <c r="G234" i="3"/>
  <c r="O234" i="3" s="1"/>
  <c r="Q234" i="3" s="1"/>
  <c r="F234" i="3"/>
  <c r="N233" i="3"/>
  <c r="M233" i="3"/>
  <c r="L233" i="3"/>
  <c r="K233" i="3"/>
  <c r="J233" i="3"/>
  <c r="I233" i="3"/>
  <c r="H233" i="3"/>
  <c r="G233" i="3"/>
  <c r="O233" i="3" s="1"/>
  <c r="Q233" i="3" s="1"/>
  <c r="F233" i="3"/>
  <c r="N232" i="3"/>
  <c r="M232" i="3"/>
  <c r="L232" i="3"/>
  <c r="K232" i="3"/>
  <c r="J232" i="3"/>
  <c r="I232" i="3"/>
  <c r="H232" i="3"/>
  <c r="G232" i="3"/>
  <c r="O232" i="3" s="1"/>
  <c r="Q232" i="3" s="1"/>
  <c r="F232" i="3"/>
  <c r="N231" i="3"/>
  <c r="M231" i="3"/>
  <c r="L231" i="3"/>
  <c r="K231" i="3"/>
  <c r="J231" i="3"/>
  <c r="I231" i="3"/>
  <c r="H231" i="3"/>
  <c r="G231" i="3"/>
  <c r="O231" i="3" s="1"/>
  <c r="Q231" i="3" s="1"/>
  <c r="F231" i="3"/>
  <c r="N230" i="3"/>
  <c r="M230" i="3"/>
  <c r="L230" i="3"/>
  <c r="K230" i="3"/>
  <c r="J230" i="3"/>
  <c r="I230" i="3"/>
  <c r="H230" i="3"/>
  <c r="G230" i="3"/>
  <c r="O230" i="3" s="1"/>
  <c r="Q230" i="3" s="1"/>
  <c r="F230" i="3"/>
  <c r="N229" i="3"/>
  <c r="M229" i="3"/>
  <c r="L229" i="3"/>
  <c r="K229" i="3"/>
  <c r="J229" i="3"/>
  <c r="I229" i="3"/>
  <c r="H229" i="3"/>
  <c r="G229" i="3"/>
  <c r="O229" i="3" s="1"/>
  <c r="Q229" i="3" s="1"/>
  <c r="F229" i="3"/>
  <c r="N228" i="3"/>
  <c r="M228" i="3"/>
  <c r="L228" i="3"/>
  <c r="K228" i="3"/>
  <c r="J228" i="3"/>
  <c r="I228" i="3"/>
  <c r="H228" i="3"/>
  <c r="G228" i="3"/>
  <c r="O228" i="3" s="1"/>
  <c r="Q228" i="3" s="1"/>
  <c r="F228" i="3"/>
  <c r="N227" i="3"/>
  <c r="M227" i="3"/>
  <c r="L227" i="3"/>
  <c r="K227" i="3"/>
  <c r="J227" i="3"/>
  <c r="I227" i="3"/>
  <c r="H227" i="3"/>
  <c r="G227" i="3"/>
  <c r="O227" i="3" s="1"/>
  <c r="Q227" i="3" s="1"/>
  <c r="F227" i="3"/>
  <c r="N226" i="3"/>
  <c r="M226" i="3"/>
  <c r="L226" i="3"/>
  <c r="K226" i="3"/>
  <c r="J226" i="3"/>
  <c r="I226" i="3"/>
  <c r="H226" i="3"/>
  <c r="G226" i="3"/>
  <c r="O226" i="3" s="1"/>
  <c r="Q226" i="3" s="1"/>
  <c r="F226" i="3"/>
  <c r="N225" i="3"/>
  <c r="M225" i="3"/>
  <c r="L225" i="3"/>
  <c r="K225" i="3"/>
  <c r="J225" i="3"/>
  <c r="I225" i="3"/>
  <c r="H225" i="3"/>
  <c r="G225" i="3"/>
  <c r="O225" i="3" s="1"/>
  <c r="Q225" i="3" s="1"/>
  <c r="F225" i="3"/>
  <c r="N224" i="3"/>
  <c r="M224" i="3"/>
  <c r="L224" i="3"/>
  <c r="K224" i="3"/>
  <c r="J224" i="3"/>
  <c r="I224" i="3"/>
  <c r="H224" i="3"/>
  <c r="G224" i="3"/>
  <c r="O224" i="3" s="1"/>
  <c r="Q224" i="3" s="1"/>
  <c r="F224" i="3"/>
  <c r="N223" i="3"/>
  <c r="M223" i="3"/>
  <c r="L223" i="3"/>
  <c r="K223" i="3"/>
  <c r="J223" i="3"/>
  <c r="I223" i="3"/>
  <c r="H223" i="3"/>
  <c r="G223" i="3"/>
  <c r="O223" i="3" s="1"/>
  <c r="Q223" i="3" s="1"/>
  <c r="F223" i="3"/>
  <c r="N222" i="3"/>
  <c r="M222" i="3"/>
  <c r="L222" i="3"/>
  <c r="K222" i="3"/>
  <c r="J222" i="3"/>
  <c r="I222" i="3"/>
  <c r="H222" i="3"/>
  <c r="G222" i="3"/>
  <c r="O222" i="3" s="1"/>
  <c r="Q222" i="3" s="1"/>
  <c r="F222" i="3"/>
  <c r="N221" i="3"/>
  <c r="M221" i="3"/>
  <c r="L221" i="3"/>
  <c r="K221" i="3"/>
  <c r="J221" i="3"/>
  <c r="I221" i="3"/>
  <c r="H221" i="3"/>
  <c r="G221" i="3"/>
  <c r="O221" i="3" s="1"/>
  <c r="Q221" i="3" s="1"/>
  <c r="F221" i="3"/>
  <c r="N220" i="3"/>
  <c r="M220" i="3"/>
  <c r="L220" i="3"/>
  <c r="K220" i="3"/>
  <c r="J220" i="3"/>
  <c r="I220" i="3"/>
  <c r="H220" i="3"/>
  <c r="G220" i="3"/>
  <c r="O220" i="3" s="1"/>
  <c r="Q220" i="3" s="1"/>
  <c r="F220" i="3"/>
  <c r="N219" i="3"/>
  <c r="M219" i="3"/>
  <c r="L219" i="3"/>
  <c r="K219" i="3"/>
  <c r="J219" i="3"/>
  <c r="I219" i="3"/>
  <c r="H219" i="3"/>
  <c r="G219" i="3"/>
  <c r="O219" i="3" s="1"/>
  <c r="Q219" i="3" s="1"/>
  <c r="F219" i="3"/>
  <c r="N218" i="3"/>
  <c r="M218" i="3"/>
  <c r="L218" i="3"/>
  <c r="K218" i="3"/>
  <c r="J218" i="3"/>
  <c r="I218" i="3"/>
  <c r="H218" i="3"/>
  <c r="G218" i="3"/>
  <c r="O218" i="3" s="1"/>
  <c r="Q218" i="3" s="1"/>
  <c r="F218" i="3"/>
  <c r="N217" i="3"/>
  <c r="M217" i="3"/>
  <c r="L217" i="3"/>
  <c r="K217" i="3"/>
  <c r="J217" i="3"/>
  <c r="I217" i="3"/>
  <c r="H217" i="3"/>
  <c r="G217" i="3"/>
  <c r="O217" i="3" s="1"/>
  <c r="Q217" i="3" s="1"/>
  <c r="F217" i="3"/>
  <c r="N216" i="3"/>
  <c r="M216" i="3"/>
  <c r="L216" i="3"/>
  <c r="K216" i="3"/>
  <c r="J216" i="3"/>
  <c r="I216" i="3"/>
  <c r="H216" i="3"/>
  <c r="G216" i="3"/>
  <c r="O216" i="3" s="1"/>
  <c r="Q216" i="3" s="1"/>
  <c r="F216" i="3"/>
  <c r="N215" i="3"/>
  <c r="M215" i="3"/>
  <c r="L215" i="3"/>
  <c r="K215" i="3"/>
  <c r="J215" i="3"/>
  <c r="I215" i="3"/>
  <c r="H215" i="3"/>
  <c r="G215" i="3"/>
  <c r="O215" i="3" s="1"/>
  <c r="Q215" i="3" s="1"/>
  <c r="F215" i="3"/>
  <c r="N214" i="3"/>
  <c r="M214" i="3"/>
  <c r="L214" i="3"/>
  <c r="K214" i="3"/>
  <c r="J214" i="3"/>
  <c r="I214" i="3"/>
  <c r="H214" i="3"/>
  <c r="G214" i="3"/>
  <c r="O214" i="3" s="1"/>
  <c r="Q214" i="3" s="1"/>
  <c r="F214" i="3"/>
  <c r="N213" i="3"/>
  <c r="M213" i="3"/>
  <c r="L213" i="3"/>
  <c r="K213" i="3"/>
  <c r="J213" i="3"/>
  <c r="I213" i="3"/>
  <c r="H213" i="3"/>
  <c r="G213" i="3"/>
  <c r="O213" i="3" s="1"/>
  <c r="Q213" i="3" s="1"/>
  <c r="F213" i="3"/>
  <c r="N212" i="3"/>
  <c r="M212" i="3"/>
  <c r="L212" i="3"/>
  <c r="K212" i="3"/>
  <c r="J212" i="3"/>
  <c r="I212" i="3"/>
  <c r="H212" i="3"/>
  <c r="G212" i="3"/>
  <c r="O212" i="3" s="1"/>
  <c r="Q212" i="3" s="1"/>
  <c r="F212" i="3"/>
  <c r="N211" i="3"/>
  <c r="M211" i="3"/>
  <c r="L211" i="3"/>
  <c r="K211" i="3"/>
  <c r="J211" i="3"/>
  <c r="I211" i="3"/>
  <c r="H211" i="3"/>
  <c r="G211" i="3"/>
  <c r="O211" i="3" s="1"/>
  <c r="Q211" i="3" s="1"/>
  <c r="F211" i="3"/>
  <c r="N210" i="3"/>
  <c r="M210" i="3"/>
  <c r="L210" i="3"/>
  <c r="K210" i="3"/>
  <c r="J210" i="3"/>
  <c r="I210" i="3"/>
  <c r="H210" i="3"/>
  <c r="G210" i="3"/>
  <c r="O210" i="3" s="1"/>
  <c r="Q210" i="3" s="1"/>
  <c r="F210" i="3"/>
  <c r="N209" i="3"/>
  <c r="M209" i="3"/>
  <c r="L209" i="3"/>
  <c r="K209" i="3"/>
  <c r="J209" i="3"/>
  <c r="I209" i="3"/>
  <c r="H209" i="3"/>
  <c r="G209" i="3"/>
  <c r="O209" i="3" s="1"/>
  <c r="Q209" i="3" s="1"/>
  <c r="F209" i="3"/>
  <c r="N208" i="3"/>
  <c r="M208" i="3"/>
  <c r="L208" i="3"/>
  <c r="K208" i="3"/>
  <c r="J208" i="3"/>
  <c r="I208" i="3"/>
  <c r="H208" i="3"/>
  <c r="G208" i="3"/>
  <c r="O208" i="3" s="1"/>
  <c r="Q208" i="3" s="1"/>
  <c r="F208" i="3"/>
  <c r="N207" i="3"/>
  <c r="M207" i="3"/>
  <c r="L207" i="3"/>
  <c r="K207" i="3"/>
  <c r="J207" i="3"/>
  <c r="I207" i="3"/>
  <c r="H207" i="3"/>
  <c r="G207" i="3"/>
  <c r="O207" i="3" s="1"/>
  <c r="Q207" i="3" s="1"/>
  <c r="F207" i="3"/>
  <c r="N206" i="3"/>
  <c r="M206" i="3"/>
  <c r="L206" i="3"/>
  <c r="K206" i="3"/>
  <c r="J206" i="3"/>
  <c r="I206" i="3"/>
  <c r="H206" i="3"/>
  <c r="G206" i="3"/>
  <c r="O206" i="3" s="1"/>
  <c r="Q206" i="3" s="1"/>
  <c r="F206" i="3"/>
  <c r="N205" i="3"/>
  <c r="M205" i="3"/>
  <c r="L205" i="3"/>
  <c r="K205" i="3"/>
  <c r="J205" i="3"/>
  <c r="I205" i="3"/>
  <c r="H205" i="3"/>
  <c r="G205" i="3"/>
  <c r="O205" i="3" s="1"/>
  <c r="Q205" i="3" s="1"/>
  <c r="F205" i="3"/>
  <c r="N204" i="3"/>
  <c r="M204" i="3"/>
  <c r="L204" i="3"/>
  <c r="K204" i="3"/>
  <c r="J204" i="3"/>
  <c r="I204" i="3"/>
  <c r="H204" i="3"/>
  <c r="G204" i="3"/>
  <c r="O204" i="3" s="1"/>
  <c r="Q204" i="3" s="1"/>
  <c r="F204" i="3"/>
  <c r="N203" i="3"/>
  <c r="M203" i="3"/>
  <c r="L203" i="3"/>
  <c r="K203" i="3"/>
  <c r="J203" i="3"/>
  <c r="I203" i="3"/>
  <c r="H203" i="3"/>
  <c r="G203" i="3"/>
  <c r="O203" i="3" s="1"/>
  <c r="Q203" i="3" s="1"/>
  <c r="F203" i="3"/>
  <c r="N202" i="3"/>
  <c r="M202" i="3"/>
  <c r="L202" i="3"/>
  <c r="K202" i="3"/>
  <c r="J202" i="3"/>
  <c r="I202" i="3"/>
  <c r="H202" i="3"/>
  <c r="G202" i="3"/>
  <c r="O202" i="3" s="1"/>
  <c r="Q202" i="3" s="1"/>
  <c r="F202" i="3"/>
  <c r="N201" i="3"/>
  <c r="M201" i="3"/>
  <c r="L201" i="3"/>
  <c r="K201" i="3"/>
  <c r="J201" i="3"/>
  <c r="I201" i="3"/>
  <c r="H201" i="3"/>
  <c r="G201" i="3"/>
  <c r="O201" i="3" s="1"/>
  <c r="Q201" i="3" s="1"/>
  <c r="F201" i="3"/>
  <c r="N200" i="3"/>
  <c r="M200" i="3"/>
  <c r="L200" i="3"/>
  <c r="K200" i="3"/>
  <c r="J200" i="3"/>
  <c r="I200" i="3"/>
  <c r="H200" i="3"/>
  <c r="G200" i="3"/>
  <c r="O200" i="3" s="1"/>
  <c r="Q200" i="3" s="1"/>
  <c r="F200" i="3"/>
  <c r="N199" i="3"/>
  <c r="M199" i="3"/>
  <c r="L199" i="3"/>
  <c r="K199" i="3"/>
  <c r="J199" i="3"/>
  <c r="I199" i="3"/>
  <c r="H199" i="3"/>
  <c r="G199" i="3"/>
  <c r="O199" i="3" s="1"/>
  <c r="Q199" i="3" s="1"/>
  <c r="F199" i="3"/>
  <c r="N198" i="3"/>
  <c r="M198" i="3"/>
  <c r="L198" i="3"/>
  <c r="K198" i="3"/>
  <c r="J198" i="3"/>
  <c r="I198" i="3"/>
  <c r="H198" i="3"/>
  <c r="G198" i="3"/>
  <c r="O198" i="3" s="1"/>
  <c r="Q198" i="3" s="1"/>
  <c r="F198" i="3"/>
  <c r="N197" i="3"/>
  <c r="M197" i="3"/>
  <c r="L197" i="3"/>
  <c r="K197" i="3"/>
  <c r="J197" i="3"/>
  <c r="I197" i="3"/>
  <c r="H197" i="3"/>
  <c r="G197" i="3"/>
  <c r="O197" i="3" s="1"/>
  <c r="Q197" i="3" s="1"/>
  <c r="F197" i="3"/>
  <c r="N196" i="3"/>
  <c r="M196" i="3"/>
  <c r="L196" i="3"/>
  <c r="K196" i="3"/>
  <c r="J196" i="3"/>
  <c r="I196" i="3"/>
  <c r="H196" i="3"/>
  <c r="G196" i="3"/>
  <c r="O196" i="3" s="1"/>
  <c r="Q196" i="3" s="1"/>
  <c r="F196" i="3"/>
  <c r="N195" i="3"/>
  <c r="M195" i="3"/>
  <c r="L195" i="3"/>
  <c r="K195" i="3"/>
  <c r="J195" i="3"/>
  <c r="I195" i="3"/>
  <c r="H195" i="3"/>
  <c r="G195" i="3"/>
  <c r="O195" i="3" s="1"/>
  <c r="Q195" i="3" s="1"/>
  <c r="F195" i="3"/>
  <c r="N194" i="3"/>
  <c r="M194" i="3"/>
  <c r="L194" i="3"/>
  <c r="K194" i="3"/>
  <c r="J194" i="3"/>
  <c r="I194" i="3"/>
  <c r="H194" i="3"/>
  <c r="G194" i="3"/>
  <c r="O194" i="3" s="1"/>
  <c r="Q194" i="3" s="1"/>
  <c r="F194" i="3"/>
  <c r="N193" i="3"/>
  <c r="M193" i="3"/>
  <c r="L193" i="3"/>
  <c r="K193" i="3"/>
  <c r="J193" i="3"/>
  <c r="I193" i="3"/>
  <c r="H193" i="3"/>
  <c r="G193" i="3"/>
  <c r="O193" i="3" s="1"/>
  <c r="Q193" i="3" s="1"/>
  <c r="F193" i="3"/>
  <c r="N192" i="3"/>
  <c r="M192" i="3"/>
  <c r="L192" i="3"/>
  <c r="K192" i="3"/>
  <c r="J192" i="3"/>
  <c r="I192" i="3"/>
  <c r="H192" i="3"/>
  <c r="G192" i="3"/>
  <c r="O192" i="3" s="1"/>
  <c r="Q192" i="3" s="1"/>
  <c r="F192" i="3"/>
  <c r="N191" i="3"/>
  <c r="M191" i="3"/>
  <c r="L191" i="3"/>
  <c r="K191" i="3"/>
  <c r="J191" i="3"/>
  <c r="I191" i="3"/>
  <c r="H191" i="3"/>
  <c r="G191" i="3"/>
  <c r="O191" i="3" s="1"/>
  <c r="Q191" i="3" s="1"/>
  <c r="F191" i="3"/>
  <c r="N190" i="3"/>
  <c r="M190" i="3"/>
  <c r="L190" i="3"/>
  <c r="K190" i="3"/>
  <c r="J190" i="3"/>
  <c r="I190" i="3"/>
  <c r="H190" i="3"/>
  <c r="G190" i="3"/>
  <c r="O190" i="3" s="1"/>
  <c r="Q190" i="3" s="1"/>
  <c r="F190" i="3"/>
  <c r="N189" i="3"/>
  <c r="M189" i="3"/>
  <c r="L189" i="3"/>
  <c r="K189" i="3"/>
  <c r="J189" i="3"/>
  <c r="I189" i="3"/>
  <c r="H189" i="3"/>
  <c r="G189" i="3"/>
  <c r="O189" i="3" s="1"/>
  <c r="Q189" i="3" s="1"/>
  <c r="F189" i="3"/>
  <c r="N188" i="3"/>
  <c r="M188" i="3"/>
  <c r="L188" i="3"/>
  <c r="K188" i="3"/>
  <c r="J188" i="3"/>
  <c r="I188" i="3"/>
  <c r="H188" i="3"/>
  <c r="G188" i="3"/>
  <c r="O188" i="3" s="1"/>
  <c r="Q188" i="3" s="1"/>
  <c r="F188" i="3"/>
  <c r="N187" i="3"/>
  <c r="M187" i="3"/>
  <c r="L187" i="3"/>
  <c r="K187" i="3"/>
  <c r="J187" i="3"/>
  <c r="I187" i="3"/>
  <c r="H187" i="3"/>
  <c r="G187" i="3"/>
  <c r="O187" i="3" s="1"/>
  <c r="Q187" i="3" s="1"/>
  <c r="F187" i="3"/>
  <c r="N186" i="3"/>
  <c r="M186" i="3"/>
  <c r="L186" i="3"/>
  <c r="K186" i="3"/>
  <c r="J186" i="3"/>
  <c r="I186" i="3"/>
  <c r="H186" i="3"/>
  <c r="G186" i="3"/>
  <c r="O186" i="3" s="1"/>
  <c r="Q186" i="3" s="1"/>
  <c r="F186" i="3"/>
  <c r="N185" i="3"/>
  <c r="M185" i="3"/>
  <c r="L185" i="3"/>
  <c r="K185" i="3"/>
  <c r="J185" i="3"/>
  <c r="I185" i="3"/>
  <c r="H185" i="3"/>
  <c r="G185" i="3"/>
  <c r="O185" i="3" s="1"/>
  <c r="Q185" i="3" s="1"/>
  <c r="F185" i="3"/>
  <c r="N184" i="3"/>
  <c r="M184" i="3"/>
  <c r="L184" i="3"/>
  <c r="K184" i="3"/>
  <c r="J184" i="3"/>
  <c r="I184" i="3"/>
  <c r="H184" i="3"/>
  <c r="G184" i="3"/>
  <c r="O184" i="3" s="1"/>
  <c r="Q184" i="3" s="1"/>
  <c r="F184" i="3"/>
  <c r="N183" i="3"/>
  <c r="M183" i="3"/>
  <c r="L183" i="3"/>
  <c r="K183" i="3"/>
  <c r="J183" i="3"/>
  <c r="I183" i="3"/>
  <c r="H183" i="3"/>
  <c r="G183" i="3"/>
  <c r="O183" i="3" s="1"/>
  <c r="Q183" i="3" s="1"/>
  <c r="F183" i="3"/>
  <c r="N182" i="3"/>
  <c r="M182" i="3"/>
  <c r="L182" i="3"/>
  <c r="K182" i="3"/>
  <c r="J182" i="3"/>
  <c r="I182" i="3"/>
  <c r="H182" i="3"/>
  <c r="G182" i="3"/>
  <c r="O182" i="3" s="1"/>
  <c r="Q182" i="3" s="1"/>
  <c r="F182" i="3"/>
  <c r="N181" i="3"/>
  <c r="M181" i="3"/>
  <c r="L181" i="3"/>
  <c r="K181" i="3"/>
  <c r="J181" i="3"/>
  <c r="I181" i="3"/>
  <c r="H181" i="3"/>
  <c r="G181" i="3"/>
  <c r="O181" i="3" s="1"/>
  <c r="Q181" i="3" s="1"/>
  <c r="F181" i="3"/>
  <c r="N180" i="3"/>
  <c r="M180" i="3"/>
  <c r="L180" i="3"/>
  <c r="K180" i="3"/>
  <c r="J180" i="3"/>
  <c r="I180" i="3"/>
  <c r="H180" i="3"/>
  <c r="G180" i="3"/>
  <c r="O180" i="3" s="1"/>
  <c r="Q180" i="3" s="1"/>
  <c r="F180" i="3"/>
  <c r="N179" i="3"/>
  <c r="M179" i="3"/>
  <c r="L179" i="3"/>
  <c r="K179" i="3"/>
  <c r="J179" i="3"/>
  <c r="I179" i="3"/>
  <c r="H179" i="3"/>
  <c r="G179" i="3"/>
  <c r="O179" i="3" s="1"/>
  <c r="Q179" i="3" s="1"/>
  <c r="F179" i="3"/>
  <c r="N178" i="3"/>
  <c r="M178" i="3"/>
  <c r="L178" i="3"/>
  <c r="K178" i="3"/>
  <c r="J178" i="3"/>
  <c r="I178" i="3"/>
  <c r="H178" i="3"/>
  <c r="G178" i="3"/>
  <c r="O178" i="3" s="1"/>
  <c r="Q178" i="3" s="1"/>
  <c r="F178" i="3"/>
  <c r="N177" i="3"/>
  <c r="M177" i="3"/>
  <c r="L177" i="3"/>
  <c r="K177" i="3"/>
  <c r="J177" i="3"/>
  <c r="I177" i="3"/>
  <c r="H177" i="3"/>
  <c r="G177" i="3"/>
  <c r="O177" i="3" s="1"/>
  <c r="Q177" i="3" s="1"/>
  <c r="F177" i="3"/>
  <c r="N176" i="3"/>
  <c r="M176" i="3"/>
  <c r="L176" i="3"/>
  <c r="K176" i="3"/>
  <c r="J176" i="3"/>
  <c r="I176" i="3"/>
  <c r="H176" i="3"/>
  <c r="G176" i="3"/>
  <c r="O176" i="3" s="1"/>
  <c r="Q176" i="3" s="1"/>
  <c r="F176" i="3"/>
  <c r="N175" i="3"/>
  <c r="M175" i="3"/>
  <c r="L175" i="3"/>
  <c r="K175" i="3"/>
  <c r="J175" i="3"/>
  <c r="I175" i="3"/>
  <c r="H175" i="3"/>
  <c r="G175" i="3"/>
  <c r="O175" i="3" s="1"/>
  <c r="Q175" i="3" s="1"/>
  <c r="F175" i="3"/>
  <c r="N174" i="3"/>
  <c r="M174" i="3"/>
  <c r="L174" i="3"/>
  <c r="K174" i="3"/>
  <c r="J174" i="3"/>
  <c r="I174" i="3"/>
  <c r="H174" i="3"/>
  <c r="G174" i="3"/>
  <c r="O174" i="3" s="1"/>
  <c r="Q174" i="3" s="1"/>
  <c r="F174" i="3"/>
  <c r="N173" i="3"/>
  <c r="M173" i="3"/>
  <c r="L173" i="3"/>
  <c r="K173" i="3"/>
  <c r="J173" i="3"/>
  <c r="I173" i="3"/>
  <c r="H173" i="3"/>
  <c r="G173" i="3"/>
  <c r="O173" i="3" s="1"/>
  <c r="Q173" i="3" s="1"/>
  <c r="F173" i="3"/>
  <c r="N172" i="3"/>
  <c r="M172" i="3"/>
  <c r="L172" i="3"/>
  <c r="K172" i="3"/>
  <c r="J172" i="3"/>
  <c r="I172" i="3"/>
  <c r="H172" i="3"/>
  <c r="G172" i="3"/>
  <c r="O172" i="3" s="1"/>
  <c r="Q172" i="3" s="1"/>
  <c r="F172" i="3"/>
  <c r="N171" i="3"/>
  <c r="M171" i="3"/>
  <c r="L171" i="3"/>
  <c r="K171" i="3"/>
  <c r="J171" i="3"/>
  <c r="I171" i="3"/>
  <c r="H171" i="3"/>
  <c r="G171" i="3"/>
  <c r="O171" i="3" s="1"/>
  <c r="Q171" i="3" s="1"/>
  <c r="F171" i="3"/>
  <c r="N170" i="3"/>
  <c r="M170" i="3"/>
  <c r="L170" i="3"/>
  <c r="K170" i="3"/>
  <c r="J170" i="3"/>
  <c r="I170" i="3"/>
  <c r="H170" i="3"/>
  <c r="G170" i="3"/>
  <c r="O170" i="3" s="1"/>
  <c r="Q170" i="3" s="1"/>
  <c r="F170" i="3"/>
  <c r="N169" i="3"/>
  <c r="M169" i="3"/>
  <c r="L169" i="3"/>
  <c r="K169" i="3"/>
  <c r="J169" i="3"/>
  <c r="I169" i="3"/>
  <c r="H169" i="3"/>
  <c r="G169" i="3"/>
  <c r="O169" i="3" s="1"/>
  <c r="Q169" i="3" s="1"/>
  <c r="F169" i="3"/>
  <c r="N168" i="3"/>
  <c r="M168" i="3"/>
  <c r="L168" i="3"/>
  <c r="K168" i="3"/>
  <c r="J168" i="3"/>
  <c r="I168" i="3"/>
  <c r="H168" i="3"/>
  <c r="G168" i="3"/>
  <c r="O168" i="3" s="1"/>
  <c r="Q168" i="3" s="1"/>
  <c r="F168" i="3"/>
  <c r="N167" i="3"/>
  <c r="M167" i="3"/>
  <c r="L167" i="3"/>
  <c r="K167" i="3"/>
  <c r="J167" i="3"/>
  <c r="I167" i="3"/>
  <c r="H167" i="3"/>
  <c r="G167" i="3"/>
  <c r="O167" i="3" s="1"/>
  <c r="Q167" i="3" s="1"/>
  <c r="F167" i="3"/>
  <c r="N166" i="3"/>
  <c r="M166" i="3"/>
  <c r="L166" i="3"/>
  <c r="K166" i="3"/>
  <c r="J166" i="3"/>
  <c r="I166" i="3"/>
  <c r="H166" i="3"/>
  <c r="G166" i="3"/>
  <c r="O166" i="3" s="1"/>
  <c r="Q166" i="3" s="1"/>
  <c r="F166" i="3"/>
  <c r="N165" i="3"/>
  <c r="M165" i="3"/>
  <c r="L165" i="3"/>
  <c r="K165" i="3"/>
  <c r="J165" i="3"/>
  <c r="I165" i="3"/>
  <c r="H165" i="3"/>
  <c r="G165" i="3"/>
  <c r="O165" i="3" s="1"/>
  <c r="Q165" i="3" s="1"/>
  <c r="F165" i="3"/>
  <c r="N164" i="3"/>
  <c r="M164" i="3"/>
  <c r="L164" i="3"/>
  <c r="K164" i="3"/>
  <c r="J164" i="3"/>
  <c r="I164" i="3"/>
  <c r="H164" i="3"/>
  <c r="G164" i="3"/>
  <c r="O164" i="3" s="1"/>
  <c r="Q164" i="3" s="1"/>
  <c r="F164" i="3"/>
  <c r="N163" i="3"/>
  <c r="M163" i="3"/>
  <c r="L163" i="3"/>
  <c r="K163" i="3"/>
  <c r="J163" i="3"/>
  <c r="I163" i="3"/>
  <c r="H163" i="3"/>
  <c r="G163" i="3"/>
  <c r="O163" i="3" s="1"/>
  <c r="Q163" i="3" s="1"/>
  <c r="F163" i="3"/>
  <c r="N162" i="3"/>
  <c r="M162" i="3"/>
  <c r="L162" i="3"/>
  <c r="K162" i="3"/>
  <c r="J162" i="3"/>
  <c r="I162" i="3"/>
  <c r="H162" i="3"/>
  <c r="G162" i="3"/>
  <c r="O162" i="3" s="1"/>
  <c r="Q162" i="3" s="1"/>
  <c r="F162" i="3"/>
  <c r="N161" i="3"/>
  <c r="M161" i="3"/>
  <c r="L161" i="3"/>
  <c r="K161" i="3"/>
  <c r="J161" i="3"/>
  <c r="I161" i="3"/>
  <c r="H161" i="3"/>
  <c r="G161" i="3"/>
  <c r="O161" i="3" s="1"/>
  <c r="Q161" i="3" s="1"/>
  <c r="F161" i="3"/>
  <c r="N160" i="3"/>
  <c r="M160" i="3"/>
  <c r="L160" i="3"/>
  <c r="K160" i="3"/>
  <c r="J160" i="3"/>
  <c r="I160" i="3"/>
  <c r="H160" i="3"/>
  <c r="G160" i="3"/>
  <c r="O160" i="3" s="1"/>
  <c r="Q160" i="3" s="1"/>
  <c r="F160" i="3"/>
  <c r="N159" i="3"/>
  <c r="M159" i="3"/>
  <c r="L159" i="3"/>
  <c r="K159" i="3"/>
  <c r="J159" i="3"/>
  <c r="I159" i="3"/>
  <c r="H159" i="3"/>
  <c r="G159" i="3"/>
  <c r="O159" i="3" s="1"/>
  <c r="Q159" i="3" s="1"/>
  <c r="F159" i="3"/>
  <c r="N158" i="3"/>
  <c r="M158" i="3"/>
  <c r="L158" i="3"/>
  <c r="K158" i="3"/>
  <c r="J158" i="3"/>
  <c r="I158" i="3"/>
  <c r="H158" i="3"/>
  <c r="G158" i="3"/>
  <c r="O158" i="3" s="1"/>
  <c r="Q158" i="3" s="1"/>
  <c r="F158" i="3"/>
  <c r="N157" i="3"/>
  <c r="M157" i="3"/>
  <c r="L157" i="3"/>
  <c r="K157" i="3"/>
  <c r="J157" i="3"/>
  <c r="I157" i="3"/>
  <c r="H157" i="3"/>
  <c r="G157" i="3"/>
  <c r="O157" i="3" s="1"/>
  <c r="Q157" i="3" s="1"/>
  <c r="F157" i="3"/>
  <c r="N156" i="3"/>
  <c r="M156" i="3"/>
  <c r="L156" i="3"/>
  <c r="K156" i="3"/>
  <c r="J156" i="3"/>
  <c r="I156" i="3"/>
  <c r="H156" i="3"/>
  <c r="G156" i="3"/>
  <c r="O156" i="3" s="1"/>
  <c r="Q156" i="3" s="1"/>
  <c r="F156" i="3"/>
  <c r="N155" i="3"/>
  <c r="M155" i="3"/>
  <c r="L155" i="3"/>
  <c r="K155" i="3"/>
  <c r="J155" i="3"/>
  <c r="I155" i="3"/>
  <c r="H155" i="3"/>
  <c r="G155" i="3"/>
  <c r="O155" i="3" s="1"/>
  <c r="Q155" i="3" s="1"/>
  <c r="F155" i="3"/>
  <c r="N154" i="3"/>
  <c r="M154" i="3"/>
  <c r="L154" i="3"/>
  <c r="K154" i="3"/>
  <c r="J154" i="3"/>
  <c r="I154" i="3"/>
  <c r="H154" i="3"/>
  <c r="G154" i="3"/>
  <c r="O154" i="3" s="1"/>
  <c r="Q154" i="3" s="1"/>
  <c r="F154" i="3"/>
  <c r="N153" i="3"/>
  <c r="M153" i="3"/>
  <c r="L153" i="3"/>
  <c r="K153" i="3"/>
  <c r="J153" i="3"/>
  <c r="I153" i="3"/>
  <c r="H153" i="3"/>
  <c r="G153" i="3"/>
  <c r="O153" i="3" s="1"/>
  <c r="Q153" i="3" s="1"/>
  <c r="F153" i="3"/>
  <c r="N152" i="3"/>
  <c r="M152" i="3"/>
  <c r="L152" i="3"/>
  <c r="K152" i="3"/>
  <c r="J152" i="3"/>
  <c r="I152" i="3"/>
  <c r="H152" i="3"/>
  <c r="G152" i="3"/>
  <c r="O152" i="3" s="1"/>
  <c r="Q152" i="3" s="1"/>
  <c r="F152" i="3"/>
  <c r="N151" i="3"/>
  <c r="M151" i="3"/>
  <c r="L151" i="3"/>
  <c r="K151" i="3"/>
  <c r="J151" i="3"/>
  <c r="I151" i="3"/>
  <c r="H151" i="3"/>
  <c r="G151" i="3"/>
  <c r="O151" i="3" s="1"/>
  <c r="Q151" i="3" s="1"/>
  <c r="F151" i="3"/>
  <c r="N150" i="3"/>
  <c r="M150" i="3"/>
  <c r="L150" i="3"/>
  <c r="K150" i="3"/>
  <c r="J150" i="3"/>
  <c r="I150" i="3"/>
  <c r="H150" i="3"/>
  <c r="G150" i="3"/>
  <c r="O150" i="3" s="1"/>
  <c r="Q150" i="3" s="1"/>
  <c r="F150" i="3"/>
  <c r="N149" i="3"/>
  <c r="M149" i="3"/>
  <c r="L149" i="3"/>
  <c r="K149" i="3"/>
  <c r="J149" i="3"/>
  <c r="I149" i="3"/>
  <c r="H149" i="3"/>
  <c r="G149" i="3"/>
  <c r="O149" i="3" s="1"/>
  <c r="Q149" i="3" s="1"/>
  <c r="F149" i="3"/>
  <c r="N148" i="3"/>
  <c r="M148" i="3"/>
  <c r="L148" i="3"/>
  <c r="K148" i="3"/>
  <c r="J148" i="3"/>
  <c r="I148" i="3"/>
  <c r="H148" i="3"/>
  <c r="G148" i="3"/>
  <c r="O148" i="3" s="1"/>
  <c r="Q148" i="3" s="1"/>
  <c r="F148" i="3"/>
  <c r="N147" i="3"/>
  <c r="M147" i="3"/>
  <c r="L147" i="3"/>
  <c r="K147" i="3"/>
  <c r="J147" i="3"/>
  <c r="I147" i="3"/>
  <c r="H147" i="3"/>
  <c r="G147" i="3"/>
  <c r="O147" i="3" s="1"/>
  <c r="Q147" i="3" s="1"/>
  <c r="F147" i="3"/>
  <c r="N146" i="3"/>
  <c r="M146" i="3"/>
  <c r="L146" i="3"/>
  <c r="K146" i="3"/>
  <c r="J146" i="3"/>
  <c r="I146" i="3"/>
  <c r="H146" i="3"/>
  <c r="G146" i="3"/>
  <c r="O146" i="3" s="1"/>
  <c r="Q146" i="3" s="1"/>
  <c r="F146" i="3"/>
  <c r="N145" i="3"/>
  <c r="M145" i="3"/>
  <c r="L145" i="3"/>
  <c r="K145" i="3"/>
  <c r="J145" i="3"/>
  <c r="I145" i="3"/>
  <c r="H145" i="3"/>
  <c r="G145" i="3"/>
  <c r="O145" i="3" s="1"/>
  <c r="Q145" i="3" s="1"/>
  <c r="F145" i="3"/>
  <c r="N144" i="3"/>
  <c r="M144" i="3"/>
  <c r="L144" i="3"/>
  <c r="K144" i="3"/>
  <c r="J144" i="3"/>
  <c r="I144" i="3"/>
  <c r="H144" i="3"/>
  <c r="G144" i="3"/>
  <c r="O144" i="3" s="1"/>
  <c r="Q144" i="3" s="1"/>
  <c r="F144" i="3"/>
  <c r="N143" i="3"/>
  <c r="M143" i="3"/>
  <c r="L143" i="3"/>
  <c r="K143" i="3"/>
  <c r="J143" i="3"/>
  <c r="I143" i="3"/>
  <c r="H143" i="3"/>
  <c r="G143" i="3"/>
  <c r="O143" i="3" s="1"/>
  <c r="Q143" i="3" s="1"/>
  <c r="F143" i="3"/>
  <c r="N142" i="3"/>
  <c r="M142" i="3"/>
  <c r="L142" i="3"/>
  <c r="K142" i="3"/>
  <c r="J142" i="3"/>
  <c r="I142" i="3"/>
  <c r="H142" i="3"/>
  <c r="G142" i="3"/>
  <c r="O142" i="3" s="1"/>
  <c r="Q142" i="3" s="1"/>
  <c r="F142" i="3"/>
  <c r="N141" i="3"/>
  <c r="M141" i="3"/>
  <c r="L141" i="3"/>
  <c r="K141" i="3"/>
  <c r="J141" i="3"/>
  <c r="I141" i="3"/>
  <c r="H141" i="3"/>
  <c r="G141" i="3"/>
  <c r="O141" i="3" s="1"/>
  <c r="Q141" i="3" s="1"/>
  <c r="F141" i="3"/>
  <c r="N140" i="3"/>
  <c r="M140" i="3"/>
  <c r="L140" i="3"/>
  <c r="K140" i="3"/>
  <c r="J140" i="3"/>
  <c r="I140" i="3"/>
  <c r="H140" i="3"/>
  <c r="G140" i="3"/>
  <c r="O140" i="3" s="1"/>
  <c r="Q140" i="3" s="1"/>
  <c r="F140" i="3"/>
  <c r="N139" i="3"/>
  <c r="M139" i="3"/>
  <c r="L139" i="3"/>
  <c r="K139" i="3"/>
  <c r="J139" i="3"/>
  <c r="I139" i="3"/>
  <c r="H139" i="3"/>
  <c r="G139" i="3"/>
  <c r="O139" i="3" s="1"/>
  <c r="Q139" i="3" s="1"/>
  <c r="F139" i="3"/>
  <c r="N138" i="3"/>
  <c r="M138" i="3"/>
  <c r="L138" i="3"/>
  <c r="K138" i="3"/>
  <c r="J138" i="3"/>
  <c r="I138" i="3"/>
  <c r="H138" i="3"/>
  <c r="G138" i="3"/>
  <c r="O138" i="3" s="1"/>
  <c r="Q138" i="3" s="1"/>
  <c r="F138" i="3"/>
  <c r="N137" i="3"/>
  <c r="M137" i="3"/>
  <c r="L137" i="3"/>
  <c r="K137" i="3"/>
  <c r="J137" i="3"/>
  <c r="I137" i="3"/>
  <c r="H137" i="3"/>
  <c r="G137" i="3"/>
  <c r="O137" i="3" s="1"/>
  <c r="Q137" i="3" s="1"/>
  <c r="F137" i="3"/>
  <c r="N136" i="3"/>
  <c r="M136" i="3"/>
  <c r="L136" i="3"/>
  <c r="K136" i="3"/>
  <c r="J136" i="3"/>
  <c r="I136" i="3"/>
  <c r="H136" i="3"/>
  <c r="G136" i="3"/>
  <c r="O136" i="3" s="1"/>
  <c r="Q136" i="3" s="1"/>
  <c r="F136" i="3"/>
  <c r="N135" i="3"/>
  <c r="M135" i="3"/>
  <c r="L135" i="3"/>
  <c r="K135" i="3"/>
  <c r="J135" i="3"/>
  <c r="I135" i="3"/>
  <c r="H135" i="3"/>
  <c r="G135" i="3"/>
  <c r="O135" i="3" s="1"/>
  <c r="Q135" i="3" s="1"/>
  <c r="F135" i="3"/>
  <c r="N134" i="3"/>
  <c r="M134" i="3"/>
  <c r="L134" i="3"/>
  <c r="K134" i="3"/>
  <c r="J134" i="3"/>
  <c r="I134" i="3"/>
  <c r="H134" i="3"/>
  <c r="G134" i="3"/>
  <c r="O134" i="3" s="1"/>
  <c r="Q134" i="3" s="1"/>
  <c r="F134" i="3"/>
  <c r="N133" i="3"/>
  <c r="M133" i="3"/>
  <c r="L133" i="3"/>
  <c r="K133" i="3"/>
  <c r="J133" i="3"/>
  <c r="I133" i="3"/>
  <c r="H133" i="3"/>
  <c r="G133" i="3"/>
  <c r="O133" i="3" s="1"/>
  <c r="Q133" i="3" s="1"/>
  <c r="F133" i="3"/>
  <c r="N132" i="3"/>
  <c r="M132" i="3"/>
  <c r="L132" i="3"/>
  <c r="K132" i="3"/>
  <c r="J132" i="3"/>
  <c r="I132" i="3"/>
  <c r="H132" i="3"/>
  <c r="G132" i="3"/>
  <c r="O132" i="3" s="1"/>
  <c r="Q132" i="3" s="1"/>
  <c r="F132" i="3"/>
  <c r="N131" i="3"/>
  <c r="M131" i="3"/>
  <c r="L131" i="3"/>
  <c r="K131" i="3"/>
  <c r="J131" i="3"/>
  <c r="I131" i="3"/>
  <c r="H131" i="3"/>
  <c r="G131" i="3"/>
  <c r="O131" i="3" s="1"/>
  <c r="Q131" i="3" s="1"/>
  <c r="F131" i="3"/>
  <c r="N130" i="3"/>
  <c r="M130" i="3"/>
  <c r="L130" i="3"/>
  <c r="K130" i="3"/>
  <c r="J130" i="3"/>
  <c r="I130" i="3"/>
  <c r="H130" i="3"/>
  <c r="G130" i="3"/>
  <c r="O130" i="3" s="1"/>
  <c r="Q130" i="3" s="1"/>
  <c r="F130" i="3"/>
  <c r="N129" i="3"/>
  <c r="M129" i="3"/>
  <c r="L129" i="3"/>
  <c r="K129" i="3"/>
  <c r="J129" i="3"/>
  <c r="I129" i="3"/>
  <c r="H129" i="3"/>
  <c r="G129" i="3"/>
  <c r="O129" i="3" s="1"/>
  <c r="Q129" i="3" s="1"/>
  <c r="F129" i="3"/>
  <c r="N128" i="3"/>
  <c r="M128" i="3"/>
  <c r="L128" i="3"/>
  <c r="K128" i="3"/>
  <c r="J128" i="3"/>
  <c r="I128" i="3"/>
  <c r="H128" i="3"/>
  <c r="G128" i="3"/>
  <c r="O128" i="3" s="1"/>
  <c r="Q128" i="3" s="1"/>
  <c r="F128" i="3"/>
  <c r="N127" i="3"/>
  <c r="M127" i="3"/>
  <c r="L127" i="3"/>
  <c r="K127" i="3"/>
  <c r="J127" i="3"/>
  <c r="I127" i="3"/>
  <c r="H127" i="3"/>
  <c r="G127" i="3"/>
  <c r="O127" i="3" s="1"/>
  <c r="Q127" i="3" s="1"/>
  <c r="F127" i="3"/>
  <c r="N126" i="3"/>
  <c r="M126" i="3"/>
  <c r="L126" i="3"/>
  <c r="K126" i="3"/>
  <c r="J126" i="3"/>
  <c r="I126" i="3"/>
  <c r="H126" i="3"/>
  <c r="G126" i="3"/>
  <c r="O126" i="3" s="1"/>
  <c r="Q126" i="3" s="1"/>
  <c r="F126" i="3"/>
  <c r="N125" i="3"/>
  <c r="M125" i="3"/>
  <c r="L125" i="3"/>
  <c r="K125" i="3"/>
  <c r="J125" i="3"/>
  <c r="I125" i="3"/>
  <c r="H125" i="3"/>
  <c r="G125" i="3"/>
  <c r="O125" i="3" s="1"/>
  <c r="Q125" i="3" s="1"/>
  <c r="F125" i="3"/>
  <c r="N124" i="3"/>
  <c r="M124" i="3"/>
  <c r="L124" i="3"/>
  <c r="K124" i="3"/>
  <c r="J124" i="3"/>
  <c r="I124" i="3"/>
  <c r="H124" i="3"/>
  <c r="G124" i="3"/>
  <c r="O124" i="3" s="1"/>
  <c r="Q124" i="3" s="1"/>
  <c r="F124" i="3"/>
  <c r="N123" i="3"/>
  <c r="M123" i="3"/>
  <c r="L123" i="3"/>
  <c r="K123" i="3"/>
  <c r="J123" i="3"/>
  <c r="I123" i="3"/>
  <c r="H123" i="3"/>
  <c r="G123" i="3"/>
  <c r="O123" i="3" s="1"/>
  <c r="Q123" i="3" s="1"/>
  <c r="F123" i="3"/>
  <c r="N122" i="3"/>
  <c r="M122" i="3"/>
  <c r="L122" i="3"/>
  <c r="K122" i="3"/>
  <c r="J122" i="3"/>
  <c r="I122" i="3"/>
  <c r="H122" i="3"/>
  <c r="G122" i="3"/>
  <c r="O122" i="3" s="1"/>
  <c r="Q122" i="3" s="1"/>
  <c r="F122" i="3"/>
  <c r="N121" i="3"/>
  <c r="M121" i="3"/>
  <c r="L121" i="3"/>
  <c r="K121" i="3"/>
  <c r="J121" i="3"/>
  <c r="I121" i="3"/>
  <c r="H121" i="3"/>
  <c r="G121" i="3"/>
  <c r="O121" i="3" s="1"/>
  <c r="Q121" i="3" s="1"/>
  <c r="F121" i="3"/>
  <c r="N120" i="3"/>
  <c r="M120" i="3"/>
  <c r="L120" i="3"/>
  <c r="K120" i="3"/>
  <c r="J120" i="3"/>
  <c r="I120" i="3"/>
  <c r="H120" i="3"/>
  <c r="G120" i="3"/>
  <c r="O120" i="3" s="1"/>
  <c r="Q120" i="3" s="1"/>
  <c r="F120" i="3"/>
  <c r="N119" i="3"/>
  <c r="M119" i="3"/>
  <c r="L119" i="3"/>
  <c r="K119" i="3"/>
  <c r="J119" i="3"/>
  <c r="I119" i="3"/>
  <c r="H119" i="3"/>
  <c r="G119" i="3"/>
  <c r="O119" i="3" s="1"/>
  <c r="Q119" i="3" s="1"/>
  <c r="F119" i="3"/>
  <c r="N118" i="3"/>
  <c r="M118" i="3"/>
  <c r="L118" i="3"/>
  <c r="K118" i="3"/>
  <c r="J118" i="3"/>
  <c r="I118" i="3"/>
  <c r="H118" i="3"/>
  <c r="G118" i="3"/>
  <c r="O118" i="3" s="1"/>
  <c r="Q118" i="3" s="1"/>
  <c r="F118" i="3"/>
  <c r="N117" i="3"/>
  <c r="M117" i="3"/>
  <c r="L117" i="3"/>
  <c r="K117" i="3"/>
  <c r="J117" i="3"/>
  <c r="I117" i="3"/>
  <c r="H117" i="3"/>
  <c r="G117" i="3"/>
  <c r="O117" i="3" s="1"/>
  <c r="Q117" i="3" s="1"/>
  <c r="F117" i="3"/>
  <c r="N116" i="3"/>
  <c r="M116" i="3"/>
  <c r="L116" i="3"/>
  <c r="K116" i="3"/>
  <c r="J116" i="3"/>
  <c r="I116" i="3"/>
  <c r="H116" i="3"/>
  <c r="G116" i="3"/>
  <c r="O116" i="3" s="1"/>
  <c r="Q116" i="3" s="1"/>
  <c r="F116" i="3"/>
  <c r="N115" i="3"/>
  <c r="M115" i="3"/>
  <c r="L115" i="3"/>
  <c r="K115" i="3"/>
  <c r="J115" i="3"/>
  <c r="I115" i="3"/>
  <c r="H115" i="3"/>
  <c r="G115" i="3"/>
  <c r="O115" i="3" s="1"/>
  <c r="Q115" i="3" s="1"/>
  <c r="F115" i="3"/>
  <c r="N114" i="3"/>
  <c r="M114" i="3"/>
  <c r="L114" i="3"/>
  <c r="K114" i="3"/>
  <c r="J114" i="3"/>
  <c r="I114" i="3"/>
  <c r="H114" i="3"/>
  <c r="G114" i="3"/>
  <c r="O114" i="3" s="1"/>
  <c r="Q114" i="3" s="1"/>
  <c r="F114" i="3"/>
  <c r="N113" i="3"/>
  <c r="M113" i="3"/>
  <c r="L113" i="3"/>
  <c r="K113" i="3"/>
  <c r="J113" i="3"/>
  <c r="I113" i="3"/>
  <c r="H113" i="3"/>
  <c r="G113" i="3"/>
  <c r="O113" i="3" s="1"/>
  <c r="Q113" i="3" s="1"/>
  <c r="F113" i="3"/>
  <c r="N112" i="3"/>
  <c r="M112" i="3"/>
  <c r="L112" i="3"/>
  <c r="K112" i="3"/>
  <c r="J112" i="3"/>
  <c r="I112" i="3"/>
  <c r="H112" i="3"/>
  <c r="G112" i="3"/>
  <c r="O112" i="3" s="1"/>
  <c r="Q112" i="3" s="1"/>
  <c r="F112" i="3"/>
  <c r="N111" i="3"/>
  <c r="M111" i="3"/>
  <c r="L111" i="3"/>
  <c r="K111" i="3"/>
  <c r="J111" i="3"/>
  <c r="I111" i="3"/>
  <c r="H111" i="3"/>
  <c r="G111" i="3"/>
  <c r="O111" i="3" s="1"/>
  <c r="Q111" i="3" s="1"/>
  <c r="F111" i="3"/>
  <c r="N110" i="3"/>
  <c r="M110" i="3"/>
  <c r="L110" i="3"/>
  <c r="K110" i="3"/>
  <c r="J110" i="3"/>
  <c r="I110" i="3"/>
  <c r="H110" i="3"/>
  <c r="G110" i="3"/>
  <c r="O110" i="3" s="1"/>
  <c r="Q110" i="3" s="1"/>
  <c r="F110" i="3"/>
  <c r="N109" i="3"/>
  <c r="M109" i="3"/>
  <c r="L109" i="3"/>
  <c r="K109" i="3"/>
  <c r="J109" i="3"/>
  <c r="I109" i="3"/>
  <c r="H109" i="3"/>
  <c r="G109" i="3"/>
  <c r="O109" i="3" s="1"/>
  <c r="Q109" i="3" s="1"/>
  <c r="F109" i="3"/>
  <c r="N108" i="3"/>
  <c r="M108" i="3"/>
  <c r="L108" i="3"/>
  <c r="K108" i="3"/>
  <c r="J108" i="3"/>
  <c r="I108" i="3"/>
  <c r="H108" i="3"/>
  <c r="G108" i="3"/>
  <c r="O108" i="3" s="1"/>
  <c r="Q108" i="3" s="1"/>
  <c r="F108" i="3"/>
  <c r="N107" i="3"/>
  <c r="M107" i="3"/>
  <c r="L107" i="3"/>
  <c r="K107" i="3"/>
  <c r="J107" i="3"/>
  <c r="I107" i="3"/>
  <c r="H107" i="3"/>
  <c r="G107" i="3"/>
  <c r="O107" i="3" s="1"/>
  <c r="Q107" i="3" s="1"/>
  <c r="F107" i="3"/>
  <c r="N106" i="3"/>
  <c r="M106" i="3"/>
  <c r="L106" i="3"/>
  <c r="K106" i="3"/>
  <c r="J106" i="3"/>
  <c r="I106" i="3"/>
  <c r="H106" i="3"/>
  <c r="G106" i="3"/>
  <c r="O106" i="3" s="1"/>
  <c r="Q106" i="3" s="1"/>
  <c r="F106" i="3"/>
  <c r="N105" i="3"/>
  <c r="M105" i="3"/>
  <c r="L105" i="3"/>
  <c r="K105" i="3"/>
  <c r="J105" i="3"/>
  <c r="I105" i="3"/>
  <c r="H105" i="3"/>
  <c r="G105" i="3"/>
  <c r="O105" i="3" s="1"/>
  <c r="Q105" i="3" s="1"/>
  <c r="F105" i="3"/>
  <c r="N104" i="3"/>
  <c r="M104" i="3"/>
  <c r="L104" i="3"/>
  <c r="K104" i="3"/>
  <c r="J104" i="3"/>
  <c r="I104" i="3"/>
  <c r="H104" i="3"/>
  <c r="G104" i="3"/>
  <c r="O104" i="3" s="1"/>
  <c r="Q104" i="3" s="1"/>
  <c r="F104" i="3"/>
  <c r="N103" i="3"/>
  <c r="M103" i="3"/>
  <c r="L103" i="3"/>
  <c r="K103" i="3"/>
  <c r="J103" i="3"/>
  <c r="I103" i="3"/>
  <c r="H103" i="3"/>
  <c r="G103" i="3"/>
  <c r="O103" i="3" s="1"/>
  <c r="Q103" i="3" s="1"/>
  <c r="F103" i="3"/>
  <c r="N102" i="3"/>
  <c r="M102" i="3"/>
  <c r="L102" i="3"/>
  <c r="K102" i="3"/>
  <c r="J102" i="3"/>
  <c r="I102" i="3"/>
  <c r="H102" i="3"/>
  <c r="G102" i="3"/>
  <c r="O102" i="3" s="1"/>
  <c r="Q102" i="3" s="1"/>
  <c r="F102" i="3"/>
  <c r="N101" i="3"/>
  <c r="M101" i="3"/>
  <c r="L101" i="3"/>
  <c r="K101" i="3"/>
  <c r="J101" i="3"/>
  <c r="I101" i="3"/>
  <c r="H101" i="3"/>
  <c r="G101" i="3"/>
  <c r="O101" i="3" s="1"/>
  <c r="Q101" i="3" s="1"/>
  <c r="F101" i="3"/>
  <c r="N100" i="3"/>
  <c r="M100" i="3"/>
  <c r="L100" i="3"/>
  <c r="K100" i="3"/>
  <c r="J100" i="3"/>
  <c r="I100" i="3"/>
  <c r="H100" i="3"/>
  <c r="G100" i="3"/>
  <c r="O100" i="3" s="1"/>
  <c r="Q100" i="3" s="1"/>
  <c r="F100" i="3"/>
  <c r="N99" i="3"/>
  <c r="M99" i="3"/>
  <c r="L99" i="3"/>
  <c r="K99" i="3"/>
  <c r="J99" i="3"/>
  <c r="I99" i="3"/>
  <c r="H99" i="3"/>
  <c r="G99" i="3"/>
  <c r="O99" i="3" s="1"/>
  <c r="Q99" i="3" s="1"/>
  <c r="F99" i="3"/>
  <c r="N98" i="3"/>
  <c r="M98" i="3"/>
  <c r="L98" i="3"/>
  <c r="K98" i="3"/>
  <c r="J98" i="3"/>
  <c r="I98" i="3"/>
  <c r="H98" i="3"/>
  <c r="G98" i="3"/>
  <c r="O98" i="3" s="1"/>
  <c r="Q98" i="3" s="1"/>
  <c r="F98" i="3"/>
  <c r="N97" i="3"/>
  <c r="M97" i="3"/>
  <c r="L97" i="3"/>
  <c r="K97" i="3"/>
  <c r="J97" i="3"/>
  <c r="I97" i="3"/>
  <c r="H97" i="3"/>
  <c r="G97" i="3"/>
  <c r="O97" i="3" s="1"/>
  <c r="Q97" i="3" s="1"/>
  <c r="F97" i="3"/>
  <c r="N96" i="3"/>
  <c r="M96" i="3"/>
  <c r="L96" i="3"/>
  <c r="K96" i="3"/>
  <c r="J96" i="3"/>
  <c r="I96" i="3"/>
  <c r="H96" i="3"/>
  <c r="G96" i="3"/>
  <c r="O96" i="3" s="1"/>
  <c r="Q96" i="3" s="1"/>
  <c r="F96" i="3"/>
  <c r="N95" i="3"/>
  <c r="M95" i="3"/>
  <c r="L95" i="3"/>
  <c r="K95" i="3"/>
  <c r="J95" i="3"/>
  <c r="I95" i="3"/>
  <c r="H95" i="3"/>
  <c r="G95" i="3"/>
  <c r="O95" i="3" s="1"/>
  <c r="Q95" i="3" s="1"/>
  <c r="F95" i="3"/>
  <c r="N94" i="3"/>
  <c r="M94" i="3"/>
  <c r="L94" i="3"/>
  <c r="K94" i="3"/>
  <c r="J94" i="3"/>
  <c r="I94" i="3"/>
  <c r="H94" i="3"/>
  <c r="G94" i="3"/>
  <c r="O94" i="3" s="1"/>
  <c r="Q94" i="3" s="1"/>
  <c r="F94" i="3"/>
  <c r="N93" i="3"/>
  <c r="M93" i="3"/>
  <c r="L93" i="3"/>
  <c r="K93" i="3"/>
  <c r="J93" i="3"/>
  <c r="I93" i="3"/>
  <c r="H93" i="3"/>
  <c r="G93" i="3"/>
  <c r="O93" i="3" s="1"/>
  <c r="Q93" i="3" s="1"/>
  <c r="F93" i="3"/>
  <c r="N92" i="3"/>
  <c r="M92" i="3"/>
  <c r="L92" i="3"/>
  <c r="K92" i="3"/>
  <c r="J92" i="3"/>
  <c r="I92" i="3"/>
  <c r="H92" i="3"/>
  <c r="G92" i="3"/>
  <c r="O92" i="3" s="1"/>
  <c r="Q92" i="3" s="1"/>
  <c r="F92" i="3"/>
  <c r="N91" i="3"/>
  <c r="M91" i="3"/>
  <c r="L91" i="3"/>
  <c r="K91" i="3"/>
  <c r="J91" i="3"/>
  <c r="I91" i="3"/>
  <c r="H91" i="3"/>
  <c r="G91" i="3"/>
  <c r="O91" i="3" s="1"/>
  <c r="Q91" i="3" s="1"/>
  <c r="F91" i="3"/>
  <c r="N90" i="3"/>
  <c r="M90" i="3"/>
  <c r="L90" i="3"/>
  <c r="K90" i="3"/>
  <c r="J90" i="3"/>
  <c r="I90" i="3"/>
  <c r="H90" i="3"/>
  <c r="G90" i="3"/>
  <c r="O90" i="3" s="1"/>
  <c r="Q90" i="3" s="1"/>
  <c r="F90" i="3"/>
  <c r="N89" i="3"/>
  <c r="M89" i="3"/>
  <c r="L89" i="3"/>
  <c r="K89" i="3"/>
  <c r="J89" i="3"/>
  <c r="I89" i="3"/>
  <c r="H89" i="3"/>
  <c r="G89" i="3"/>
  <c r="O89" i="3" s="1"/>
  <c r="Q89" i="3" s="1"/>
  <c r="F89" i="3"/>
  <c r="N88" i="3"/>
  <c r="M88" i="3"/>
  <c r="L88" i="3"/>
  <c r="K88" i="3"/>
  <c r="J88" i="3"/>
  <c r="I88" i="3"/>
  <c r="H88" i="3"/>
  <c r="G88" i="3"/>
  <c r="O88" i="3" s="1"/>
  <c r="Q88" i="3" s="1"/>
  <c r="F88" i="3"/>
  <c r="N87" i="3"/>
  <c r="M87" i="3"/>
  <c r="L87" i="3"/>
  <c r="K87" i="3"/>
  <c r="J87" i="3"/>
  <c r="I87" i="3"/>
  <c r="H87" i="3"/>
  <c r="G87" i="3"/>
  <c r="O87" i="3" s="1"/>
  <c r="Q87" i="3" s="1"/>
  <c r="F87" i="3"/>
  <c r="N86" i="3"/>
  <c r="M86" i="3"/>
  <c r="L86" i="3"/>
  <c r="K86" i="3"/>
  <c r="J86" i="3"/>
  <c r="I86" i="3"/>
  <c r="H86" i="3"/>
  <c r="G86" i="3"/>
  <c r="O86" i="3" s="1"/>
  <c r="Q86" i="3" s="1"/>
  <c r="F86" i="3"/>
  <c r="N85" i="3"/>
  <c r="M85" i="3"/>
  <c r="L85" i="3"/>
  <c r="K85" i="3"/>
  <c r="J85" i="3"/>
  <c r="I85" i="3"/>
  <c r="H85" i="3"/>
  <c r="G85" i="3"/>
  <c r="O85" i="3" s="1"/>
  <c r="Q85" i="3" s="1"/>
  <c r="F85" i="3"/>
  <c r="N84" i="3"/>
  <c r="M84" i="3"/>
  <c r="L84" i="3"/>
  <c r="K84" i="3"/>
  <c r="J84" i="3"/>
  <c r="I84" i="3"/>
  <c r="H84" i="3"/>
  <c r="G84" i="3"/>
  <c r="O84" i="3" s="1"/>
  <c r="Q84" i="3" s="1"/>
  <c r="F84" i="3"/>
  <c r="N83" i="3"/>
  <c r="M83" i="3"/>
  <c r="L83" i="3"/>
  <c r="K83" i="3"/>
  <c r="J83" i="3"/>
  <c r="I83" i="3"/>
  <c r="H83" i="3"/>
  <c r="G83" i="3"/>
  <c r="O83" i="3" s="1"/>
  <c r="Q83" i="3" s="1"/>
  <c r="F83" i="3"/>
  <c r="N82" i="3"/>
  <c r="M82" i="3"/>
  <c r="L82" i="3"/>
  <c r="K82" i="3"/>
  <c r="J82" i="3"/>
  <c r="I82" i="3"/>
  <c r="H82" i="3"/>
  <c r="G82" i="3"/>
  <c r="O82" i="3" s="1"/>
  <c r="Q82" i="3" s="1"/>
  <c r="F82" i="3"/>
  <c r="N81" i="3"/>
  <c r="M81" i="3"/>
  <c r="L81" i="3"/>
  <c r="K81" i="3"/>
  <c r="J81" i="3"/>
  <c r="I81" i="3"/>
  <c r="H81" i="3"/>
  <c r="G81" i="3"/>
  <c r="O81" i="3" s="1"/>
  <c r="Q81" i="3" s="1"/>
  <c r="F81" i="3"/>
  <c r="N80" i="3"/>
  <c r="M80" i="3"/>
  <c r="L80" i="3"/>
  <c r="K80" i="3"/>
  <c r="J80" i="3"/>
  <c r="I80" i="3"/>
  <c r="H80" i="3"/>
  <c r="G80" i="3"/>
  <c r="O80" i="3" s="1"/>
  <c r="Q80" i="3" s="1"/>
  <c r="F80" i="3"/>
  <c r="N79" i="3"/>
  <c r="M79" i="3"/>
  <c r="L79" i="3"/>
  <c r="K79" i="3"/>
  <c r="J79" i="3"/>
  <c r="I79" i="3"/>
  <c r="H79" i="3"/>
  <c r="G79" i="3"/>
  <c r="O79" i="3" s="1"/>
  <c r="Q79" i="3" s="1"/>
  <c r="F79" i="3"/>
  <c r="N78" i="3"/>
  <c r="M78" i="3"/>
  <c r="L78" i="3"/>
  <c r="K78" i="3"/>
  <c r="J78" i="3"/>
  <c r="I78" i="3"/>
  <c r="H78" i="3"/>
  <c r="G78" i="3"/>
  <c r="O78" i="3" s="1"/>
  <c r="Q78" i="3" s="1"/>
  <c r="F78" i="3"/>
  <c r="N77" i="3"/>
  <c r="M77" i="3"/>
  <c r="L77" i="3"/>
  <c r="K77" i="3"/>
  <c r="J77" i="3"/>
  <c r="I77" i="3"/>
  <c r="H77" i="3"/>
  <c r="G77" i="3"/>
  <c r="O77" i="3" s="1"/>
  <c r="Q77" i="3" s="1"/>
  <c r="F77" i="3"/>
  <c r="N76" i="3"/>
  <c r="M76" i="3"/>
  <c r="L76" i="3"/>
  <c r="K76" i="3"/>
  <c r="J76" i="3"/>
  <c r="I76" i="3"/>
  <c r="H76" i="3"/>
  <c r="G76" i="3"/>
  <c r="O76" i="3" s="1"/>
  <c r="Q76" i="3" s="1"/>
  <c r="F76" i="3"/>
  <c r="N75" i="3"/>
  <c r="M75" i="3"/>
  <c r="L75" i="3"/>
  <c r="K75" i="3"/>
  <c r="J75" i="3"/>
  <c r="I75" i="3"/>
  <c r="H75" i="3"/>
  <c r="G75" i="3"/>
  <c r="O75" i="3" s="1"/>
  <c r="Q75" i="3" s="1"/>
  <c r="F75" i="3"/>
  <c r="N74" i="3"/>
  <c r="M74" i="3"/>
  <c r="L74" i="3"/>
  <c r="K74" i="3"/>
  <c r="J74" i="3"/>
  <c r="I74" i="3"/>
  <c r="H74" i="3"/>
  <c r="G74" i="3"/>
  <c r="O74" i="3" s="1"/>
  <c r="Q74" i="3" s="1"/>
  <c r="F74" i="3"/>
  <c r="N73" i="3"/>
  <c r="M73" i="3"/>
  <c r="L73" i="3"/>
  <c r="K73" i="3"/>
  <c r="J73" i="3"/>
  <c r="I73" i="3"/>
  <c r="H73" i="3"/>
  <c r="G73" i="3"/>
  <c r="O73" i="3" s="1"/>
  <c r="Q73" i="3" s="1"/>
  <c r="F73" i="3"/>
  <c r="N72" i="3"/>
  <c r="M72" i="3"/>
  <c r="L72" i="3"/>
  <c r="K72" i="3"/>
  <c r="J72" i="3"/>
  <c r="I72" i="3"/>
  <c r="H72" i="3"/>
  <c r="G72" i="3"/>
  <c r="O72" i="3" s="1"/>
  <c r="Q72" i="3" s="1"/>
  <c r="F72" i="3"/>
  <c r="N71" i="3"/>
  <c r="M71" i="3"/>
  <c r="L71" i="3"/>
  <c r="K71" i="3"/>
  <c r="J71" i="3"/>
  <c r="I71" i="3"/>
  <c r="H71" i="3"/>
  <c r="G71" i="3"/>
  <c r="O71" i="3" s="1"/>
  <c r="Q71" i="3" s="1"/>
  <c r="F71" i="3"/>
  <c r="N70" i="3"/>
  <c r="M70" i="3"/>
  <c r="L70" i="3"/>
  <c r="K70" i="3"/>
  <c r="J70" i="3"/>
  <c r="I70" i="3"/>
  <c r="H70" i="3"/>
  <c r="G70" i="3"/>
  <c r="O70" i="3" s="1"/>
  <c r="Q70" i="3" s="1"/>
  <c r="F70" i="3"/>
  <c r="N69" i="3"/>
  <c r="M69" i="3"/>
  <c r="L69" i="3"/>
  <c r="K69" i="3"/>
  <c r="J69" i="3"/>
  <c r="I69" i="3"/>
  <c r="H69" i="3"/>
  <c r="G69" i="3"/>
  <c r="O69" i="3" s="1"/>
  <c r="Q69" i="3" s="1"/>
  <c r="F69" i="3"/>
  <c r="N68" i="3"/>
  <c r="M68" i="3"/>
  <c r="L68" i="3"/>
  <c r="K68" i="3"/>
  <c r="J68" i="3"/>
  <c r="I68" i="3"/>
  <c r="H68" i="3"/>
  <c r="G68" i="3"/>
  <c r="O68" i="3" s="1"/>
  <c r="Q68" i="3" s="1"/>
  <c r="F68" i="3"/>
  <c r="N67" i="3"/>
  <c r="M67" i="3"/>
  <c r="L67" i="3"/>
  <c r="K67" i="3"/>
  <c r="J67" i="3"/>
  <c r="I67" i="3"/>
  <c r="H67" i="3"/>
  <c r="G67" i="3"/>
  <c r="O67" i="3" s="1"/>
  <c r="Q67" i="3" s="1"/>
  <c r="F67" i="3"/>
  <c r="N66" i="3"/>
  <c r="M66" i="3"/>
  <c r="L66" i="3"/>
  <c r="K66" i="3"/>
  <c r="J66" i="3"/>
  <c r="I66" i="3"/>
  <c r="H66" i="3"/>
  <c r="G66" i="3"/>
  <c r="O66" i="3" s="1"/>
  <c r="Q66" i="3" s="1"/>
  <c r="F66" i="3"/>
  <c r="N65" i="3"/>
  <c r="M65" i="3"/>
  <c r="L65" i="3"/>
  <c r="K65" i="3"/>
  <c r="J65" i="3"/>
  <c r="I65" i="3"/>
  <c r="H65" i="3"/>
  <c r="G65" i="3"/>
  <c r="O65" i="3" s="1"/>
  <c r="Q65" i="3" s="1"/>
  <c r="F65" i="3"/>
  <c r="N64" i="3"/>
  <c r="M64" i="3"/>
  <c r="L64" i="3"/>
  <c r="K64" i="3"/>
  <c r="J64" i="3"/>
  <c r="I64" i="3"/>
  <c r="H64" i="3"/>
  <c r="G64" i="3"/>
  <c r="O64" i="3" s="1"/>
  <c r="Q64" i="3" s="1"/>
  <c r="F64" i="3"/>
  <c r="N63" i="3"/>
  <c r="M63" i="3"/>
  <c r="L63" i="3"/>
  <c r="K63" i="3"/>
  <c r="J63" i="3"/>
  <c r="I63" i="3"/>
  <c r="H63" i="3"/>
  <c r="G63" i="3"/>
  <c r="O63" i="3" s="1"/>
  <c r="Q63" i="3" s="1"/>
  <c r="F63" i="3"/>
  <c r="N62" i="3"/>
  <c r="M62" i="3"/>
  <c r="L62" i="3"/>
  <c r="K62" i="3"/>
  <c r="J62" i="3"/>
  <c r="I62" i="3"/>
  <c r="H62" i="3"/>
  <c r="G62" i="3"/>
  <c r="O62" i="3" s="1"/>
  <c r="Q62" i="3" s="1"/>
  <c r="F62" i="3"/>
  <c r="N61" i="3"/>
  <c r="M61" i="3"/>
  <c r="L61" i="3"/>
  <c r="K61" i="3"/>
  <c r="J61" i="3"/>
  <c r="I61" i="3"/>
  <c r="H61" i="3"/>
  <c r="G61" i="3"/>
  <c r="O61" i="3" s="1"/>
  <c r="Q61" i="3" s="1"/>
  <c r="F61" i="3"/>
  <c r="N60" i="3"/>
  <c r="M60" i="3"/>
  <c r="L60" i="3"/>
  <c r="K60" i="3"/>
  <c r="J60" i="3"/>
  <c r="I60" i="3"/>
  <c r="H60" i="3"/>
  <c r="G60" i="3"/>
  <c r="O60" i="3" s="1"/>
  <c r="Q60" i="3" s="1"/>
  <c r="F60" i="3"/>
  <c r="N59" i="3"/>
  <c r="M59" i="3"/>
  <c r="L59" i="3"/>
  <c r="K59" i="3"/>
  <c r="J59" i="3"/>
  <c r="I59" i="3"/>
  <c r="H59" i="3"/>
  <c r="G59" i="3"/>
  <c r="O59" i="3" s="1"/>
  <c r="Q59" i="3" s="1"/>
  <c r="F59" i="3"/>
  <c r="N58" i="3"/>
  <c r="M58" i="3"/>
  <c r="L58" i="3"/>
  <c r="K58" i="3"/>
  <c r="J58" i="3"/>
  <c r="I58" i="3"/>
  <c r="H58" i="3"/>
  <c r="G58" i="3"/>
  <c r="O58" i="3" s="1"/>
  <c r="Q58" i="3" s="1"/>
  <c r="F58" i="3"/>
  <c r="N57" i="3"/>
  <c r="M57" i="3"/>
  <c r="L57" i="3"/>
  <c r="K57" i="3"/>
  <c r="J57" i="3"/>
  <c r="I57" i="3"/>
  <c r="H57" i="3"/>
  <c r="G57" i="3"/>
  <c r="O57" i="3" s="1"/>
  <c r="Q57" i="3" s="1"/>
  <c r="F57" i="3"/>
  <c r="N56" i="3"/>
  <c r="M56" i="3"/>
  <c r="L56" i="3"/>
  <c r="K56" i="3"/>
  <c r="J56" i="3"/>
  <c r="I56" i="3"/>
  <c r="H56" i="3"/>
  <c r="G56" i="3"/>
  <c r="O56" i="3" s="1"/>
  <c r="Q56" i="3" s="1"/>
  <c r="F56" i="3"/>
  <c r="N55" i="3"/>
  <c r="M55" i="3"/>
  <c r="L55" i="3"/>
  <c r="K55" i="3"/>
  <c r="J55" i="3"/>
  <c r="I55" i="3"/>
  <c r="H55" i="3"/>
  <c r="G55" i="3"/>
  <c r="O55" i="3" s="1"/>
  <c r="Q55" i="3" s="1"/>
  <c r="F55" i="3"/>
  <c r="N54" i="3"/>
  <c r="M54" i="3"/>
  <c r="L54" i="3"/>
  <c r="K54" i="3"/>
  <c r="J54" i="3"/>
  <c r="I54" i="3"/>
  <c r="H54" i="3"/>
  <c r="G54" i="3"/>
  <c r="O54" i="3" s="1"/>
  <c r="Q54" i="3" s="1"/>
  <c r="F54" i="3"/>
  <c r="N53" i="3"/>
  <c r="M53" i="3"/>
  <c r="L53" i="3"/>
  <c r="K53" i="3"/>
  <c r="J53" i="3"/>
  <c r="I53" i="3"/>
  <c r="H53" i="3"/>
  <c r="G53" i="3"/>
  <c r="O53" i="3" s="1"/>
  <c r="Q53" i="3" s="1"/>
  <c r="F53" i="3"/>
  <c r="N52" i="3"/>
  <c r="M52" i="3"/>
  <c r="L52" i="3"/>
  <c r="K52" i="3"/>
  <c r="J52" i="3"/>
  <c r="I52" i="3"/>
  <c r="H52" i="3"/>
  <c r="G52" i="3"/>
  <c r="O52" i="3" s="1"/>
  <c r="Q52" i="3" s="1"/>
  <c r="F52" i="3"/>
  <c r="N51" i="3"/>
  <c r="M51" i="3"/>
  <c r="L51" i="3"/>
  <c r="K51" i="3"/>
  <c r="J51" i="3"/>
  <c r="I51" i="3"/>
  <c r="H51" i="3"/>
  <c r="G51" i="3"/>
  <c r="O51" i="3" s="1"/>
  <c r="Q51" i="3" s="1"/>
  <c r="F51" i="3"/>
  <c r="N50" i="3"/>
  <c r="M50" i="3"/>
  <c r="L50" i="3"/>
  <c r="K50" i="3"/>
  <c r="J50" i="3"/>
  <c r="I50" i="3"/>
  <c r="H50" i="3"/>
  <c r="G50" i="3"/>
  <c r="O50" i="3" s="1"/>
  <c r="Q50" i="3" s="1"/>
  <c r="F50" i="3"/>
  <c r="N49" i="3"/>
  <c r="M49" i="3"/>
  <c r="L49" i="3"/>
  <c r="K49" i="3"/>
  <c r="J49" i="3"/>
  <c r="I49" i="3"/>
  <c r="H49" i="3"/>
  <c r="G49" i="3"/>
  <c r="O49" i="3" s="1"/>
  <c r="Q49" i="3" s="1"/>
  <c r="F49" i="3"/>
  <c r="N48" i="3"/>
  <c r="M48" i="3"/>
  <c r="L48" i="3"/>
  <c r="K48" i="3"/>
  <c r="J48" i="3"/>
  <c r="I48" i="3"/>
  <c r="H48" i="3"/>
  <c r="G48" i="3"/>
  <c r="O48" i="3" s="1"/>
  <c r="Q48" i="3" s="1"/>
  <c r="F48" i="3"/>
  <c r="N47" i="3"/>
  <c r="M47" i="3"/>
  <c r="L47" i="3"/>
  <c r="K47" i="3"/>
  <c r="J47" i="3"/>
  <c r="I47" i="3"/>
  <c r="H47" i="3"/>
  <c r="G47" i="3"/>
  <c r="O47" i="3" s="1"/>
  <c r="Q47" i="3" s="1"/>
  <c r="F47" i="3"/>
  <c r="N46" i="3"/>
  <c r="M46" i="3"/>
  <c r="L46" i="3"/>
  <c r="K46" i="3"/>
  <c r="J46" i="3"/>
  <c r="I46" i="3"/>
  <c r="H46" i="3"/>
  <c r="G46" i="3"/>
  <c r="O46" i="3" s="1"/>
  <c r="Q46" i="3" s="1"/>
  <c r="F46" i="3"/>
  <c r="N45" i="3"/>
  <c r="M45" i="3"/>
  <c r="L45" i="3"/>
  <c r="K45" i="3"/>
  <c r="J45" i="3"/>
  <c r="I45" i="3"/>
  <c r="H45" i="3"/>
  <c r="G45" i="3"/>
  <c r="O45" i="3" s="1"/>
  <c r="Q45" i="3" s="1"/>
  <c r="F45" i="3"/>
  <c r="N44" i="3"/>
  <c r="M44" i="3"/>
  <c r="L44" i="3"/>
  <c r="K44" i="3"/>
  <c r="J44" i="3"/>
  <c r="I44" i="3"/>
  <c r="H44" i="3"/>
  <c r="G44" i="3"/>
  <c r="O44" i="3" s="1"/>
  <c r="Q44" i="3" s="1"/>
  <c r="F44" i="3"/>
  <c r="N43" i="3"/>
  <c r="M43" i="3"/>
  <c r="L43" i="3"/>
  <c r="K43" i="3"/>
  <c r="J43" i="3"/>
  <c r="I43" i="3"/>
  <c r="H43" i="3"/>
  <c r="G43" i="3"/>
  <c r="O43" i="3" s="1"/>
  <c r="Q43" i="3" s="1"/>
  <c r="F43" i="3"/>
  <c r="N42" i="3"/>
  <c r="M42" i="3"/>
  <c r="L42" i="3"/>
  <c r="K42" i="3"/>
  <c r="J42" i="3"/>
  <c r="I42" i="3"/>
  <c r="H42" i="3"/>
  <c r="G42" i="3"/>
  <c r="O42" i="3" s="1"/>
  <c r="Q42" i="3" s="1"/>
  <c r="F42" i="3"/>
  <c r="N41" i="3"/>
  <c r="M41" i="3"/>
  <c r="L41" i="3"/>
  <c r="K41" i="3"/>
  <c r="J41" i="3"/>
  <c r="I41" i="3"/>
  <c r="H41" i="3"/>
  <c r="G41" i="3"/>
  <c r="O41" i="3" s="1"/>
  <c r="Q41" i="3" s="1"/>
  <c r="F41" i="3"/>
  <c r="N40" i="3"/>
  <c r="M40" i="3"/>
  <c r="L40" i="3"/>
  <c r="K40" i="3"/>
  <c r="J40" i="3"/>
  <c r="I40" i="3"/>
  <c r="H40" i="3"/>
  <c r="G40" i="3"/>
  <c r="O40" i="3" s="1"/>
  <c r="Q40" i="3" s="1"/>
  <c r="F40" i="3"/>
  <c r="N39" i="3"/>
  <c r="M39" i="3"/>
  <c r="L39" i="3"/>
  <c r="K39" i="3"/>
  <c r="J39" i="3"/>
  <c r="I39" i="3"/>
  <c r="H39" i="3"/>
  <c r="G39" i="3"/>
  <c r="O39" i="3" s="1"/>
  <c r="Q39" i="3" s="1"/>
  <c r="F39" i="3"/>
  <c r="N38" i="3"/>
  <c r="M38" i="3"/>
  <c r="L38" i="3"/>
  <c r="K38" i="3"/>
  <c r="J38" i="3"/>
  <c r="I38" i="3"/>
  <c r="H38" i="3"/>
  <c r="G38" i="3"/>
  <c r="O38" i="3" s="1"/>
  <c r="Q38" i="3" s="1"/>
  <c r="F38" i="3"/>
  <c r="N37" i="3"/>
  <c r="M37" i="3"/>
  <c r="L37" i="3"/>
  <c r="K37" i="3"/>
  <c r="J37" i="3"/>
  <c r="I37" i="3"/>
  <c r="H37" i="3"/>
  <c r="G37" i="3"/>
  <c r="O37" i="3" s="1"/>
  <c r="Q37" i="3" s="1"/>
  <c r="F37" i="3"/>
  <c r="N36" i="3"/>
  <c r="M36" i="3"/>
  <c r="L36" i="3"/>
  <c r="K36" i="3"/>
  <c r="J36" i="3"/>
  <c r="I36" i="3"/>
  <c r="H36" i="3"/>
  <c r="G36" i="3"/>
  <c r="O36" i="3" s="1"/>
  <c r="Q36" i="3" s="1"/>
  <c r="F36" i="3"/>
  <c r="N35" i="3"/>
  <c r="M35" i="3"/>
  <c r="L35" i="3"/>
  <c r="K35" i="3"/>
  <c r="J35" i="3"/>
  <c r="I35" i="3"/>
  <c r="H35" i="3"/>
  <c r="G35" i="3"/>
  <c r="O35" i="3" s="1"/>
  <c r="Q35" i="3" s="1"/>
  <c r="F35" i="3"/>
  <c r="N34" i="3"/>
  <c r="M34" i="3"/>
  <c r="L34" i="3"/>
  <c r="K34" i="3"/>
  <c r="J34" i="3"/>
  <c r="I34" i="3"/>
  <c r="H34" i="3"/>
  <c r="G34" i="3"/>
  <c r="O34" i="3" s="1"/>
  <c r="Q34" i="3" s="1"/>
  <c r="F34" i="3"/>
  <c r="N33" i="3"/>
  <c r="M33" i="3"/>
  <c r="L33" i="3"/>
  <c r="K33" i="3"/>
  <c r="J33" i="3"/>
  <c r="I33" i="3"/>
  <c r="H33" i="3"/>
  <c r="G33" i="3"/>
  <c r="O33" i="3" s="1"/>
  <c r="Q33" i="3" s="1"/>
  <c r="F33" i="3"/>
  <c r="N32" i="3"/>
  <c r="M32" i="3"/>
  <c r="L32" i="3"/>
  <c r="K32" i="3"/>
  <c r="J32" i="3"/>
  <c r="I32" i="3"/>
  <c r="H32" i="3"/>
  <c r="G32" i="3"/>
  <c r="O32" i="3" s="1"/>
  <c r="Q32" i="3" s="1"/>
  <c r="F32" i="3"/>
  <c r="N31" i="3"/>
  <c r="M31" i="3"/>
  <c r="L31" i="3"/>
  <c r="K31" i="3"/>
  <c r="J31" i="3"/>
  <c r="I31" i="3"/>
  <c r="H31" i="3"/>
  <c r="G31" i="3"/>
  <c r="O31" i="3" s="1"/>
  <c r="Q31" i="3" s="1"/>
  <c r="F31" i="3"/>
  <c r="N30" i="3"/>
  <c r="M30" i="3"/>
  <c r="L30" i="3"/>
  <c r="K30" i="3"/>
  <c r="J30" i="3"/>
  <c r="I30" i="3"/>
  <c r="H30" i="3"/>
  <c r="G30" i="3"/>
  <c r="O30" i="3" s="1"/>
  <c r="Q30" i="3" s="1"/>
  <c r="F30" i="3"/>
  <c r="N29" i="3"/>
  <c r="M29" i="3"/>
  <c r="L29" i="3"/>
  <c r="K29" i="3"/>
  <c r="J29" i="3"/>
  <c r="I29" i="3"/>
  <c r="H29" i="3"/>
  <c r="G29" i="3"/>
  <c r="O29" i="3" s="1"/>
  <c r="Q29" i="3" s="1"/>
  <c r="F29" i="3"/>
  <c r="N28" i="3"/>
  <c r="M28" i="3"/>
  <c r="L28" i="3"/>
  <c r="K28" i="3"/>
  <c r="J28" i="3"/>
  <c r="I28" i="3"/>
  <c r="H28" i="3"/>
  <c r="G28" i="3"/>
  <c r="O28" i="3" s="1"/>
  <c r="Q28" i="3" s="1"/>
  <c r="F28" i="3"/>
  <c r="N27" i="3"/>
  <c r="M27" i="3"/>
  <c r="L27" i="3"/>
  <c r="K27" i="3"/>
  <c r="J27" i="3"/>
  <c r="I27" i="3"/>
  <c r="H27" i="3"/>
  <c r="G27" i="3"/>
  <c r="O27" i="3" s="1"/>
  <c r="Q27" i="3" s="1"/>
  <c r="F27" i="3"/>
  <c r="N26" i="3"/>
  <c r="M26" i="3"/>
  <c r="L26" i="3"/>
  <c r="K26" i="3"/>
  <c r="J26" i="3"/>
  <c r="I26" i="3"/>
  <c r="H26" i="3"/>
  <c r="G26" i="3"/>
  <c r="O26" i="3" s="1"/>
  <c r="Q26" i="3" s="1"/>
  <c r="F26" i="3"/>
  <c r="N25" i="3"/>
  <c r="M25" i="3"/>
  <c r="L25" i="3"/>
  <c r="K25" i="3"/>
  <c r="J25" i="3"/>
  <c r="I25" i="3"/>
  <c r="H25" i="3"/>
  <c r="G25" i="3"/>
  <c r="O25" i="3" s="1"/>
  <c r="Q25" i="3" s="1"/>
  <c r="F25" i="3"/>
  <c r="N24" i="3"/>
  <c r="M24" i="3"/>
  <c r="L24" i="3"/>
  <c r="K24" i="3"/>
  <c r="J24" i="3"/>
  <c r="I24" i="3"/>
  <c r="H24" i="3"/>
  <c r="G24" i="3"/>
  <c r="O24" i="3" s="1"/>
  <c r="Q24" i="3" s="1"/>
  <c r="F24" i="3"/>
  <c r="N23" i="3"/>
  <c r="M23" i="3"/>
  <c r="L23" i="3"/>
  <c r="K23" i="3"/>
  <c r="J23" i="3"/>
  <c r="I23" i="3"/>
  <c r="H23" i="3"/>
  <c r="G23" i="3"/>
  <c r="O23" i="3" s="1"/>
  <c r="Q23" i="3" s="1"/>
  <c r="F23" i="3"/>
  <c r="N22" i="3"/>
  <c r="M22" i="3"/>
  <c r="L22" i="3"/>
  <c r="K22" i="3"/>
  <c r="J22" i="3"/>
  <c r="I22" i="3"/>
  <c r="H22" i="3"/>
  <c r="G22" i="3"/>
  <c r="O22" i="3" s="1"/>
  <c r="Q22" i="3" s="1"/>
  <c r="F22" i="3"/>
  <c r="N21" i="3"/>
  <c r="M21" i="3"/>
  <c r="L21" i="3"/>
  <c r="K21" i="3"/>
  <c r="J21" i="3"/>
  <c r="I21" i="3"/>
  <c r="H21" i="3"/>
  <c r="G21" i="3"/>
  <c r="O21" i="3" s="1"/>
  <c r="Q21" i="3" s="1"/>
  <c r="F21" i="3"/>
  <c r="N20" i="3"/>
  <c r="M20" i="3"/>
  <c r="L20" i="3"/>
  <c r="K20" i="3"/>
  <c r="J20" i="3"/>
  <c r="I20" i="3"/>
  <c r="H20" i="3"/>
  <c r="G20" i="3"/>
  <c r="O20" i="3" s="1"/>
  <c r="Q20" i="3" s="1"/>
  <c r="F20" i="3"/>
  <c r="N19" i="3"/>
  <c r="M19" i="3"/>
  <c r="L19" i="3"/>
  <c r="K19" i="3"/>
  <c r="J19" i="3"/>
  <c r="I19" i="3"/>
  <c r="H19" i="3"/>
  <c r="G19" i="3"/>
  <c r="O19" i="3" s="1"/>
  <c r="Q19" i="3" s="1"/>
  <c r="F19" i="3"/>
  <c r="N18" i="3"/>
  <c r="M18" i="3"/>
  <c r="L18" i="3"/>
  <c r="K18" i="3"/>
  <c r="J18" i="3"/>
  <c r="I18" i="3"/>
  <c r="H18" i="3"/>
  <c r="G18" i="3"/>
  <c r="O18" i="3" s="1"/>
  <c r="Q18" i="3" s="1"/>
  <c r="F18" i="3"/>
  <c r="N17" i="3"/>
  <c r="M17" i="3"/>
  <c r="L17" i="3"/>
  <c r="K17" i="3"/>
  <c r="J17" i="3"/>
  <c r="I17" i="3"/>
  <c r="H17" i="3"/>
  <c r="G17" i="3"/>
  <c r="O17" i="3" s="1"/>
  <c r="Q17" i="3" s="1"/>
  <c r="F17" i="3"/>
  <c r="N16" i="3"/>
  <c r="M16" i="3"/>
  <c r="L16" i="3"/>
  <c r="K16" i="3"/>
  <c r="J16" i="3"/>
  <c r="I16" i="3"/>
  <c r="H16" i="3"/>
  <c r="G16" i="3"/>
  <c r="O16" i="3" s="1"/>
  <c r="Q16" i="3" s="1"/>
  <c r="F16" i="3"/>
  <c r="N15" i="3"/>
  <c r="M15" i="3"/>
  <c r="L15" i="3"/>
  <c r="K15" i="3"/>
  <c r="J15" i="3"/>
  <c r="I15" i="3"/>
  <c r="H15" i="3"/>
  <c r="G15" i="3"/>
  <c r="O15" i="3" s="1"/>
  <c r="Q15" i="3" s="1"/>
  <c r="F15" i="3"/>
  <c r="N14" i="3"/>
  <c r="M14" i="3"/>
  <c r="L14" i="3"/>
  <c r="K14" i="3"/>
  <c r="J14" i="3"/>
  <c r="I14" i="3"/>
  <c r="H14" i="3"/>
  <c r="G14" i="3"/>
  <c r="O14" i="3" s="1"/>
  <c r="Q14" i="3" s="1"/>
  <c r="F14" i="3"/>
  <c r="N13" i="3"/>
  <c r="M13" i="3"/>
  <c r="L13" i="3"/>
  <c r="K13" i="3"/>
  <c r="J13" i="3"/>
  <c r="I13" i="3"/>
  <c r="H13" i="3"/>
  <c r="G13" i="3"/>
  <c r="O13" i="3" s="1"/>
  <c r="Q13" i="3" s="1"/>
  <c r="F13" i="3"/>
  <c r="N12" i="3"/>
  <c r="M12" i="3"/>
  <c r="L12" i="3"/>
  <c r="K12" i="3"/>
  <c r="J12" i="3"/>
  <c r="I12" i="3"/>
  <c r="H12" i="3"/>
  <c r="G12" i="3"/>
  <c r="O12" i="3" s="1"/>
  <c r="Q12" i="3" s="1"/>
  <c r="F12" i="3"/>
  <c r="N11" i="3"/>
  <c r="M11" i="3"/>
  <c r="L11" i="3"/>
  <c r="K11" i="3"/>
  <c r="J11" i="3"/>
  <c r="I11" i="3"/>
  <c r="H11" i="3"/>
  <c r="G11" i="3"/>
  <c r="O11" i="3" s="1"/>
  <c r="Q11" i="3" s="1"/>
  <c r="F11" i="3"/>
  <c r="M10" i="3"/>
  <c r="L10" i="3"/>
  <c r="J10" i="3"/>
  <c r="I10" i="3"/>
  <c r="H10" i="3"/>
  <c r="G10" i="3"/>
  <c r="F10" i="3"/>
  <c r="M9" i="3"/>
  <c r="L9" i="3"/>
  <c r="J9" i="3"/>
  <c r="K9" i="3" s="1"/>
  <c r="I9" i="3"/>
  <c r="H9" i="3"/>
  <c r="G9" i="3"/>
  <c r="F9" i="3"/>
  <c r="M8" i="3"/>
  <c r="L8" i="3"/>
  <c r="K8" i="3"/>
  <c r="J8" i="3"/>
  <c r="H8" i="3"/>
  <c r="I8" i="3" s="1"/>
  <c r="G8" i="3"/>
  <c r="F8" i="3"/>
  <c r="M7" i="3"/>
  <c r="L7" i="3"/>
  <c r="J7" i="3"/>
  <c r="H7" i="3"/>
  <c r="I7" i="3" s="1"/>
  <c r="G7" i="3"/>
  <c r="F7" i="3"/>
  <c r="N6" i="3"/>
  <c r="M6" i="3"/>
  <c r="L6" i="3"/>
  <c r="K6" i="3"/>
  <c r="J6" i="3"/>
  <c r="I6" i="3"/>
  <c r="H6" i="3"/>
  <c r="G6" i="3"/>
  <c r="O6" i="3" s="1"/>
  <c r="F6" i="3"/>
  <c r="M7" i="2"/>
  <c r="M10" i="2"/>
  <c r="M13" i="2"/>
  <c r="G7" i="2"/>
  <c r="F6" i="2"/>
  <c r="L6" i="2"/>
  <c r="M6" i="2"/>
  <c r="H6" i="2"/>
  <c r="I6" i="2" s="1"/>
  <c r="A2" i="2"/>
  <c r="Q4" i="2"/>
  <c r="Q8" i="2" s="1"/>
  <c r="F7" i="2"/>
  <c r="H7" i="2"/>
  <c r="I7" i="2"/>
  <c r="J7" i="2"/>
  <c r="K7" i="2" s="1"/>
  <c r="N7" i="2" s="1"/>
  <c r="L7" i="2"/>
  <c r="F8" i="2"/>
  <c r="G8" i="2"/>
  <c r="H8" i="2"/>
  <c r="I8" i="2" s="1"/>
  <c r="J8" i="2"/>
  <c r="K8" i="2"/>
  <c r="N8" i="2" s="1"/>
  <c r="O8" i="2" s="1"/>
  <c r="L8" i="2"/>
  <c r="M8" i="2"/>
  <c r="F9" i="2"/>
  <c r="G9" i="2"/>
  <c r="H9" i="2"/>
  <c r="I9" i="2" s="1"/>
  <c r="J9" i="2"/>
  <c r="L9" i="2"/>
  <c r="M9" i="2"/>
  <c r="F10" i="2"/>
  <c r="G10" i="2"/>
  <c r="H10" i="2"/>
  <c r="I10" i="2"/>
  <c r="J10" i="2"/>
  <c r="L10" i="2"/>
  <c r="F11" i="2"/>
  <c r="G11" i="2"/>
  <c r="H11" i="2"/>
  <c r="I11" i="2"/>
  <c r="J11" i="2"/>
  <c r="K11" i="2"/>
  <c r="L11" i="2"/>
  <c r="M11" i="2"/>
  <c r="N11" i="2"/>
  <c r="O11" i="2"/>
  <c r="Q11" i="2" s="1"/>
  <c r="F12" i="2"/>
  <c r="G12" i="2"/>
  <c r="H12" i="2"/>
  <c r="I12" i="2"/>
  <c r="J12" i="2"/>
  <c r="K12" i="2"/>
  <c r="L12" i="2"/>
  <c r="M12" i="2"/>
  <c r="N12" i="2"/>
  <c r="O12" i="2"/>
  <c r="Q12" i="2" s="1"/>
  <c r="F13" i="2"/>
  <c r="G13" i="2"/>
  <c r="H13" i="2"/>
  <c r="I13" i="2"/>
  <c r="J13" i="2"/>
  <c r="K13" i="2"/>
  <c r="L13" i="2"/>
  <c r="N13" i="2"/>
  <c r="O13" i="2"/>
  <c r="Q13" i="2" s="1"/>
  <c r="F14" i="2"/>
  <c r="G14" i="2"/>
  <c r="H14" i="2"/>
  <c r="I14" i="2"/>
  <c r="J14" i="2"/>
  <c r="K14" i="2"/>
  <c r="L14" i="2"/>
  <c r="M14" i="2"/>
  <c r="N14" i="2"/>
  <c r="O14" i="2"/>
  <c r="Q14" i="2" s="1"/>
  <c r="F15" i="2"/>
  <c r="G15" i="2"/>
  <c r="H15" i="2"/>
  <c r="I15" i="2"/>
  <c r="J15" i="2"/>
  <c r="K15" i="2"/>
  <c r="L15" i="2"/>
  <c r="M15" i="2"/>
  <c r="N15" i="2"/>
  <c r="O15" i="2"/>
  <c r="Q15" i="2" s="1"/>
  <c r="F16" i="2"/>
  <c r="G16" i="2"/>
  <c r="H16" i="2"/>
  <c r="I16" i="2"/>
  <c r="J16" i="2"/>
  <c r="K16" i="2"/>
  <c r="L16" i="2"/>
  <c r="M16" i="2"/>
  <c r="N16" i="2"/>
  <c r="O16" i="2"/>
  <c r="Q16" i="2"/>
  <c r="F17" i="2"/>
  <c r="G17" i="2"/>
  <c r="H17" i="2"/>
  <c r="I17" i="2"/>
  <c r="J17" i="2"/>
  <c r="K17" i="2"/>
  <c r="L17" i="2"/>
  <c r="M17" i="2"/>
  <c r="N17" i="2"/>
  <c r="O17" i="2"/>
  <c r="Q17" i="2" s="1"/>
  <c r="F18" i="2"/>
  <c r="G18" i="2"/>
  <c r="H18" i="2"/>
  <c r="I18" i="2"/>
  <c r="J18" i="2"/>
  <c r="K18" i="2"/>
  <c r="L18" i="2"/>
  <c r="M18" i="2"/>
  <c r="N18" i="2"/>
  <c r="O18" i="2"/>
  <c r="Q18" i="2"/>
  <c r="F19" i="2"/>
  <c r="G19" i="2"/>
  <c r="H19" i="2"/>
  <c r="I19" i="2"/>
  <c r="J19" i="2"/>
  <c r="K19" i="2"/>
  <c r="L19" i="2"/>
  <c r="M19" i="2"/>
  <c r="N19" i="2"/>
  <c r="O19" i="2"/>
  <c r="Q19" i="2" s="1"/>
  <c r="F20" i="2"/>
  <c r="G20" i="2"/>
  <c r="H20" i="2"/>
  <c r="I20" i="2"/>
  <c r="J20" i="2"/>
  <c r="K20" i="2"/>
  <c r="L20" i="2"/>
  <c r="M20" i="2"/>
  <c r="N20" i="2"/>
  <c r="O20" i="2"/>
  <c r="Q20" i="2" s="1"/>
  <c r="F21" i="2"/>
  <c r="G21" i="2"/>
  <c r="H21" i="2"/>
  <c r="I21" i="2"/>
  <c r="J21" i="2"/>
  <c r="K21" i="2"/>
  <c r="L21" i="2"/>
  <c r="M21" i="2"/>
  <c r="N21" i="2"/>
  <c r="O21" i="2"/>
  <c r="Q21" i="2" s="1"/>
  <c r="F22" i="2"/>
  <c r="G22" i="2"/>
  <c r="H22" i="2"/>
  <c r="I22" i="2"/>
  <c r="J22" i="2"/>
  <c r="K22" i="2"/>
  <c r="L22" i="2"/>
  <c r="M22" i="2"/>
  <c r="N22" i="2"/>
  <c r="O22" i="2"/>
  <c r="Q22" i="2" s="1"/>
  <c r="F23" i="2"/>
  <c r="G23" i="2"/>
  <c r="H23" i="2"/>
  <c r="I23" i="2"/>
  <c r="J23" i="2"/>
  <c r="K23" i="2"/>
  <c r="L23" i="2"/>
  <c r="M23" i="2"/>
  <c r="N23" i="2"/>
  <c r="O23" i="2"/>
  <c r="Q23" i="2"/>
  <c r="F24" i="2"/>
  <c r="G24" i="2"/>
  <c r="H24" i="2"/>
  <c r="I24" i="2"/>
  <c r="J24" i="2"/>
  <c r="K24" i="2"/>
  <c r="L24" i="2"/>
  <c r="M24" i="2"/>
  <c r="N24" i="2"/>
  <c r="O24" i="2"/>
  <c r="Q24" i="2"/>
  <c r="F25" i="2"/>
  <c r="G25" i="2"/>
  <c r="H25" i="2"/>
  <c r="I25" i="2"/>
  <c r="J25" i="2"/>
  <c r="K25" i="2"/>
  <c r="L25" i="2"/>
  <c r="M25" i="2"/>
  <c r="N25" i="2"/>
  <c r="O25" i="2"/>
  <c r="Q25" i="2"/>
  <c r="F26" i="2"/>
  <c r="G26" i="2"/>
  <c r="H26" i="2"/>
  <c r="I26" i="2"/>
  <c r="J26" i="2"/>
  <c r="K26" i="2"/>
  <c r="L26" i="2"/>
  <c r="M26" i="2"/>
  <c r="N26" i="2"/>
  <c r="O26" i="2"/>
  <c r="Q26" i="2" s="1"/>
  <c r="F27" i="2"/>
  <c r="G27" i="2"/>
  <c r="H27" i="2"/>
  <c r="I27" i="2"/>
  <c r="J27" i="2"/>
  <c r="K27" i="2"/>
  <c r="L27" i="2"/>
  <c r="M27" i="2"/>
  <c r="N27" i="2"/>
  <c r="O27" i="2"/>
  <c r="Q27" i="2" s="1"/>
  <c r="F28" i="2"/>
  <c r="G28" i="2"/>
  <c r="H28" i="2"/>
  <c r="I28" i="2"/>
  <c r="J28" i="2"/>
  <c r="K28" i="2"/>
  <c r="L28" i="2"/>
  <c r="M28" i="2"/>
  <c r="N28" i="2"/>
  <c r="O28" i="2"/>
  <c r="Q28" i="2" s="1"/>
  <c r="F29" i="2"/>
  <c r="G29" i="2"/>
  <c r="H29" i="2"/>
  <c r="I29" i="2"/>
  <c r="J29" i="2"/>
  <c r="K29" i="2"/>
  <c r="L29" i="2"/>
  <c r="M29" i="2"/>
  <c r="N29" i="2"/>
  <c r="O29" i="2"/>
  <c r="Q29" i="2" s="1"/>
  <c r="F30" i="2"/>
  <c r="G30" i="2"/>
  <c r="H30" i="2"/>
  <c r="I30" i="2"/>
  <c r="J30" i="2"/>
  <c r="K30" i="2"/>
  <c r="L30" i="2"/>
  <c r="M30" i="2"/>
  <c r="N30" i="2"/>
  <c r="O30" i="2"/>
  <c r="Q30" i="2" s="1"/>
  <c r="F31" i="2"/>
  <c r="G31" i="2"/>
  <c r="H31" i="2"/>
  <c r="I31" i="2"/>
  <c r="J31" i="2"/>
  <c r="K31" i="2"/>
  <c r="L31" i="2"/>
  <c r="M31" i="2"/>
  <c r="N31" i="2"/>
  <c r="O31" i="2"/>
  <c r="Q31" i="2" s="1"/>
  <c r="F32" i="2"/>
  <c r="G32" i="2"/>
  <c r="H32" i="2"/>
  <c r="I32" i="2"/>
  <c r="J32" i="2"/>
  <c r="K32" i="2"/>
  <c r="L32" i="2"/>
  <c r="M32" i="2"/>
  <c r="N32" i="2"/>
  <c r="O32" i="2"/>
  <c r="Q32" i="2"/>
  <c r="F33" i="2"/>
  <c r="G33" i="2"/>
  <c r="H33" i="2"/>
  <c r="I33" i="2"/>
  <c r="J33" i="2"/>
  <c r="K33" i="2"/>
  <c r="L33" i="2"/>
  <c r="M33" i="2"/>
  <c r="N33" i="2"/>
  <c r="O33" i="2"/>
  <c r="Q33" i="2" s="1"/>
  <c r="F34" i="2"/>
  <c r="G34" i="2"/>
  <c r="H34" i="2"/>
  <c r="I34" i="2"/>
  <c r="J34" i="2"/>
  <c r="K34" i="2"/>
  <c r="L34" i="2"/>
  <c r="M34" i="2"/>
  <c r="N34" i="2"/>
  <c r="O34" i="2"/>
  <c r="Q34" i="2"/>
  <c r="F35" i="2"/>
  <c r="G35" i="2"/>
  <c r="H35" i="2"/>
  <c r="I35" i="2"/>
  <c r="J35" i="2"/>
  <c r="K35" i="2"/>
  <c r="L35" i="2"/>
  <c r="M35" i="2"/>
  <c r="N35" i="2"/>
  <c r="O35" i="2"/>
  <c r="Q35" i="2" s="1"/>
  <c r="F36" i="2"/>
  <c r="G36" i="2"/>
  <c r="H36" i="2"/>
  <c r="I36" i="2"/>
  <c r="J36" i="2"/>
  <c r="K36" i="2"/>
  <c r="L36" i="2"/>
  <c r="M36" i="2"/>
  <c r="N36" i="2"/>
  <c r="O36" i="2"/>
  <c r="Q36" i="2" s="1"/>
  <c r="F37" i="2"/>
  <c r="G37" i="2"/>
  <c r="H37" i="2"/>
  <c r="I37" i="2"/>
  <c r="J37" i="2"/>
  <c r="K37" i="2"/>
  <c r="L37" i="2"/>
  <c r="M37" i="2"/>
  <c r="N37" i="2"/>
  <c r="O37" i="2"/>
  <c r="Q37" i="2" s="1"/>
  <c r="F38" i="2"/>
  <c r="G38" i="2"/>
  <c r="H38" i="2"/>
  <c r="I38" i="2"/>
  <c r="J38" i="2"/>
  <c r="K38" i="2"/>
  <c r="L38" i="2"/>
  <c r="M38" i="2"/>
  <c r="N38" i="2"/>
  <c r="O38" i="2"/>
  <c r="Q38" i="2" s="1"/>
  <c r="F39" i="2"/>
  <c r="G39" i="2"/>
  <c r="H39" i="2"/>
  <c r="I39" i="2"/>
  <c r="J39" i="2"/>
  <c r="K39" i="2"/>
  <c r="L39" i="2"/>
  <c r="M39" i="2"/>
  <c r="N39" i="2"/>
  <c r="O39" i="2"/>
  <c r="Q39" i="2" s="1"/>
  <c r="F40" i="2"/>
  <c r="G40" i="2"/>
  <c r="H40" i="2"/>
  <c r="I40" i="2"/>
  <c r="J40" i="2"/>
  <c r="K40" i="2"/>
  <c r="L40" i="2"/>
  <c r="M40" i="2"/>
  <c r="N40" i="2"/>
  <c r="O40" i="2"/>
  <c r="Q40" i="2"/>
  <c r="F41" i="2"/>
  <c r="G41" i="2"/>
  <c r="H41" i="2"/>
  <c r="I41" i="2"/>
  <c r="J41" i="2"/>
  <c r="K41" i="2"/>
  <c r="L41" i="2"/>
  <c r="M41" i="2"/>
  <c r="N41" i="2"/>
  <c r="O41" i="2"/>
  <c r="Q41" i="2"/>
  <c r="F42" i="2"/>
  <c r="G42" i="2"/>
  <c r="H42" i="2"/>
  <c r="I42" i="2"/>
  <c r="J42" i="2"/>
  <c r="K42" i="2"/>
  <c r="L42" i="2"/>
  <c r="M42" i="2"/>
  <c r="N42" i="2"/>
  <c r="O42" i="2"/>
  <c r="Q42" i="2" s="1"/>
  <c r="F43" i="2"/>
  <c r="G43" i="2"/>
  <c r="H43" i="2"/>
  <c r="I43" i="2"/>
  <c r="J43" i="2"/>
  <c r="K43" i="2"/>
  <c r="L43" i="2"/>
  <c r="M43" i="2"/>
  <c r="N43" i="2"/>
  <c r="O43" i="2"/>
  <c r="Q43" i="2" s="1"/>
  <c r="F44" i="2"/>
  <c r="G44" i="2"/>
  <c r="H44" i="2"/>
  <c r="I44" i="2"/>
  <c r="J44" i="2"/>
  <c r="K44" i="2"/>
  <c r="L44" i="2"/>
  <c r="M44" i="2"/>
  <c r="N44" i="2"/>
  <c r="O44" i="2"/>
  <c r="Q44" i="2" s="1"/>
  <c r="F45" i="2"/>
  <c r="G45" i="2"/>
  <c r="H45" i="2"/>
  <c r="I45" i="2"/>
  <c r="J45" i="2"/>
  <c r="K45" i="2"/>
  <c r="L45" i="2"/>
  <c r="M45" i="2"/>
  <c r="N45" i="2"/>
  <c r="O45" i="2"/>
  <c r="Q45" i="2" s="1"/>
  <c r="F46" i="2"/>
  <c r="G46" i="2"/>
  <c r="H46" i="2"/>
  <c r="I46" i="2"/>
  <c r="J46" i="2"/>
  <c r="K46" i="2"/>
  <c r="L46" i="2"/>
  <c r="M46" i="2"/>
  <c r="N46" i="2"/>
  <c r="O46" i="2"/>
  <c r="Q46" i="2"/>
  <c r="F47" i="2"/>
  <c r="G47" i="2"/>
  <c r="H47" i="2"/>
  <c r="I47" i="2"/>
  <c r="J47" i="2"/>
  <c r="K47" i="2"/>
  <c r="L47" i="2"/>
  <c r="M47" i="2"/>
  <c r="N47" i="2"/>
  <c r="O47" i="2"/>
  <c r="Q47" i="2"/>
  <c r="F48" i="2"/>
  <c r="G48" i="2"/>
  <c r="H48" i="2"/>
  <c r="I48" i="2"/>
  <c r="J48" i="2"/>
  <c r="K48" i="2"/>
  <c r="L48" i="2"/>
  <c r="M48" i="2"/>
  <c r="N48" i="2"/>
  <c r="O48" i="2"/>
  <c r="Q48" i="2" s="1"/>
  <c r="F49" i="2"/>
  <c r="G49" i="2"/>
  <c r="H49" i="2"/>
  <c r="I49" i="2"/>
  <c r="J49" i="2"/>
  <c r="K49" i="2"/>
  <c r="L49" i="2"/>
  <c r="M49" i="2"/>
  <c r="N49" i="2"/>
  <c r="O49" i="2"/>
  <c r="Q49" i="2"/>
  <c r="F50" i="2"/>
  <c r="G50" i="2"/>
  <c r="H50" i="2"/>
  <c r="I50" i="2"/>
  <c r="J50" i="2"/>
  <c r="K50" i="2"/>
  <c r="L50" i="2"/>
  <c r="M50" i="2"/>
  <c r="N50" i="2"/>
  <c r="O50" i="2"/>
  <c r="Q50" i="2"/>
  <c r="F51" i="2"/>
  <c r="G51" i="2"/>
  <c r="H51" i="2"/>
  <c r="I51" i="2"/>
  <c r="J51" i="2"/>
  <c r="K51" i="2"/>
  <c r="L51" i="2"/>
  <c r="M51" i="2"/>
  <c r="N51" i="2"/>
  <c r="O51" i="2"/>
  <c r="Q51" i="2" s="1"/>
  <c r="F52" i="2"/>
  <c r="G52" i="2"/>
  <c r="H52" i="2"/>
  <c r="I52" i="2"/>
  <c r="J52" i="2"/>
  <c r="K52" i="2"/>
  <c r="L52" i="2"/>
  <c r="M52" i="2"/>
  <c r="N52" i="2"/>
  <c r="O52" i="2"/>
  <c r="Q52" i="2" s="1"/>
  <c r="F53" i="2"/>
  <c r="G53" i="2"/>
  <c r="H53" i="2"/>
  <c r="I53" i="2"/>
  <c r="J53" i="2"/>
  <c r="K53" i="2"/>
  <c r="L53" i="2"/>
  <c r="M53" i="2"/>
  <c r="N53" i="2"/>
  <c r="O53" i="2"/>
  <c r="Q53" i="2" s="1"/>
  <c r="F54" i="2"/>
  <c r="G54" i="2"/>
  <c r="H54" i="2"/>
  <c r="I54" i="2"/>
  <c r="J54" i="2"/>
  <c r="K54" i="2"/>
  <c r="L54" i="2"/>
  <c r="M54" i="2"/>
  <c r="N54" i="2"/>
  <c r="O54" i="2"/>
  <c r="Q54" i="2" s="1"/>
  <c r="F55" i="2"/>
  <c r="G55" i="2"/>
  <c r="H55" i="2"/>
  <c r="I55" i="2"/>
  <c r="J55" i="2"/>
  <c r="K55" i="2"/>
  <c r="L55" i="2"/>
  <c r="M55" i="2"/>
  <c r="N55" i="2"/>
  <c r="O55" i="2"/>
  <c r="Q55" i="2" s="1"/>
  <c r="F56" i="2"/>
  <c r="G56" i="2"/>
  <c r="H56" i="2"/>
  <c r="I56" i="2"/>
  <c r="J56" i="2"/>
  <c r="K56" i="2"/>
  <c r="L56" i="2"/>
  <c r="M56" i="2"/>
  <c r="N56" i="2"/>
  <c r="O56" i="2"/>
  <c r="Q56" i="2" s="1"/>
  <c r="F57" i="2"/>
  <c r="G57" i="2"/>
  <c r="H57" i="2"/>
  <c r="I57" i="2"/>
  <c r="J57" i="2"/>
  <c r="K57" i="2"/>
  <c r="L57" i="2"/>
  <c r="M57" i="2"/>
  <c r="N57" i="2"/>
  <c r="O57" i="2"/>
  <c r="Q57" i="2"/>
  <c r="F58" i="2"/>
  <c r="G58" i="2"/>
  <c r="H58" i="2"/>
  <c r="I58" i="2"/>
  <c r="J58" i="2"/>
  <c r="K58" i="2"/>
  <c r="L58" i="2"/>
  <c r="M58" i="2"/>
  <c r="N58" i="2"/>
  <c r="O58" i="2"/>
  <c r="Q58" i="2"/>
  <c r="F59" i="2"/>
  <c r="G59" i="2"/>
  <c r="H59" i="2"/>
  <c r="I59" i="2"/>
  <c r="J59" i="2"/>
  <c r="K59" i="2"/>
  <c r="L59" i="2"/>
  <c r="M59" i="2"/>
  <c r="N59" i="2"/>
  <c r="O59" i="2"/>
  <c r="Q59" i="2" s="1"/>
  <c r="F60" i="2"/>
  <c r="G60" i="2"/>
  <c r="H60" i="2"/>
  <c r="I60" i="2"/>
  <c r="J60" i="2"/>
  <c r="K60" i="2"/>
  <c r="L60" i="2"/>
  <c r="M60" i="2"/>
  <c r="N60" i="2"/>
  <c r="O60" i="2"/>
  <c r="Q60" i="2" s="1"/>
  <c r="F61" i="2"/>
  <c r="G61" i="2"/>
  <c r="H61" i="2"/>
  <c r="I61" i="2"/>
  <c r="J61" i="2"/>
  <c r="K61" i="2"/>
  <c r="L61" i="2"/>
  <c r="M61" i="2"/>
  <c r="N61" i="2"/>
  <c r="O61" i="2"/>
  <c r="Q61" i="2" s="1"/>
  <c r="F62" i="2"/>
  <c r="G62" i="2"/>
  <c r="H62" i="2"/>
  <c r="I62" i="2"/>
  <c r="J62" i="2"/>
  <c r="K62" i="2"/>
  <c r="L62" i="2"/>
  <c r="M62" i="2"/>
  <c r="N62" i="2"/>
  <c r="O62" i="2"/>
  <c r="Q62" i="2" s="1"/>
  <c r="F63" i="2"/>
  <c r="G63" i="2"/>
  <c r="H63" i="2"/>
  <c r="I63" i="2"/>
  <c r="J63" i="2"/>
  <c r="K63" i="2"/>
  <c r="L63" i="2"/>
  <c r="M63" i="2"/>
  <c r="N63" i="2"/>
  <c r="O63" i="2"/>
  <c r="Q63" i="2"/>
  <c r="F64" i="2"/>
  <c r="G64" i="2"/>
  <c r="H64" i="2"/>
  <c r="I64" i="2"/>
  <c r="J64" i="2"/>
  <c r="K64" i="2"/>
  <c r="L64" i="2"/>
  <c r="M64" i="2"/>
  <c r="N64" i="2"/>
  <c r="O64" i="2"/>
  <c r="Q64" i="2" s="1"/>
  <c r="F65" i="2"/>
  <c r="G65" i="2"/>
  <c r="H65" i="2"/>
  <c r="I65" i="2"/>
  <c r="J65" i="2"/>
  <c r="K65" i="2"/>
  <c r="L65" i="2"/>
  <c r="M65" i="2"/>
  <c r="N65" i="2"/>
  <c r="O65" i="2"/>
  <c r="Q65" i="2"/>
  <c r="F66" i="2"/>
  <c r="G66" i="2"/>
  <c r="H66" i="2"/>
  <c r="I66" i="2"/>
  <c r="J66" i="2"/>
  <c r="K66" i="2"/>
  <c r="L66" i="2"/>
  <c r="M66" i="2"/>
  <c r="N66" i="2"/>
  <c r="O66" i="2"/>
  <c r="Q66" i="2"/>
  <c r="F67" i="2"/>
  <c r="G67" i="2"/>
  <c r="H67" i="2"/>
  <c r="I67" i="2"/>
  <c r="J67" i="2"/>
  <c r="K67" i="2"/>
  <c r="L67" i="2"/>
  <c r="M67" i="2"/>
  <c r="N67" i="2"/>
  <c r="O67" i="2"/>
  <c r="Q67" i="2" s="1"/>
  <c r="F68" i="2"/>
  <c r="G68" i="2"/>
  <c r="H68" i="2"/>
  <c r="I68" i="2"/>
  <c r="J68" i="2"/>
  <c r="K68" i="2"/>
  <c r="L68" i="2"/>
  <c r="M68" i="2"/>
  <c r="N68" i="2"/>
  <c r="O68" i="2"/>
  <c r="Q68" i="2" s="1"/>
  <c r="F69" i="2"/>
  <c r="G69" i="2"/>
  <c r="H69" i="2"/>
  <c r="I69" i="2"/>
  <c r="J69" i="2"/>
  <c r="K69" i="2"/>
  <c r="L69" i="2"/>
  <c r="M69" i="2"/>
  <c r="N69" i="2"/>
  <c r="O69" i="2"/>
  <c r="Q69" i="2" s="1"/>
  <c r="F70" i="2"/>
  <c r="G70" i="2"/>
  <c r="H70" i="2"/>
  <c r="I70" i="2"/>
  <c r="J70" i="2"/>
  <c r="K70" i="2"/>
  <c r="L70" i="2"/>
  <c r="M70" i="2"/>
  <c r="N70" i="2"/>
  <c r="O70" i="2"/>
  <c r="Q70" i="2" s="1"/>
  <c r="F71" i="2"/>
  <c r="G71" i="2"/>
  <c r="H71" i="2"/>
  <c r="I71" i="2"/>
  <c r="J71" i="2"/>
  <c r="K71" i="2"/>
  <c r="L71" i="2"/>
  <c r="M71" i="2"/>
  <c r="N71" i="2"/>
  <c r="O71" i="2"/>
  <c r="Q71" i="2" s="1"/>
  <c r="F72" i="2"/>
  <c r="G72" i="2"/>
  <c r="H72" i="2"/>
  <c r="I72" i="2"/>
  <c r="J72" i="2"/>
  <c r="K72" i="2"/>
  <c r="L72" i="2"/>
  <c r="M72" i="2"/>
  <c r="N72" i="2"/>
  <c r="O72" i="2"/>
  <c r="Q72" i="2" s="1"/>
  <c r="F73" i="2"/>
  <c r="G73" i="2"/>
  <c r="H73" i="2"/>
  <c r="I73" i="2"/>
  <c r="J73" i="2"/>
  <c r="K73" i="2"/>
  <c r="L73" i="2"/>
  <c r="M73" i="2"/>
  <c r="N73" i="2"/>
  <c r="O73" i="2"/>
  <c r="Q73" i="2"/>
  <c r="F74" i="2"/>
  <c r="G74" i="2"/>
  <c r="H74" i="2"/>
  <c r="I74" i="2"/>
  <c r="J74" i="2"/>
  <c r="K74" i="2"/>
  <c r="L74" i="2"/>
  <c r="M74" i="2"/>
  <c r="N74" i="2"/>
  <c r="O74" i="2"/>
  <c r="Q74" i="2"/>
  <c r="F75" i="2"/>
  <c r="G75" i="2"/>
  <c r="H75" i="2"/>
  <c r="I75" i="2"/>
  <c r="J75" i="2"/>
  <c r="K75" i="2"/>
  <c r="L75" i="2"/>
  <c r="M75" i="2"/>
  <c r="N75" i="2"/>
  <c r="O75" i="2"/>
  <c r="Q75" i="2" s="1"/>
  <c r="F76" i="2"/>
  <c r="G76" i="2"/>
  <c r="H76" i="2"/>
  <c r="I76" i="2"/>
  <c r="J76" i="2"/>
  <c r="K76" i="2"/>
  <c r="L76" i="2"/>
  <c r="M76" i="2"/>
  <c r="N76" i="2"/>
  <c r="O76" i="2"/>
  <c r="Q76" i="2" s="1"/>
  <c r="F77" i="2"/>
  <c r="G77" i="2"/>
  <c r="H77" i="2"/>
  <c r="I77" i="2"/>
  <c r="J77" i="2"/>
  <c r="K77" i="2"/>
  <c r="L77" i="2"/>
  <c r="M77" i="2"/>
  <c r="N77" i="2"/>
  <c r="O77" i="2"/>
  <c r="Q77" i="2" s="1"/>
  <c r="F78" i="2"/>
  <c r="G78" i="2"/>
  <c r="H78" i="2"/>
  <c r="I78" i="2"/>
  <c r="J78" i="2"/>
  <c r="K78" i="2"/>
  <c r="L78" i="2"/>
  <c r="M78" i="2"/>
  <c r="N78" i="2"/>
  <c r="O78" i="2"/>
  <c r="Q78" i="2" s="1"/>
  <c r="F79" i="2"/>
  <c r="G79" i="2"/>
  <c r="H79" i="2"/>
  <c r="I79" i="2"/>
  <c r="J79" i="2"/>
  <c r="K79" i="2"/>
  <c r="L79" i="2"/>
  <c r="M79" i="2"/>
  <c r="N79" i="2"/>
  <c r="O79" i="2"/>
  <c r="Q79" i="2"/>
  <c r="F80" i="2"/>
  <c r="G80" i="2"/>
  <c r="H80" i="2"/>
  <c r="I80" i="2"/>
  <c r="J80" i="2"/>
  <c r="K80" i="2"/>
  <c r="L80" i="2"/>
  <c r="M80" i="2"/>
  <c r="N80" i="2"/>
  <c r="O80" i="2"/>
  <c r="Q80" i="2" s="1"/>
  <c r="F81" i="2"/>
  <c r="G81" i="2"/>
  <c r="H81" i="2"/>
  <c r="I81" i="2"/>
  <c r="J81" i="2"/>
  <c r="K81" i="2"/>
  <c r="L81" i="2"/>
  <c r="M81" i="2"/>
  <c r="N81" i="2"/>
  <c r="O81" i="2"/>
  <c r="Q81" i="2"/>
  <c r="F82" i="2"/>
  <c r="G82" i="2"/>
  <c r="H82" i="2"/>
  <c r="I82" i="2"/>
  <c r="J82" i="2"/>
  <c r="K82" i="2"/>
  <c r="L82" i="2"/>
  <c r="M82" i="2"/>
  <c r="N82" i="2"/>
  <c r="O82" i="2"/>
  <c r="Q82" i="2"/>
  <c r="F83" i="2"/>
  <c r="G83" i="2"/>
  <c r="H83" i="2"/>
  <c r="I83" i="2"/>
  <c r="J83" i="2"/>
  <c r="K83" i="2"/>
  <c r="L83" i="2"/>
  <c r="M83" i="2"/>
  <c r="N83" i="2"/>
  <c r="O83" i="2"/>
  <c r="Q83" i="2" s="1"/>
  <c r="F84" i="2"/>
  <c r="G84" i="2"/>
  <c r="H84" i="2"/>
  <c r="I84" i="2"/>
  <c r="J84" i="2"/>
  <c r="K84" i="2"/>
  <c r="L84" i="2"/>
  <c r="M84" i="2"/>
  <c r="N84" i="2"/>
  <c r="O84" i="2"/>
  <c r="Q84" i="2" s="1"/>
  <c r="F85" i="2"/>
  <c r="G85" i="2"/>
  <c r="H85" i="2"/>
  <c r="I85" i="2"/>
  <c r="J85" i="2"/>
  <c r="K85" i="2"/>
  <c r="L85" i="2"/>
  <c r="M85" i="2"/>
  <c r="N85" i="2"/>
  <c r="O85" i="2"/>
  <c r="Q85" i="2" s="1"/>
  <c r="F86" i="2"/>
  <c r="G86" i="2"/>
  <c r="H86" i="2"/>
  <c r="I86" i="2"/>
  <c r="J86" i="2"/>
  <c r="K86" i="2"/>
  <c r="L86" i="2"/>
  <c r="M86" i="2"/>
  <c r="N86" i="2"/>
  <c r="O86" i="2"/>
  <c r="Q86" i="2" s="1"/>
  <c r="F87" i="2"/>
  <c r="G87" i="2"/>
  <c r="H87" i="2"/>
  <c r="I87" i="2"/>
  <c r="J87" i="2"/>
  <c r="K87" i="2"/>
  <c r="L87" i="2"/>
  <c r="M87" i="2"/>
  <c r="N87" i="2"/>
  <c r="O87" i="2"/>
  <c r="Q87" i="2" s="1"/>
  <c r="F88" i="2"/>
  <c r="G88" i="2"/>
  <c r="H88" i="2"/>
  <c r="I88" i="2"/>
  <c r="J88" i="2"/>
  <c r="K88" i="2"/>
  <c r="L88" i="2"/>
  <c r="M88" i="2"/>
  <c r="N88" i="2"/>
  <c r="O88" i="2"/>
  <c r="Q88" i="2" s="1"/>
  <c r="F89" i="2"/>
  <c r="G89" i="2"/>
  <c r="H89" i="2"/>
  <c r="I89" i="2"/>
  <c r="J89" i="2"/>
  <c r="K89" i="2"/>
  <c r="L89" i="2"/>
  <c r="M89" i="2"/>
  <c r="N89" i="2"/>
  <c r="O89" i="2"/>
  <c r="Q89" i="2"/>
  <c r="F90" i="2"/>
  <c r="G90" i="2"/>
  <c r="H90" i="2"/>
  <c r="I90" i="2"/>
  <c r="J90" i="2"/>
  <c r="K90" i="2"/>
  <c r="L90" i="2"/>
  <c r="M90" i="2"/>
  <c r="N90" i="2"/>
  <c r="O90" i="2"/>
  <c r="Q90" i="2"/>
  <c r="F91" i="2"/>
  <c r="G91" i="2"/>
  <c r="H91" i="2"/>
  <c r="I91" i="2"/>
  <c r="J91" i="2"/>
  <c r="K91" i="2"/>
  <c r="L91" i="2"/>
  <c r="M91" i="2"/>
  <c r="N91" i="2"/>
  <c r="O91" i="2"/>
  <c r="Q91" i="2" s="1"/>
  <c r="F92" i="2"/>
  <c r="G92" i="2"/>
  <c r="H92" i="2"/>
  <c r="I92" i="2"/>
  <c r="J92" i="2"/>
  <c r="K92" i="2"/>
  <c r="L92" i="2"/>
  <c r="M92" i="2"/>
  <c r="N92" i="2"/>
  <c r="O92" i="2"/>
  <c r="Q92" i="2" s="1"/>
  <c r="F93" i="2"/>
  <c r="G93" i="2"/>
  <c r="H93" i="2"/>
  <c r="I93" i="2"/>
  <c r="J93" i="2"/>
  <c r="K93" i="2"/>
  <c r="L93" i="2"/>
  <c r="M93" i="2"/>
  <c r="N93" i="2"/>
  <c r="O93" i="2"/>
  <c r="Q93" i="2" s="1"/>
  <c r="F94" i="2"/>
  <c r="G94" i="2"/>
  <c r="H94" i="2"/>
  <c r="I94" i="2"/>
  <c r="J94" i="2"/>
  <c r="K94" i="2"/>
  <c r="L94" i="2"/>
  <c r="M94" i="2"/>
  <c r="N94" i="2"/>
  <c r="O94" i="2"/>
  <c r="Q94" i="2" s="1"/>
  <c r="F95" i="2"/>
  <c r="G95" i="2"/>
  <c r="H95" i="2"/>
  <c r="I95" i="2"/>
  <c r="J95" i="2"/>
  <c r="K95" i="2"/>
  <c r="L95" i="2"/>
  <c r="M95" i="2"/>
  <c r="N95" i="2"/>
  <c r="O95" i="2"/>
  <c r="Q95" i="2"/>
  <c r="F96" i="2"/>
  <c r="G96" i="2"/>
  <c r="H96" i="2"/>
  <c r="I96" i="2"/>
  <c r="J96" i="2"/>
  <c r="K96" i="2"/>
  <c r="L96" i="2"/>
  <c r="M96" i="2"/>
  <c r="N96" i="2"/>
  <c r="O96" i="2"/>
  <c r="Q96" i="2" s="1"/>
  <c r="F97" i="2"/>
  <c r="G97" i="2"/>
  <c r="H97" i="2"/>
  <c r="I97" i="2"/>
  <c r="J97" i="2"/>
  <c r="K97" i="2"/>
  <c r="L97" i="2"/>
  <c r="M97" i="2"/>
  <c r="N97" i="2"/>
  <c r="O97" i="2"/>
  <c r="Q97" i="2"/>
  <c r="F98" i="2"/>
  <c r="G98" i="2"/>
  <c r="H98" i="2"/>
  <c r="I98" i="2"/>
  <c r="J98" i="2"/>
  <c r="K98" i="2"/>
  <c r="L98" i="2"/>
  <c r="M98" i="2"/>
  <c r="N98" i="2"/>
  <c r="O98" i="2"/>
  <c r="Q98" i="2"/>
  <c r="F99" i="2"/>
  <c r="G99" i="2"/>
  <c r="H99" i="2"/>
  <c r="I99" i="2"/>
  <c r="J99" i="2"/>
  <c r="K99" i="2"/>
  <c r="L99" i="2"/>
  <c r="M99" i="2"/>
  <c r="N99" i="2"/>
  <c r="O99" i="2"/>
  <c r="Q99" i="2" s="1"/>
  <c r="F100" i="2"/>
  <c r="G100" i="2"/>
  <c r="H100" i="2"/>
  <c r="I100" i="2"/>
  <c r="J100" i="2"/>
  <c r="K100" i="2"/>
  <c r="L100" i="2"/>
  <c r="M100" i="2"/>
  <c r="N100" i="2"/>
  <c r="O100" i="2"/>
  <c r="Q100" i="2" s="1"/>
  <c r="F101" i="2"/>
  <c r="G101" i="2"/>
  <c r="H101" i="2"/>
  <c r="I101" i="2"/>
  <c r="J101" i="2"/>
  <c r="K101" i="2"/>
  <c r="L101" i="2"/>
  <c r="M101" i="2"/>
  <c r="N101" i="2"/>
  <c r="O101" i="2"/>
  <c r="Q101" i="2" s="1"/>
  <c r="F102" i="2"/>
  <c r="G102" i="2"/>
  <c r="H102" i="2"/>
  <c r="I102" i="2"/>
  <c r="J102" i="2"/>
  <c r="K102" i="2"/>
  <c r="L102" i="2"/>
  <c r="M102" i="2"/>
  <c r="N102" i="2"/>
  <c r="O102" i="2"/>
  <c r="Q102" i="2"/>
  <c r="F103" i="2"/>
  <c r="G103" i="2"/>
  <c r="H103" i="2"/>
  <c r="I103" i="2"/>
  <c r="J103" i="2"/>
  <c r="K103" i="2"/>
  <c r="L103" i="2"/>
  <c r="M103" i="2"/>
  <c r="N103" i="2"/>
  <c r="O103" i="2"/>
  <c r="Q103" i="2"/>
  <c r="F104" i="2"/>
  <c r="G104" i="2"/>
  <c r="H104" i="2"/>
  <c r="I104" i="2"/>
  <c r="J104" i="2"/>
  <c r="K104" i="2"/>
  <c r="L104" i="2"/>
  <c r="M104" i="2"/>
  <c r="N104" i="2"/>
  <c r="O104" i="2"/>
  <c r="Q104" i="2"/>
  <c r="F105" i="2"/>
  <c r="G105" i="2"/>
  <c r="H105" i="2"/>
  <c r="I105" i="2"/>
  <c r="J105" i="2"/>
  <c r="K105" i="2"/>
  <c r="L105" i="2"/>
  <c r="M105" i="2"/>
  <c r="N105" i="2"/>
  <c r="O105" i="2"/>
  <c r="Q105" i="2" s="1"/>
  <c r="F106" i="2"/>
  <c r="G106" i="2"/>
  <c r="H106" i="2"/>
  <c r="I106" i="2"/>
  <c r="J106" i="2"/>
  <c r="K106" i="2"/>
  <c r="L106" i="2"/>
  <c r="M106" i="2"/>
  <c r="N106" i="2"/>
  <c r="O106" i="2"/>
  <c r="Q106" i="2"/>
  <c r="F107" i="2"/>
  <c r="G107" i="2"/>
  <c r="H107" i="2"/>
  <c r="I107" i="2"/>
  <c r="J107" i="2"/>
  <c r="K107" i="2"/>
  <c r="L107" i="2"/>
  <c r="M107" i="2"/>
  <c r="N107" i="2"/>
  <c r="O107" i="2"/>
  <c r="Q107" i="2" s="1"/>
  <c r="F108" i="2"/>
  <c r="G108" i="2"/>
  <c r="H108" i="2"/>
  <c r="I108" i="2"/>
  <c r="J108" i="2"/>
  <c r="K108" i="2"/>
  <c r="L108" i="2"/>
  <c r="M108" i="2"/>
  <c r="N108" i="2"/>
  <c r="O108" i="2"/>
  <c r="Q108" i="2" s="1"/>
  <c r="F109" i="2"/>
  <c r="G109" i="2"/>
  <c r="H109" i="2"/>
  <c r="I109" i="2"/>
  <c r="J109" i="2"/>
  <c r="K109" i="2"/>
  <c r="L109" i="2"/>
  <c r="M109" i="2"/>
  <c r="N109" i="2"/>
  <c r="O109" i="2"/>
  <c r="Q109" i="2" s="1"/>
  <c r="F110" i="2"/>
  <c r="G110" i="2"/>
  <c r="H110" i="2"/>
  <c r="I110" i="2"/>
  <c r="J110" i="2"/>
  <c r="K110" i="2"/>
  <c r="L110" i="2"/>
  <c r="M110" i="2"/>
  <c r="N110" i="2"/>
  <c r="O110" i="2"/>
  <c r="Q110" i="2" s="1"/>
  <c r="F111" i="2"/>
  <c r="G111" i="2"/>
  <c r="H111" i="2"/>
  <c r="I111" i="2"/>
  <c r="J111" i="2"/>
  <c r="K111" i="2"/>
  <c r="L111" i="2"/>
  <c r="M111" i="2"/>
  <c r="N111" i="2"/>
  <c r="O111" i="2"/>
  <c r="Q111" i="2"/>
  <c r="F112" i="2"/>
  <c r="G112" i="2"/>
  <c r="H112" i="2"/>
  <c r="I112" i="2"/>
  <c r="J112" i="2"/>
  <c r="K112" i="2"/>
  <c r="L112" i="2"/>
  <c r="M112" i="2"/>
  <c r="N112" i="2"/>
  <c r="O112" i="2"/>
  <c r="Q112" i="2" s="1"/>
  <c r="F113" i="2"/>
  <c r="G113" i="2"/>
  <c r="H113" i="2"/>
  <c r="I113" i="2"/>
  <c r="J113" i="2"/>
  <c r="K113" i="2"/>
  <c r="L113" i="2"/>
  <c r="M113" i="2"/>
  <c r="N113" i="2"/>
  <c r="O113" i="2"/>
  <c r="Q113" i="2" s="1"/>
  <c r="F114" i="2"/>
  <c r="G114" i="2"/>
  <c r="H114" i="2"/>
  <c r="I114" i="2"/>
  <c r="J114" i="2"/>
  <c r="K114" i="2"/>
  <c r="L114" i="2"/>
  <c r="M114" i="2"/>
  <c r="N114" i="2"/>
  <c r="O114" i="2"/>
  <c r="Q114" i="2"/>
  <c r="F115" i="2"/>
  <c r="G115" i="2"/>
  <c r="H115" i="2"/>
  <c r="I115" i="2"/>
  <c r="J115" i="2"/>
  <c r="K115" i="2"/>
  <c r="L115" i="2"/>
  <c r="M115" i="2"/>
  <c r="N115" i="2"/>
  <c r="O115" i="2"/>
  <c r="Q115" i="2" s="1"/>
  <c r="F116" i="2"/>
  <c r="G116" i="2"/>
  <c r="H116" i="2"/>
  <c r="I116" i="2"/>
  <c r="J116" i="2"/>
  <c r="K116" i="2"/>
  <c r="L116" i="2"/>
  <c r="M116" i="2"/>
  <c r="N116" i="2"/>
  <c r="O116" i="2"/>
  <c r="Q116" i="2" s="1"/>
  <c r="F117" i="2"/>
  <c r="G117" i="2"/>
  <c r="H117" i="2"/>
  <c r="I117" i="2"/>
  <c r="J117" i="2"/>
  <c r="K117" i="2"/>
  <c r="L117" i="2"/>
  <c r="M117" i="2"/>
  <c r="N117" i="2"/>
  <c r="O117" i="2"/>
  <c r="Q117" i="2" s="1"/>
  <c r="F118" i="2"/>
  <c r="G118" i="2"/>
  <c r="H118" i="2"/>
  <c r="I118" i="2"/>
  <c r="J118" i="2"/>
  <c r="K118" i="2"/>
  <c r="L118" i="2"/>
  <c r="M118" i="2"/>
  <c r="N118" i="2"/>
  <c r="O118" i="2"/>
  <c r="Q118" i="2" s="1"/>
  <c r="F119" i="2"/>
  <c r="G119" i="2"/>
  <c r="H119" i="2"/>
  <c r="I119" i="2"/>
  <c r="J119" i="2"/>
  <c r="K119" i="2"/>
  <c r="L119" i="2"/>
  <c r="M119" i="2"/>
  <c r="N119" i="2"/>
  <c r="O119" i="2"/>
  <c r="Q119" i="2"/>
  <c r="F120" i="2"/>
  <c r="G120" i="2"/>
  <c r="H120" i="2"/>
  <c r="I120" i="2"/>
  <c r="J120" i="2"/>
  <c r="K120" i="2"/>
  <c r="L120" i="2"/>
  <c r="M120" i="2"/>
  <c r="N120" i="2"/>
  <c r="O120" i="2"/>
  <c r="Q120" i="2"/>
  <c r="F121" i="2"/>
  <c r="G121" i="2"/>
  <c r="H121" i="2"/>
  <c r="I121" i="2"/>
  <c r="J121" i="2"/>
  <c r="K121" i="2"/>
  <c r="L121" i="2"/>
  <c r="M121" i="2"/>
  <c r="N121" i="2"/>
  <c r="O121" i="2"/>
  <c r="Q121" i="2" s="1"/>
  <c r="F122" i="2"/>
  <c r="G122" i="2"/>
  <c r="H122" i="2"/>
  <c r="I122" i="2"/>
  <c r="J122" i="2"/>
  <c r="K122" i="2"/>
  <c r="L122" i="2"/>
  <c r="M122" i="2"/>
  <c r="N122" i="2"/>
  <c r="O122" i="2"/>
  <c r="Q122" i="2"/>
  <c r="F123" i="2"/>
  <c r="G123" i="2"/>
  <c r="H123" i="2"/>
  <c r="I123" i="2"/>
  <c r="J123" i="2"/>
  <c r="K123" i="2"/>
  <c r="L123" i="2"/>
  <c r="M123" i="2"/>
  <c r="N123" i="2"/>
  <c r="O123" i="2"/>
  <c r="Q123" i="2" s="1"/>
  <c r="F124" i="2"/>
  <c r="G124" i="2"/>
  <c r="H124" i="2"/>
  <c r="I124" i="2"/>
  <c r="J124" i="2"/>
  <c r="K124" i="2"/>
  <c r="L124" i="2"/>
  <c r="M124" i="2"/>
  <c r="N124" i="2"/>
  <c r="O124" i="2"/>
  <c r="Q124" i="2" s="1"/>
  <c r="F125" i="2"/>
  <c r="G125" i="2"/>
  <c r="H125" i="2"/>
  <c r="I125" i="2"/>
  <c r="J125" i="2"/>
  <c r="K125" i="2"/>
  <c r="L125" i="2"/>
  <c r="M125" i="2"/>
  <c r="N125" i="2"/>
  <c r="O125" i="2"/>
  <c r="Q125" i="2" s="1"/>
  <c r="F126" i="2"/>
  <c r="G126" i="2"/>
  <c r="H126" i="2"/>
  <c r="I126" i="2"/>
  <c r="J126" i="2"/>
  <c r="K126" i="2"/>
  <c r="L126" i="2"/>
  <c r="M126" i="2"/>
  <c r="N126" i="2"/>
  <c r="O126" i="2"/>
  <c r="Q126" i="2" s="1"/>
  <c r="F127" i="2"/>
  <c r="G127" i="2"/>
  <c r="H127" i="2"/>
  <c r="I127" i="2"/>
  <c r="J127" i="2"/>
  <c r="K127" i="2"/>
  <c r="L127" i="2"/>
  <c r="M127" i="2"/>
  <c r="N127" i="2"/>
  <c r="O127" i="2"/>
  <c r="Q127" i="2" s="1"/>
  <c r="F128" i="2"/>
  <c r="G128" i="2"/>
  <c r="H128" i="2"/>
  <c r="I128" i="2"/>
  <c r="J128" i="2"/>
  <c r="K128" i="2"/>
  <c r="L128" i="2"/>
  <c r="M128" i="2"/>
  <c r="N128" i="2"/>
  <c r="O128" i="2"/>
  <c r="Q128" i="2" s="1"/>
  <c r="F129" i="2"/>
  <c r="G129" i="2"/>
  <c r="H129" i="2"/>
  <c r="I129" i="2"/>
  <c r="J129" i="2"/>
  <c r="K129" i="2"/>
  <c r="L129" i="2"/>
  <c r="M129" i="2"/>
  <c r="N129" i="2"/>
  <c r="O129" i="2"/>
  <c r="Q129" i="2"/>
  <c r="F130" i="2"/>
  <c r="G130" i="2"/>
  <c r="H130" i="2"/>
  <c r="I130" i="2"/>
  <c r="J130" i="2"/>
  <c r="K130" i="2"/>
  <c r="L130" i="2"/>
  <c r="M130" i="2"/>
  <c r="N130" i="2"/>
  <c r="O130" i="2"/>
  <c r="Q130" i="2"/>
  <c r="F131" i="2"/>
  <c r="G131" i="2"/>
  <c r="H131" i="2"/>
  <c r="I131" i="2"/>
  <c r="J131" i="2"/>
  <c r="K131" i="2"/>
  <c r="L131" i="2"/>
  <c r="M131" i="2"/>
  <c r="N131" i="2"/>
  <c r="O131" i="2"/>
  <c r="Q131" i="2" s="1"/>
  <c r="F132" i="2"/>
  <c r="G132" i="2"/>
  <c r="H132" i="2"/>
  <c r="I132" i="2"/>
  <c r="J132" i="2"/>
  <c r="K132" i="2"/>
  <c r="L132" i="2"/>
  <c r="M132" i="2"/>
  <c r="N132" i="2"/>
  <c r="O132" i="2"/>
  <c r="Q132" i="2" s="1"/>
  <c r="F133" i="2"/>
  <c r="G133" i="2"/>
  <c r="H133" i="2"/>
  <c r="I133" i="2"/>
  <c r="J133" i="2"/>
  <c r="K133" i="2"/>
  <c r="L133" i="2"/>
  <c r="M133" i="2"/>
  <c r="N133" i="2"/>
  <c r="O133" i="2"/>
  <c r="Q133" i="2" s="1"/>
  <c r="F134" i="2"/>
  <c r="G134" i="2"/>
  <c r="H134" i="2"/>
  <c r="I134" i="2"/>
  <c r="J134" i="2"/>
  <c r="K134" i="2"/>
  <c r="L134" i="2"/>
  <c r="M134" i="2"/>
  <c r="N134" i="2"/>
  <c r="O134" i="2"/>
  <c r="Q134" i="2" s="1"/>
  <c r="F135" i="2"/>
  <c r="G135" i="2"/>
  <c r="H135" i="2"/>
  <c r="I135" i="2"/>
  <c r="J135" i="2"/>
  <c r="K135" i="2"/>
  <c r="L135" i="2"/>
  <c r="M135" i="2"/>
  <c r="N135" i="2"/>
  <c r="O135" i="2"/>
  <c r="Q135" i="2" s="1"/>
  <c r="F136" i="2"/>
  <c r="G136" i="2"/>
  <c r="H136" i="2"/>
  <c r="I136" i="2"/>
  <c r="J136" i="2"/>
  <c r="K136" i="2"/>
  <c r="L136" i="2"/>
  <c r="M136" i="2"/>
  <c r="N136" i="2"/>
  <c r="O136" i="2"/>
  <c r="Q136" i="2"/>
  <c r="F137" i="2"/>
  <c r="G137" i="2"/>
  <c r="H137" i="2"/>
  <c r="I137" i="2"/>
  <c r="J137" i="2"/>
  <c r="K137" i="2"/>
  <c r="L137" i="2"/>
  <c r="M137" i="2"/>
  <c r="N137" i="2"/>
  <c r="O137" i="2"/>
  <c r="Q137" i="2"/>
  <c r="F138" i="2"/>
  <c r="G138" i="2"/>
  <c r="H138" i="2"/>
  <c r="I138" i="2"/>
  <c r="J138" i="2"/>
  <c r="K138" i="2"/>
  <c r="L138" i="2"/>
  <c r="M138" i="2"/>
  <c r="N138" i="2"/>
  <c r="O138" i="2"/>
  <c r="Q138" i="2" s="1"/>
  <c r="F139" i="2"/>
  <c r="G139" i="2"/>
  <c r="H139" i="2"/>
  <c r="I139" i="2"/>
  <c r="J139" i="2"/>
  <c r="K139" i="2"/>
  <c r="L139" i="2"/>
  <c r="M139" i="2"/>
  <c r="N139" i="2"/>
  <c r="O139" i="2"/>
  <c r="Q139" i="2" s="1"/>
  <c r="F140" i="2"/>
  <c r="G140" i="2"/>
  <c r="H140" i="2"/>
  <c r="I140" i="2"/>
  <c r="J140" i="2"/>
  <c r="K140" i="2"/>
  <c r="L140" i="2"/>
  <c r="M140" i="2"/>
  <c r="N140" i="2"/>
  <c r="O140" i="2"/>
  <c r="Q140" i="2" s="1"/>
  <c r="F141" i="2"/>
  <c r="G141" i="2"/>
  <c r="H141" i="2"/>
  <c r="I141" i="2"/>
  <c r="J141" i="2"/>
  <c r="K141" i="2"/>
  <c r="L141" i="2"/>
  <c r="M141" i="2"/>
  <c r="N141" i="2"/>
  <c r="O141" i="2"/>
  <c r="Q141" i="2" s="1"/>
  <c r="F142" i="2"/>
  <c r="G142" i="2"/>
  <c r="H142" i="2"/>
  <c r="I142" i="2"/>
  <c r="J142" i="2"/>
  <c r="K142" i="2"/>
  <c r="L142" i="2"/>
  <c r="M142" i="2"/>
  <c r="N142" i="2"/>
  <c r="O142" i="2"/>
  <c r="Q142" i="2" s="1"/>
  <c r="F143" i="2"/>
  <c r="G143" i="2"/>
  <c r="H143" i="2"/>
  <c r="I143" i="2"/>
  <c r="J143" i="2"/>
  <c r="K143" i="2"/>
  <c r="L143" i="2"/>
  <c r="M143" i="2"/>
  <c r="N143" i="2"/>
  <c r="O143" i="2"/>
  <c r="Q143" i="2" s="1"/>
  <c r="F144" i="2"/>
  <c r="G144" i="2"/>
  <c r="H144" i="2"/>
  <c r="I144" i="2"/>
  <c r="J144" i="2"/>
  <c r="K144" i="2"/>
  <c r="L144" i="2"/>
  <c r="M144" i="2"/>
  <c r="N144" i="2"/>
  <c r="O144" i="2"/>
  <c r="Q144" i="2"/>
  <c r="F145" i="2"/>
  <c r="G145" i="2"/>
  <c r="H145" i="2"/>
  <c r="I145" i="2"/>
  <c r="J145" i="2"/>
  <c r="K145" i="2"/>
  <c r="L145" i="2"/>
  <c r="M145" i="2"/>
  <c r="N145" i="2"/>
  <c r="O145" i="2"/>
  <c r="Q145" i="2" s="1"/>
  <c r="F146" i="2"/>
  <c r="G146" i="2"/>
  <c r="H146" i="2"/>
  <c r="I146" i="2"/>
  <c r="J146" i="2"/>
  <c r="K146" i="2"/>
  <c r="L146" i="2"/>
  <c r="M146" i="2"/>
  <c r="N146" i="2"/>
  <c r="O146" i="2"/>
  <c r="Q146" i="2" s="1"/>
  <c r="F147" i="2"/>
  <c r="G147" i="2"/>
  <c r="H147" i="2"/>
  <c r="I147" i="2"/>
  <c r="J147" i="2"/>
  <c r="K147" i="2"/>
  <c r="L147" i="2"/>
  <c r="M147" i="2"/>
  <c r="N147" i="2"/>
  <c r="O147" i="2"/>
  <c r="Q147" i="2" s="1"/>
  <c r="F148" i="2"/>
  <c r="G148" i="2"/>
  <c r="H148" i="2"/>
  <c r="I148" i="2"/>
  <c r="J148" i="2"/>
  <c r="K148" i="2"/>
  <c r="L148" i="2"/>
  <c r="M148" i="2"/>
  <c r="N148" i="2"/>
  <c r="O148" i="2"/>
  <c r="Q148" i="2" s="1"/>
  <c r="F149" i="2"/>
  <c r="G149" i="2"/>
  <c r="H149" i="2"/>
  <c r="I149" i="2"/>
  <c r="J149" i="2"/>
  <c r="K149" i="2"/>
  <c r="L149" i="2"/>
  <c r="M149" i="2"/>
  <c r="N149" i="2"/>
  <c r="O149" i="2"/>
  <c r="Q149" i="2" s="1"/>
  <c r="F150" i="2"/>
  <c r="G150" i="2"/>
  <c r="H150" i="2"/>
  <c r="I150" i="2"/>
  <c r="J150" i="2"/>
  <c r="K150" i="2"/>
  <c r="L150" i="2"/>
  <c r="M150" i="2"/>
  <c r="N150" i="2"/>
  <c r="O150" i="2"/>
  <c r="Q150" i="2" s="1"/>
  <c r="F151" i="2"/>
  <c r="G151" i="2"/>
  <c r="H151" i="2"/>
  <c r="I151" i="2"/>
  <c r="J151" i="2"/>
  <c r="K151" i="2"/>
  <c r="L151" i="2"/>
  <c r="M151" i="2"/>
  <c r="N151" i="2"/>
  <c r="O151" i="2"/>
  <c r="Q151" i="2" s="1"/>
  <c r="F152" i="2"/>
  <c r="G152" i="2"/>
  <c r="H152" i="2"/>
  <c r="I152" i="2"/>
  <c r="J152" i="2"/>
  <c r="K152" i="2"/>
  <c r="L152" i="2"/>
  <c r="M152" i="2"/>
  <c r="N152" i="2"/>
  <c r="O152" i="2"/>
  <c r="Q152" i="2" s="1"/>
  <c r="F153" i="2"/>
  <c r="G153" i="2"/>
  <c r="H153" i="2"/>
  <c r="I153" i="2"/>
  <c r="J153" i="2"/>
  <c r="K153" i="2"/>
  <c r="L153" i="2"/>
  <c r="M153" i="2"/>
  <c r="N153" i="2"/>
  <c r="O153" i="2"/>
  <c r="Q153" i="2" s="1"/>
  <c r="F154" i="2"/>
  <c r="G154" i="2"/>
  <c r="H154" i="2"/>
  <c r="I154" i="2"/>
  <c r="J154" i="2"/>
  <c r="K154" i="2"/>
  <c r="L154" i="2"/>
  <c r="M154" i="2"/>
  <c r="N154" i="2"/>
  <c r="O154" i="2"/>
  <c r="Q154" i="2"/>
  <c r="F155" i="2"/>
  <c r="G155" i="2"/>
  <c r="H155" i="2"/>
  <c r="I155" i="2"/>
  <c r="J155" i="2"/>
  <c r="K155" i="2"/>
  <c r="L155" i="2"/>
  <c r="M155" i="2"/>
  <c r="N155" i="2"/>
  <c r="O155" i="2"/>
  <c r="Q155" i="2" s="1"/>
  <c r="F156" i="2"/>
  <c r="G156" i="2"/>
  <c r="H156" i="2"/>
  <c r="I156" i="2"/>
  <c r="J156" i="2"/>
  <c r="K156" i="2"/>
  <c r="L156" i="2"/>
  <c r="M156" i="2"/>
  <c r="N156" i="2"/>
  <c r="O156" i="2"/>
  <c r="Q156" i="2" s="1"/>
  <c r="F157" i="2"/>
  <c r="G157" i="2"/>
  <c r="H157" i="2"/>
  <c r="I157" i="2"/>
  <c r="J157" i="2"/>
  <c r="K157" i="2"/>
  <c r="L157" i="2"/>
  <c r="M157" i="2"/>
  <c r="N157" i="2"/>
  <c r="O157" i="2"/>
  <c r="Q157" i="2" s="1"/>
  <c r="F158" i="2"/>
  <c r="G158" i="2"/>
  <c r="H158" i="2"/>
  <c r="I158" i="2"/>
  <c r="J158" i="2"/>
  <c r="K158" i="2"/>
  <c r="L158" i="2"/>
  <c r="M158" i="2"/>
  <c r="N158" i="2"/>
  <c r="O158" i="2"/>
  <c r="Q158" i="2" s="1"/>
  <c r="F159" i="2"/>
  <c r="G159" i="2"/>
  <c r="H159" i="2"/>
  <c r="I159" i="2"/>
  <c r="J159" i="2"/>
  <c r="K159" i="2"/>
  <c r="L159" i="2"/>
  <c r="M159" i="2"/>
  <c r="N159" i="2"/>
  <c r="O159" i="2"/>
  <c r="Q159" i="2" s="1"/>
  <c r="F160" i="2"/>
  <c r="G160" i="2"/>
  <c r="H160" i="2"/>
  <c r="I160" i="2"/>
  <c r="J160" i="2"/>
  <c r="K160" i="2"/>
  <c r="L160" i="2"/>
  <c r="M160" i="2"/>
  <c r="N160" i="2"/>
  <c r="O160" i="2"/>
  <c r="Q160" i="2" s="1"/>
  <c r="F161" i="2"/>
  <c r="G161" i="2"/>
  <c r="H161" i="2"/>
  <c r="I161" i="2"/>
  <c r="J161" i="2"/>
  <c r="K161" i="2"/>
  <c r="L161" i="2"/>
  <c r="M161" i="2"/>
  <c r="N161" i="2"/>
  <c r="O161" i="2"/>
  <c r="Q161" i="2"/>
  <c r="F162" i="2"/>
  <c r="G162" i="2"/>
  <c r="H162" i="2"/>
  <c r="I162" i="2"/>
  <c r="J162" i="2"/>
  <c r="K162" i="2"/>
  <c r="L162" i="2"/>
  <c r="M162" i="2"/>
  <c r="N162" i="2"/>
  <c r="O162" i="2"/>
  <c r="Q162" i="2"/>
  <c r="F163" i="2"/>
  <c r="G163" i="2"/>
  <c r="H163" i="2"/>
  <c r="I163" i="2"/>
  <c r="J163" i="2"/>
  <c r="K163" i="2"/>
  <c r="L163" i="2"/>
  <c r="M163" i="2"/>
  <c r="N163" i="2"/>
  <c r="O163" i="2"/>
  <c r="Q163" i="2" s="1"/>
  <c r="F164" i="2"/>
  <c r="G164" i="2"/>
  <c r="H164" i="2"/>
  <c r="I164" i="2"/>
  <c r="J164" i="2"/>
  <c r="K164" i="2"/>
  <c r="L164" i="2"/>
  <c r="M164" i="2"/>
  <c r="N164" i="2"/>
  <c r="O164" i="2"/>
  <c r="Q164" i="2" s="1"/>
  <c r="F165" i="2"/>
  <c r="G165" i="2"/>
  <c r="H165" i="2"/>
  <c r="I165" i="2"/>
  <c r="J165" i="2"/>
  <c r="K165" i="2"/>
  <c r="L165" i="2"/>
  <c r="M165" i="2"/>
  <c r="N165" i="2"/>
  <c r="O165" i="2"/>
  <c r="Q165" i="2" s="1"/>
  <c r="F166" i="2"/>
  <c r="G166" i="2"/>
  <c r="H166" i="2"/>
  <c r="I166" i="2"/>
  <c r="J166" i="2"/>
  <c r="K166" i="2"/>
  <c r="L166" i="2"/>
  <c r="M166" i="2"/>
  <c r="N166" i="2"/>
  <c r="O166" i="2"/>
  <c r="Q166" i="2" s="1"/>
  <c r="F167" i="2"/>
  <c r="G167" i="2"/>
  <c r="H167" i="2"/>
  <c r="I167" i="2"/>
  <c r="J167" i="2"/>
  <c r="K167" i="2"/>
  <c r="L167" i="2"/>
  <c r="M167" i="2"/>
  <c r="N167" i="2"/>
  <c r="O167" i="2"/>
  <c r="Q167" i="2" s="1"/>
  <c r="F168" i="2"/>
  <c r="G168" i="2"/>
  <c r="H168" i="2"/>
  <c r="I168" i="2"/>
  <c r="J168" i="2"/>
  <c r="K168" i="2"/>
  <c r="L168" i="2"/>
  <c r="M168" i="2"/>
  <c r="N168" i="2"/>
  <c r="O168" i="2"/>
  <c r="Q168" i="2"/>
  <c r="F169" i="2"/>
  <c r="G169" i="2"/>
  <c r="H169" i="2"/>
  <c r="I169" i="2"/>
  <c r="J169" i="2"/>
  <c r="K169" i="2"/>
  <c r="L169" i="2"/>
  <c r="M169" i="2"/>
  <c r="N169" i="2"/>
  <c r="O169" i="2"/>
  <c r="Q169" i="2"/>
  <c r="F170" i="2"/>
  <c r="G170" i="2"/>
  <c r="H170" i="2"/>
  <c r="I170" i="2"/>
  <c r="J170" i="2"/>
  <c r="K170" i="2"/>
  <c r="L170" i="2"/>
  <c r="M170" i="2"/>
  <c r="N170" i="2"/>
  <c r="O170" i="2"/>
  <c r="Q170" i="2"/>
  <c r="F171" i="2"/>
  <c r="G171" i="2"/>
  <c r="H171" i="2"/>
  <c r="I171" i="2"/>
  <c r="J171" i="2"/>
  <c r="K171" i="2"/>
  <c r="L171" i="2"/>
  <c r="M171" i="2"/>
  <c r="N171" i="2"/>
  <c r="O171" i="2"/>
  <c r="Q171" i="2" s="1"/>
  <c r="F172" i="2"/>
  <c r="G172" i="2"/>
  <c r="H172" i="2"/>
  <c r="I172" i="2"/>
  <c r="J172" i="2"/>
  <c r="K172" i="2"/>
  <c r="L172" i="2"/>
  <c r="M172" i="2"/>
  <c r="N172" i="2"/>
  <c r="O172" i="2"/>
  <c r="Q172" i="2" s="1"/>
  <c r="F173" i="2"/>
  <c r="G173" i="2"/>
  <c r="H173" i="2"/>
  <c r="I173" i="2"/>
  <c r="J173" i="2"/>
  <c r="K173" i="2"/>
  <c r="L173" i="2"/>
  <c r="M173" i="2"/>
  <c r="N173" i="2"/>
  <c r="O173" i="2"/>
  <c r="Q173" i="2" s="1"/>
  <c r="F174" i="2"/>
  <c r="G174" i="2"/>
  <c r="H174" i="2"/>
  <c r="I174" i="2"/>
  <c r="J174" i="2"/>
  <c r="K174" i="2"/>
  <c r="L174" i="2"/>
  <c r="M174" i="2"/>
  <c r="N174" i="2"/>
  <c r="O174" i="2"/>
  <c r="Q174" i="2" s="1"/>
  <c r="F175" i="2"/>
  <c r="G175" i="2"/>
  <c r="H175" i="2"/>
  <c r="I175" i="2"/>
  <c r="J175" i="2"/>
  <c r="K175" i="2"/>
  <c r="L175" i="2"/>
  <c r="M175" i="2"/>
  <c r="N175" i="2"/>
  <c r="O175" i="2"/>
  <c r="Q175" i="2" s="1"/>
  <c r="F176" i="2"/>
  <c r="G176" i="2"/>
  <c r="H176" i="2"/>
  <c r="I176" i="2"/>
  <c r="J176" i="2"/>
  <c r="K176" i="2"/>
  <c r="L176" i="2"/>
  <c r="M176" i="2"/>
  <c r="N176" i="2"/>
  <c r="O176" i="2"/>
  <c r="Q176" i="2"/>
  <c r="F177" i="2"/>
  <c r="G177" i="2"/>
  <c r="H177" i="2"/>
  <c r="I177" i="2"/>
  <c r="J177" i="2"/>
  <c r="K177" i="2"/>
  <c r="L177" i="2"/>
  <c r="M177" i="2"/>
  <c r="N177" i="2"/>
  <c r="O177" i="2"/>
  <c r="Q177" i="2"/>
  <c r="F178" i="2"/>
  <c r="G178" i="2"/>
  <c r="H178" i="2"/>
  <c r="I178" i="2"/>
  <c r="J178" i="2"/>
  <c r="K178" i="2"/>
  <c r="L178" i="2"/>
  <c r="M178" i="2"/>
  <c r="N178" i="2"/>
  <c r="O178" i="2"/>
  <c r="Q178" i="2" s="1"/>
  <c r="F179" i="2"/>
  <c r="G179" i="2"/>
  <c r="H179" i="2"/>
  <c r="I179" i="2"/>
  <c r="J179" i="2"/>
  <c r="K179" i="2"/>
  <c r="L179" i="2"/>
  <c r="M179" i="2"/>
  <c r="N179" i="2"/>
  <c r="O179" i="2"/>
  <c r="Q179" i="2" s="1"/>
  <c r="F180" i="2"/>
  <c r="G180" i="2"/>
  <c r="H180" i="2"/>
  <c r="I180" i="2"/>
  <c r="J180" i="2"/>
  <c r="K180" i="2"/>
  <c r="L180" i="2"/>
  <c r="M180" i="2"/>
  <c r="N180" i="2"/>
  <c r="O180" i="2"/>
  <c r="Q180" i="2" s="1"/>
  <c r="F181" i="2"/>
  <c r="G181" i="2"/>
  <c r="H181" i="2"/>
  <c r="I181" i="2"/>
  <c r="J181" i="2"/>
  <c r="K181" i="2"/>
  <c r="L181" i="2"/>
  <c r="M181" i="2"/>
  <c r="N181" i="2"/>
  <c r="O181" i="2"/>
  <c r="Q181" i="2" s="1"/>
  <c r="F182" i="2"/>
  <c r="G182" i="2"/>
  <c r="H182" i="2"/>
  <c r="I182" i="2"/>
  <c r="J182" i="2"/>
  <c r="K182" i="2"/>
  <c r="L182" i="2"/>
  <c r="M182" i="2"/>
  <c r="N182" i="2"/>
  <c r="O182" i="2"/>
  <c r="Q182" i="2" s="1"/>
  <c r="F183" i="2"/>
  <c r="G183" i="2"/>
  <c r="H183" i="2"/>
  <c r="I183" i="2"/>
  <c r="J183" i="2"/>
  <c r="K183" i="2"/>
  <c r="L183" i="2"/>
  <c r="M183" i="2"/>
  <c r="N183" i="2"/>
  <c r="O183" i="2"/>
  <c r="Q183" i="2" s="1"/>
  <c r="F184" i="2"/>
  <c r="G184" i="2"/>
  <c r="H184" i="2"/>
  <c r="I184" i="2"/>
  <c r="J184" i="2"/>
  <c r="K184" i="2"/>
  <c r="L184" i="2"/>
  <c r="M184" i="2"/>
  <c r="N184" i="2"/>
  <c r="O184" i="2"/>
  <c r="Q184" i="2"/>
  <c r="F185" i="2"/>
  <c r="G185" i="2"/>
  <c r="H185" i="2"/>
  <c r="I185" i="2"/>
  <c r="J185" i="2"/>
  <c r="K185" i="2"/>
  <c r="L185" i="2"/>
  <c r="M185" i="2"/>
  <c r="N185" i="2"/>
  <c r="O185" i="2"/>
  <c r="Q185" i="2" s="1"/>
  <c r="F186" i="2"/>
  <c r="G186" i="2"/>
  <c r="H186" i="2"/>
  <c r="I186" i="2"/>
  <c r="J186" i="2"/>
  <c r="K186" i="2"/>
  <c r="L186" i="2"/>
  <c r="M186" i="2"/>
  <c r="N186" i="2"/>
  <c r="O186" i="2"/>
  <c r="Q186" i="2"/>
  <c r="F187" i="2"/>
  <c r="G187" i="2"/>
  <c r="H187" i="2"/>
  <c r="I187" i="2"/>
  <c r="J187" i="2"/>
  <c r="K187" i="2"/>
  <c r="L187" i="2"/>
  <c r="M187" i="2"/>
  <c r="N187" i="2"/>
  <c r="O187" i="2"/>
  <c r="Q187" i="2" s="1"/>
  <c r="F188" i="2"/>
  <c r="G188" i="2"/>
  <c r="H188" i="2"/>
  <c r="I188" i="2"/>
  <c r="J188" i="2"/>
  <c r="K188" i="2"/>
  <c r="L188" i="2"/>
  <c r="M188" i="2"/>
  <c r="N188" i="2"/>
  <c r="O188" i="2"/>
  <c r="Q188" i="2" s="1"/>
  <c r="F189" i="2"/>
  <c r="G189" i="2"/>
  <c r="H189" i="2"/>
  <c r="I189" i="2"/>
  <c r="J189" i="2"/>
  <c r="K189" i="2"/>
  <c r="L189" i="2"/>
  <c r="M189" i="2"/>
  <c r="N189" i="2"/>
  <c r="O189" i="2"/>
  <c r="Q189" i="2" s="1"/>
  <c r="F190" i="2"/>
  <c r="G190" i="2"/>
  <c r="H190" i="2"/>
  <c r="I190" i="2"/>
  <c r="J190" i="2"/>
  <c r="K190" i="2"/>
  <c r="L190" i="2"/>
  <c r="M190" i="2"/>
  <c r="N190" i="2"/>
  <c r="O190" i="2"/>
  <c r="Q190" i="2" s="1"/>
  <c r="F191" i="2"/>
  <c r="G191" i="2"/>
  <c r="H191" i="2"/>
  <c r="I191" i="2"/>
  <c r="J191" i="2"/>
  <c r="K191" i="2"/>
  <c r="L191" i="2"/>
  <c r="M191" i="2"/>
  <c r="N191" i="2"/>
  <c r="O191" i="2"/>
  <c r="Q191" i="2" s="1"/>
  <c r="F192" i="2"/>
  <c r="G192" i="2"/>
  <c r="H192" i="2"/>
  <c r="I192" i="2"/>
  <c r="J192" i="2"/>
  <c r="K192" i="2"/>
  <c r="L192" i="2"/>
  <c r="M192" i="2"/>
  <c r="N192" i="2"/>
  <c r="O192" i="2"/>
  <c r="Q192" i="2" s="1"/>
  <c r="F193" i="2"/>
  <c r="G193" i="2"/>
  <c r="H193" i="2"/>
  <c r="I193" i="2"/>
  <c r="J193" i="2"/>
  <c r="K193" i="2"/>
  <c r="L193" i="2"/>
  <c r="M193" i="2"/>
  <c r="N193" i="2"/>
  <c r="O193" i="2"/>
  <c r="Q193" i="2"/>
  <c r="F194" i="2"/>
  <c r="G194" i="2"/>
  <c r="H194" i="2"/>
  <c r="I194" i="2"/>
  <c r="J194" i="2"/>
  <c r="K194" i="2"/>
  <c r="L194" i="2"/>
  <c r="M194" i="2"/>
  <c r="N194" i="2"/>
  <c r="O194" i="2"/>
  <c r="Q194" i="2"/>
  <c r="F195" i="2"/>
  <c r="G195" i="2"/>
  <c r="H195" i="2"/>
  <c r="I195" i="2"/>
  <c r="J195" i="2"/>
  <c r="K195" i="2"/>
  <c r="L195" i="2"/>
  <c r="M195" i="2"/>
  <c r="N195" i="2"/>
  <c r="O195" i="2"/>
  <c r="Q195" i="2" s="1"/>
  <c r="F196" i="2"/>
  <c r="G196" i="2"/>
  <c r="H196" i="2"/>
  <c r="I196" i="2"/>
  <c r="J196" i="2"/>
  <c r="K196" i="2"/>
  <c r="L196" i="2"/>
  <c r="M196" i="2"/>
  <c r="N196" i="2"/>
  <c r="O196" i="2"/>
  <c r="Q196" i="2" s="1"/>
  <c r="F197" i="2"/>
  <c r="G197" i="2"/>
  <c r="H197" i="2"/>
  <c r="I197" i="2"/>
  <c r="J197" i="2"/>
  <c r="K197" i="2"/>
  <c r="L197" i="2"/>
  <c r="M197" i="2"/>
  <c r="N197" i="2"/>
  <c r="O197" i="2"/>
  <c r="Q197" i="2" s="1"/>
  <c r="F198" i="2"/>
  <c r="G198" i="2"/>
  <c r="H198" i="2"/>
  <c r="I198" i="2"/>
  <c r="J198" i="2"/>
  <c r="K198" i="2"/>
  <c r="L198" i="2"/>
  <c r="M198" i="2"/>
  <c r="N198" i="2"/>
  <c r="O198" i="2"/>
  <c r="Q198" i="2" s="1"/>
  <c r="F199" i="2"/>
  <c r="G199" i="2"/>
  <c r="H199" i="2"/>
  <c r="I199" i="2"/>
  <c r="J199" i="2"/>
  <c r="K199" i="2"/>
  <c r="L199" i="2"/>
  <c r="M199" i="2"/>
  <c r="N199" i="2"/>
  <c r="O199" i="2"/>
  <c r="Q199" i="2" s="1"/>
  <c r="F200" i="2"/>
  <c r="G200" i="2"/>
  <c r="H200" i="2"/>
  <c r="I200" i="2"/>
  <c r="J200" i="2"/>
  <c r="K200" i="2"/>
  <c r="L200" i="2"/>
  <c r="M200" i="2"/>
  <c r="N200" i="2"/>
  <c r="O200" i="2"/>
  <c r="Q200" i="2"/>
  <c r="F201" i="2"/>
  <c r="G201" i="2"/>
  <c r="H201" i="2"/>
  <c r="I201" i="2"/>
  <c r="J201" i="2"/>
  <c r="K201" i="2"/>
  <c r="L201" i="2"/>
  <c r="M201" i="2"/>
  <c r="N201" i="2"/>
  <c r="O201" i="2"/>
  <c r="Q201" i="2"/>
  <c r="F202" i="2"/>
  <c r="G202" i="2"/>
  <c r="H202" i="2"/>
  <c r="I202" i="2"/>
  <c r="J202" i="2"/>
  <c r="K202" i="2"/>
  <c r="L202" i="2"/>
  <c r="M202" i="2"/>
  <c r="N202" i="2"/>
  <c r="O202" i="2"/>
  <c r="Q202" i="2" s="1"/>
  <c r="F203" i="2"/>
  <c r="G203" i="2"/>
  <c r="H203" i="2"/>
  <c r="I203" i="2"/>
  <c r="J203" i="2"/>
  <c r="K203" i="2"/>
  <c r="L203" i="2"/>
  <c r="M203" i="2"/>
  <c r="N203" i="2"/>
  <c r="O203" i="2"/>
  <c r="Q203" i="2" s="1"/>
  <c r="F204" i="2"/>
  <c r="G204" i="2"/>
  <c r="H204" i="2"/>
  <c r="I204" i="2"/>
  <c r="J204" i="2"/>
  <c r="K204" i="2"/>
  <c r="L204" i="2"/>
  <c r="M204" i="2"/>
  <c r="N204" i="2"/>
  <c r="O204" i="2"/>
  <c r="Q204" i="2" s="1"/>
  <c r="F205" i="2"/>
  <c r="G205" i="2"/>
  <c r="H205" i="2"/>
  <c r="I205" i="2"/>
  <c r="J205" i="2"/>
  <c r="K205" i="2"/>
  <c r="L205" i="2"/>
  <c r="M205" i="2"/>
  <c r="N205" i="2"/>
  <c r="O205" i="2"/>
  <c r="Q205" i="2" s="1"/>
  <c r="F206" i="2"/>
  <c r="G206" i="2"/>
  <c r="H206" i="2"/>
  <c r="I206" i="2"/>
  <c r="J206" i="2"/>
  <c r="K206" i="2"/>
  <c r="L206" i="2"/>
  <c r="M206" i="2"/>
  <c r="N206" i="2"/>
  <c r="O206" i="2"/>
  <c r="Q206" i="2" s="1"/>
  <c r="F207" i="2"/>
  <c r="G207" i="2"/>
  <c r="O207" i="2" s="1"/>
  <c r="Q207" i="2" s="1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O208" i="2"/>
  <c r="Q208" i="2"/>
  <c r="F209" i="2"/>
  <c r="G209" i="2"/>
  <c r="H209" i="2"/>
  <c r="I209" i="2"/>
  <c r="J209" i="2"/>
  <c r="K209" i="2"/>
  <c r="L209" i="2"/>
  <c r="M209" i="2"/>
  <c r="N209" i="2"/>
  <c r="O209" i="2"/>
  <c r="Q209" i="2" s="1"/>
  <c r="F210" i="2"/>
  <c r="G210" i="2"/>
  <c r="O210" i="2" s="1"/>
  <c r="Q210" i="2" s="1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O211" i="2"/>
  <c r="Q211" i="2" s="1"/>
  <c r="F212" i="2"/>
  <c r="G212" i="2"/>
  <c r="H212" i="2"/>
  <c r="I212" i="2"/>
  <c r="J212" i="2"/>
  <c r="K212" i="2"/>
  <c r="L212" i="2"/>
  <c r="M212" i="2"/>
  <c r="N212" i="2"/>
  <c r="O212" i="2"/>
  <c r="Q212" i="2" s="1"/>
  <c r="F213" i="2"/>
  <c r="G213" i="2"/>
  <c r="H213" i="2"/>
  <c r="I213" i="2"/>
  <c r="J213" i="2"/>
  <c r="K213" i="2"/>
  <c r="L213" i="2"/>
  <c r="M213" i="2"/>
  <c r="N213" i="2"/>
  <c r="O213" i="2"/>
  <c r="Q213" i="2" s="1"/>
  <c r="F214" i="2"/>
  <c r="G214" i="2"/>
  <c r="H214" i="2"/>
  <c r="I214" i="2"/>
  <c r="J214" i="2"/>
  <c r="K214" i="2"/>
  <c r="L214" i="2"/>
  <c r="M214" i="2"/>
  <c r="N214" i="2"/>
  <c r="O214" i="2"/>
  <c r="Q214" i="2" s="1"/>
  <c r="F215" i="2"/>
  <c r="G215" i="2"/>
  <c r="O215" i="2" s="1"/>
  <c r="Q215" i="2" s="1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O216" i="2"/>
  <c r="Q216" i="2" s="1"/>
  <c r="F217" i="2"/>
  <c r="G217" i="2"/>
  <c r="O217" i="2" s="1"/>
  <c r="Q217" i="2" s="1"/>
  <c r="H217" i="2"/>
  <c r="I217" i="2"/>
  <c r="J217" i="2"/>
  <c r="K217" i="2"/>
  <c r="L217" i="2"/>
  <c r="M217" i="2"/>
  <c r="N217" i="2"/>
  <c r="F218" i="2"/>
  <c r="G218" i="2"/>
  <c r="O218" i="2" s="1"/>
  <c r="Q218" i="2" s="1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O219" i="2"/>
  <c r="Q219" i="2" s="1"/>
  <c r="F220" i="2"/>
  <c r="G220" i="2"/>
  <c r="O220" i="2" s="1"/>
  <c r="Q220" i="2" s="1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O221" i="2"/>
  <c r="Q221" i="2" s="1"/>
  <c r="F222" i="2"/>
  <c r="G222" i="2"/>
  <c r="H222" i="2"/>
  <c r="I222" i="2"/>
  <c r="J222" i="2"/>
  <c r="K222" i="2"/>
  <c r="L222" i="2"/>
  <c r="M222" i="2"/>
  <c r="N222" i="2"/>
  <c r="O222" i="2"/>
  <c r="Q222" i="2" s="1"/>
  <c r="F223" i="2"/>
  <c r="G223" i="2"/>
  <c r="H223" i="2"/>
  <c r="I223" i="2"/>
  <c r="J223" i="2"/>
  <c r="K223" i="2"/>
  <c r="L223" i="2"/>
  <c r="M223" i="2"/>
  <c r="N223" i="2"/>
  <c r="O223" i="2"/>
  <c r="Q223" i="2" s="1"/>
  <c r="F224" i="2"/>
  <c r="G224" i="2"/>
  <c r="O224" i="2" s="1"/>
  <c r="Q224" i="2" s="1"/>
  <c r="H224" i="2"/>
  <c r="I224" i="2"/>
  <c r="J224" i="2"/>
  <c r="K224" i="2"/>
  <c r="L224" i="2"/>
  <c r="M224" i="2"/>
  <c r="N224" i="2"/>
  <c r="F225" i="2"/>
  <c r="G225" i="2"/>
  <c r="H225" i="2"/>
  <c r="I225" i="2"/>
  <c r="J225" i="2"/>
  <c r="K225" i="2"/>
  <c r="L225" i="2"/>
  <c r="M225" i="2"/>
  <c r="N225" i="2"/>
  <c r="O225" i="2"/>
  <c r="Q225" i="2"/>
  <c r="F226" i="2"/>
  <c r="G226" i="2"/>
  <c r="H226" i="2"/>
  <c r="I226" i="2"/>
  <c r="J226" i="2"/>
  <c r="K226" i="2"/>
  <c r="L226" i="2"/>
  <c r="M226" i="2"/>
  <c r="N226" i="2"/>
  <c r="O226" i="2"/>
  <c r="Q226" i="2"/>
  <c r="F227" i="2"/>
  <c r="G227" i="2"/>
  <c r="H227" i="2"/>
  <c r="I227" i="2"/>
  <c r="J227" i="2"/>
  <c r="K227" i="2"/>
  <c r="L227" i="2"/>
  <c r="M227" i="2"/>
  <c r="N227" i="2"/>
  <c r="O227" i="2"/>
  <c r="Q227" i="2"/>
  <c r="F228" i="2"/>
  <c r="G228" i="2"/>
  <c r="O228" i="2" s="1"/>
  <c r="Q228" i="2" s="1"/>
  <c r="H228" i="2"/>
  <c r="I228" i="2"/>
  <c r="J228" i="2"/>
  <c r="K228" i="2"/>
  <c r="L228" i="2"/>
  <c r="M228" i="2"/>
  <c r="N228" i="2"/>
  <c r="F229" i="2"/>
  <c r="G229" i="2"/>
  <c r="H229" i="2"/>
  <c r="I229" i="2"/>
  <c r="J229" i="2"/>
  <c r="K229" i="2"/>
  <c r="L229" i="2"/>
  <c r="M229" i="2"/>
  <c r="N229" i="2"/>
  <c r="O229" i="2"/>
  <c r="Q229" i="2" s="1"/>
  <c r="F230" i="2"/>
  <c r="G230" i="2"/>
  <c r="O230" i="2" s="1"/>
  <c r="Q230" i="2" s="1"/>
  <c r="H230" i="2"/>
  <c r="I230" i="2"/>
  <c r="J230" i="2"/>
  <c r="K230" i="2"/>
  <c r="L230" i="2"/>
  <c r="M230" i="2"/>
  <c r="N230" i="2"/>
  <c r="F231" i="2"/>
  <c r="G231" i="2"/>
  <c r="H231" i="2"/>
  <c r="I231" i="2"/>
  <c r="J231" i="2"/>
  <c r="K231" i="2"/>
  <c r="L231" i="2"/>
  <c r="M231" i="2"/>
  <c r="N231" i="2"/>
  <c r="O231" i="2"/>
  <c r="Q231" i="2" s="1"/>
  <c r="F232" i="2"/>
  <c r="G232" i="2"/>
  <c r="O232" i="2" s="1"/>
  <c r="Q232" i="2" s="1"/>
  <c r="H232" i="2"/>
  <c r="I232" i="2"/>
  <c r="J232" i="2"/>
  <c r="K232" i="2"/>
  <c r="L232" i="2"/>
  <c r="M232" i="2"/>
  <c r="N232" i="2"/>
  <c r="F233" i="2"/>
  <c r="G233" i="2"/>
  <c r="H233" i="2"/>
  <c r="I233" i="2"/>
  <c r="J233" i="2"/>
  <c r="K233" i="2"/>
  <c r="L233" i="2"/>
  <c r="M233" i="2"/>
  <c r="N233" i="2"/>
  <c r="O233" i="2"/>
  <c r="Q233" i="2"/>
  <c r="F234" i="2"/>
  <c r="G234" i="2"/>
  <c r="H234" i="2"/>
  <c r="I234" i="2"/>
  <c r="J234" i="2"/>
  <c r="K234" i="2"/>
  <c r="L234" i="2"/>
  <c r="M234" i="2"/>
  <c r="N234" i="2"/>
  <c r="O234" i="2"/>
  <c r="Q234" i="2"/>
  <c r="F235" i="2"/>
  <c r="G235" i="2"/>
  <c r="H235" i="2"/>
  <c r="I235" i="2"/>
  <c r="J235" i="2"/>
  <c r="K235" i="2"/>
  <c r="L235" i="2"/>
  <c r="M235" i="2"/>
  <c r="N235" i="2"/>
  <c r="O235" i="2"/>
  <c r="Q235" i="2" s="1"/>
  <c r="F236" i="2"/>
  <c r="G236" i="2"/>
  <c r="H236" i="2"/>
  <c r="I236" i="2"/>
  <c r="J236" i="2"/>
  <c r="K236" i="2"/>
  <c r="L236" i="2"/>
  <c r="M236" i="2"/>
  <c r="N236" i="2"/>
  <c r="O236" i="2"/>
  <c r="Q236" i="2" s="1"/>
  <c r="F237" i="2"/>
  <c r="G237" i="2"/>
  <c r="H237" i="2"/>
  <c r="I237" i="2"/>
  <c r="J237" i="2"/>
  <c r="K237" i="2"/>
  <c r="L237" i="2"/>
  <c r="M237" i="2"/>
  <c r="N237" i="2"/>
  <c r="O237" i="2"/>
  <c r="Q237" i="2" s="1"/>
  <c r="F238" i="2"/>
  <c r="G238" i="2"/>
  <c r="H238" i="2"/>
  <c r="I238" i="2"/>
  <c r="J238" i="2"/>
  <c r="K238" i="2"/>
  <c r="L238" i="2"/>
  <c r="M238" i="2"/>
  <c r="N238" i="2"/>
  <c r="O238" i="2"/>
  <c r="Q238" i="2"/>
  <c r="F239" i="2"/>
  <c r="G239" i="2"/>
  <c r="H239" i="2"/>
  <c r="I239" i="2"/>
  <c r="J239" i="2"/>
  <c r="K239" i="2"/>
  <c r="L239" i="2"/>
  <c r="M239" i="2"/>
  <c r="N239" i="2"/>
  <c r="O239" i="2"/>
  <c r="Q239" i="2" s="1"/>
  <c r="F240" i="2"/>
  <c r="G240" i="2"/>
  <c r="O240" i="2" s="1"/>
  <c r="Q240" i="2" s="1"/>
  <c r="H240" i="2"/>
  <c r="I240" i="2"/>
  <c r="J240" i="2"/>
  <c r="K240" i="2"/>
  <c r="L240" i="2"/>
  <c r="M240" i="2"/>
  <c r="N240" i="2"/>
  <c r="F241" i="2"/>
  <c r="G241" i="2"/>
  <c r="H241" i="2"/>
  <c r="I241" i="2"/>
  <c r="J241" i="2"/>
  <c r="K241" i="2"/>
  <c r="L241" i="2"/>
  <c r="M241" i="2"/>
  <c r="N241" i="2"/>
  <c r="O241" i="2"/>
  <c r="Q241" i="2"/>
  <c r="F242" i="2"/>
  <c r="G242" i="2"/>
  <c r="H242" i="2"/>
  <c r="I242" i="2"/>
  <c r="J242" i="2"/>
  <c r="K242" i="2"/>
  <c r="L242" i="2"/>
  <c r="M242" i="2"/>
  <c r="N242" i="2"/>
  <c r="O242" i="2"/>
  <c r="Q242" i="2"/>
  <c r="F243" i="2"/>
  <c r="G243" i="2"/>
  <c r="H243" i="2"/>
  <c r="I243" i="2"/>
  <c r="J243" i="2"/>
  <c r="K243" i="2"/>
  <c r="L243" i="2"/>
  <c r="M243" i="2"/>
  <c r="N243" i="2"/>
  <c r="O243" i="2"/>
  <c r="Q243" i="2" s="1"/>
  <c r="F244" i="2"/>
  <c r="G244" i="2"/>
  <c r="O244" i="2" s="1"/>
  <c r="Q244" i="2" s="1"/>
  <c r="H244" i="2"/>
  <c r="I244" i="2"/>
  <c r="J244" i="2"/>
  <c r="K244" i="2"/>
  <c r="L244" i="2"/>
  <c r="M244" i="2"/>
  <c r="N244" i="2"/>
  <c r="F245" i="2"/>
  <c r="G245" i="2"/>
  <c r="O245" i="2" s="1"/>
  <c r="Q245" i="2" s="1"/>
  <c r="H245" i="2"/>
  <c r="I245" i="2"/>
  <c r="J245" i="2"/>
  <c r="K245" i="2"/>
  <c r="L245" i="2"/>
  <c r="M245" i="2"/>
  <c r="N245" i="2"/>
  <c r="F246" i="2"/>
  <c r="G246" i="2"/>
  <c r="H246" i="2"/>
  <c r="I246" i="2"/>
  <c r="J246" i="2"/>
  <c r="K246" i="2"/>
  <c r="L246" i="2"/>
  <c r="M246" i="2"/>
  <c r="N246" i="2"/>
  <c r="O246" i="2"/>
  <c r="Q246" i="2"/>
  <c r="F247" i="2"/>
  <c r="G247" i="2"/>
  <c r="H247" i="2"/>
  <c r="I247" i="2"/>
  <c r="J247" i="2"/>
  <c r="K247" i="2"/>
  <c r="L247" i="2"/>
  <c r="M247" i="2"/>
  <c r="N247" i="2"/>
  <c r="O247" i="2"/>
  <c r="Q247" i="2" s="1"/>
  <c r="F248" i="2"/>
  <c r="G248" i="2"/>
  <c r="O248" i="2" s="1"/>
  <c r="Q248" i="2" s="1"/>
  <c r="H248" i="2"/>
  <c r="I248" i="2"/>
  <c r="J248" i="2"/>
  <c r="K248" i="2"/>
  <c r="L248" i="2"/>
  <c r="M248" i="2"/>
  <c r="N248" i="2"/>
  <c r="F249" i="2"/>
  <c r="G249" i="2"/>
  <c r="H249" i="2"/>
  <c r="I249" i="2"/>
  <c r="J249" i="2"/>
  <c r="K249" i="2"/>
  <c r="L249" i="2"/>
  <c r="M249" i="2"/>
  <c r="N249" i="2"/>
  <c r="O249" i="2"/>
  <c r="Q249" i="2"/>
  <c r="F250" i="2"/>
  <c r="G250" i="2"/>
  <c r="O250" i="2" s="1"/>
  <c r="Q250" i="2" s="1"/>
  <c r="H250" i="2"/>
  <c r="I250" i="2"/>
  <c r="J250" i="2"/>
  <c r="K250" i="2"/>
  <c r="L250" i="2"/>
  <c r="M250" i="2"/>
  <c r="N250" i="2"/>
  <c r="F251" i="2"/>
  <c r="G251" i="2"/>
  <c r="O251" i="2" s="1"/>
  <c r="Q251" i="2" s="1"/>
  <c r="H251" i="2"/>
  <c r="I251" i="2"/>
  <c r="J251" i="2"/>
  <c r="K251" i="2"/>
  <c r="L251" i="2"/>
  <c r="M251" i="2"/>
  <c r="N251" i="2"/>
  <c r="F252" i="2"/>
  <c r="G252" i="2"/>
  <c r="H252" i="2"/>
  <c r="I252" i="2"/>
  <c r="J252" i="2"/>
  <c r="K252" i="2"/>
  <c r="L252" i="2"/>
  <c r="M252" i="2"/>
  <c r="N252" i="2"/>
  <c r="O252" i="2"/>
  <c r="Q252" i="2" s="1"/>
  <c r="F253" i="2"/>
  <c r="G253" i="2"/>
  <c r="H253" i="2"/>
  <c r="I253" i="2"/>
  <c r="J253" i="2"/>
  <c r="K253" i="2"/>
  <c r="L253" i="2"/>
  <c r="M253" i="2"/>
  <c r="N253" i="2"/>
  <c r="O253" i="2"/>
  <c r="Q253" i="2" s="1"/>
  <c r="F254" i="2"/>
  <c r="G254" i="2"/>
  <c r="O254" i="2" s="1"/>
  <c r="Q254" i="2" s="1"/>
  <c r="H254" i="2"/>
  <c r="I254" i="2"/>
  <c r="J254" i="2"/>
  <c r="K254" i="2"/>
  <c r="L254" i="2"/>
  <c r="M254" i="2"/>
  <c r="N254" i="2"/>
  <c r="F255" i="2"/>
  <c r="G255" i="2"/>
  <c r="O255" i="2" s="1"/>
  <c r="Q255" i="2" s="1"/>
  <c r="H255" i="2"/>
  <c r="I255" i="2"/>
  <c r="J255" i="2"/>
  <c r="K255" i="2"/>
  <c r="L255" i="2"/>
  <c r="M255" i="2"/>
  <c r="N255" i="2"/>
  <c r="F256" i="2"/>
  <c r="G256" i="2"/>
  <c r="H256" i="2"/>
  <c r="I256" i="2"/>
  <c r="J256" i="2"/>
  <c r="K256" i="2"/>
  <c r="L256" i="2"/>
  <c r="M256" i="2"/>
  <c r="N256" i="2"/>
  <c r="O256" i="2"/>
  <c r="Q256" i="2"/>
  <c r="F257" i="2"/>
  <c r="G257" i="2"/>
  <c r="O257" i="2" s="1"/>
  <c r="Q257" i="2" s="1"/>
  <c r="H257" i="2"/>
  <c r="I257" i="2"/>
  <c r="J257" i="2"/>
  <c r="K257" i="2"/>
  <c r="L257" i="2"/>
  <c r="M257" i="2"/>
  <c r="N257" i="2"/>
  <c r="F258" i="2"/>
  <c r="G258" i="2"/>
  <c r="O258" i="2" s="1"/>
  <c r="Q258" i="2" s="1"/>
  <c r="H258" i="2"/>
  <c r="I258" i="2"/>
  <c r="J258" i="2"/>
  <c r="K258" i="2"/>
  <c r="L258" i="2"/>
  <c r="M258" i="2"/>
  <c r="N258" i="2"/>
  <c r="F259" i="2"/>
  <c r="G259" i="2"/>
  <c r="O259" i="2" s="1"/>
  <c r="Q259" i="2" s="1"/>
  <c r="H259" i="2"/>
  <c r="I259" i="2"/>
  <c r="J259" i="2"/>
  <c r="K259" i="2"/>
  <c r="L259" i="2"/>
  <c r="M259" i="2"/>
  <c r="N259" i="2"/>
  <c r="F260" i="2"/>
  <c r="G260" i="2"/>
  <c r="H260" i="2"/>
  <c r="I260" i="2"/>
  <c r="J260" i="2"/>
  <c r="K260" i="2"/>
  <c r="L260" i="2"/>
  <c r="M260" i="2"/>
  <c r="N260" i="2"/>
  <c r="O260" i="2"/>
  <c r="Q260" i="2" s="1"/>
  <c r="F261" i="2"/>
  <c r="G261" i="2"/>
  <c r="O261" i="2" s="1"/>
  <c r="Q261" i="2" s="1"/>
  <c r="H261" i="2"/>
  <c r="I261" i="2"/>
  <c r="J261" i="2"/>
  <c r="K261" i="2"/>
  <c r="L261" i="2"/>
  <c r="M261" i="2"/>
  <c r="N261" i="2"/>
  <c r="F262" i="2"/>
  <c r="G262" i="2"/>
  <c r="H262" i="2"/>
  <c r="I262" i="2"/>
  <c r="J262" i="2"/>
  <c r="K262" i="2"/>
  <c r="L262" i="2"/>
  <c r="M262" i="2"/>
  <c r="N262" i="2"/>
  <c r="O262" i="2"/>
  <c r="Q262" i="2"/>
  <c r="F263" i="2"/>
  <c r="G263" i="2"/>
  <c r="O263" i="2" s="1"/>
  <c r="Q263" i="2" s="1"/>
  <c r="H263" i="2"/>
  <c r="I263" i="2"/>
  <c r="J263" i="2"/>
  <c r="K263" i="2"/>
  <c r="L263" i="2"/>
  <c r="M263" i="2"/>
  <c r="N263" i="2"/>
  <c r="F264" i="2"/>
  <c r="G264" i="2"/>
  <c r="O264" i="2" s="1"/>
  <c r="Q264" i="2" s="1"/>
  <c r="H264" i="2"/>
  <c r="I264" i="2"/>
  <c r="J264" i="2"/>
  <c r="K264" i="2"/>
  <c r="L264" i="2"/>
  <c r="M264" i="2"/>
  <c r="N264" i="2"/>
  <c r="F265" i="2"/>
  <c r="G265" i="2"/>
  <c r="O265" i="2" s="1"/>
  <c r="Q265" i="2" s="1"/>
  <c r="H265" i="2"/>
  <c r="I265" i="2"/>
  <c r="J265" i="2"/>
  <c r="K265" i="2"/>
  <c r="L265" i="2"/>
  <c r="M265" i="2"/>
  <c r="N265" i="2"/>
  <c r="F266" i="2"/>
  <c r="G266" i="2"/>
  <c r="H266" i="2"/>
  <c r="I266" i="2"/>
  <c r="J266" i="2"/>
  <c r="K266" i="2"/>
  <c r="L266" i="2"/>
  <c r="M266" i="2"/>
  <c r="N266" i="2"/>
  <c r="O266" i="2"/>
  <c r="Q266" i="2"/>
  <c r="F267" i="2"/>
  <c r="G267" i="2"/>
  <c r="O267" i="2" s="1"/>
  <c r="Q267" i="2" s="1"/>
  <c r="H267" i="2"/>
  <c r="I267" i="2"/>
  <c r="J267" i="2"/>
  <c r="K267" i="2"/>
  <c r="L267" i="2"/>
  <c r="M267" i="2"/>
  <c r="N267" i="2"/>
  <c r="F268" i="2"/>
  <c r="G268" i="2"/>
  <c r="O268" i="2" s="1"/>
  <c r="Q268" i="2" s="1"/>
  <c r="H268" i="2"/>
  <c r="I268" i="2"/>
  <c r="J268" i="2"/>
  <c r="K268" i="2"/>
  <c r="L268" i="2"/>
  <c r="M268" i="2"/>
  <c r="N268" i="2"/>
  <c r="F269" i="2"/>
  <c r="G269" i="2"/>
  <c r="O269" i="2" s="1"/>
  <c r="Q269" i="2" s="1"/>
  <c r="H269" i="2"/>
  <c r="I269" i="2"/>
  <c r="J269" i="2"/>
  <c r="K269" i="2"/>
  <c r="L269" i="2"/>
  <c r="M269" i="2"/>
  <c r="N269" i="2"/>
  <c r="F270" i="2"/>
  <c r="G270" i="2"/>
  <c r="H270" i="2"/>
  <c r="I270" i="2"/>
  <c r="J270" i="2"/>
  <c r="K270" i="2"/>
  <c r="L270" i="2"/>
  <c r="M270" i="2"/>
  <c r="N270" i="2"/>
  <c r="O270" i="2"/>
  <c r="Q270" i="2"/>
  <c r="F271" i="2"/>
  <c r="G271" i="2"/>
  <c r="O271" i="2" s="1"/>
  <c r="Q271" i="2" s="1"/>
  <c r="H271" i="2"/>
  <c r="I271" i="2"/>
  <c r="J271" i="2"/>
  <c r="K271" i="2"/>
  <c r="L271" i="2"/>
  <c r="M271" i="2"/>
  <c r="N271" i="2"/>
  <c r="F272" i="2"/>
  <c r="G272" i="2"/>
  <c r="H272" i="2"/>
  <c r="I272" i="2"/>
  <c r="J272" i="2"/>
  <c r="K272" i="2"/>
  <c r="L272" i="2"/>
  <c r="M272" i="2"/>
  <c r="N272" i="2"/>
  <c r="O272" i="2"/>
  <c r="Q272" i="2"/>
  <c r="F273" i="2"/>
  <c r="G273" i="2"/>
  <c r="H273" i="2"/>
  <c r="I273" i="2"/>
  <c r="J273" i="2"/>
  <c r="K273" i="2"/>
  <c r="L273" i="2"/>
  <c r="M273" i="2"/>
  <c r="N273" i="2"/>
  <c r="O273" i="2"/>
  <c r="Q273" i="2"/>
  <c r="F274" i="2"/>
  <c r="G274" i="2"/>
  <c r="O274" i="2" s="1"/>
  <c r="Q274" i="2" s="1"/>
  <c r="H274" i="2"/>
  <c r="I274" i="2"/>
  <c r="J274" i="2"/>
  <c r="K274" i="2"/>
  <c r="L274" i="2"/>
  <c r="M274" i="2"/>
  <c r="N274" i="2"/>
  <c r="F275" i="2"/>
  <c r="G275" i="2"/>
  <c r="O275" i="2" s="1"/>
  <c r="Q275" i="2" s="1"/>
  <c r="H275" i="2"/>
  <c r="I275" i="2"/>
  <c r="J275" i="2"/>
  <c r="K275" i="2"/>
  <c r="L275" i="2"/>
  <c r="M275" i="2"/>
  <c r="N275" i="2"/>
  <c r="F276" i="2"/>
  <c r="G276" i="2"/>
  <c r="O276" i="2" s="1"/>
  <c r="Q276" i="2" s="1"/>
  <c r="H276" i="2"/>
  <c r="I276" i="2"/>
  <c r="J276" i="2"/>
  <c r="K276" i="2"/>
  <c r="L276" i="2"/>
  <c r="M276" i="2"/>
  <c r="N276" i="2"/>
  <c r="F277" i="2"/>
  <c r="G277" i="2"/>
  <c r="O277" i="2" s="1"/>
  <c r="Q277" i="2" s="1"/>
  <c r="H277" i="2"/>
  <c r="I277" i="2"/>
  <c r="J277" i="2"/>
  <c r="K277" i="2"/>
  <c r="L277" i="2"/>
  <c r="M277" i="2"/>
  <c r="N277" i="2"/>
  <c r="F278" i="2"/>
  <c r="G278" i="2"/>
  <c r="O278" i="2" s="1"/>
  <c r="Q278" i="2" s="1"/>
  <c r="H278" i="2"/>
  <c r="I278" i="2"/>
  <c r="J278" i="2"/>
  <c r="K278" i="2"/>
  <c r="L278" i="2"/>
  <c r="M278" i="2"/>
  <c r="N278" i="2"/>
  <c r="F279" i="2"/>
  <c r="G279" i="2"/>
  <c r="H279" i="2"/>
  <c r="I279" i="2"/>
  <c r="J279" i="2"/>
  <c r="K279" i="2"/>
  <c r="L279" i="2"/>
  <c r="M279" i="2"/>
  <c r="N279" i="2"/>
  <c r="O279" i="2"/>
  <c r="Q279" i="2" s="1"/>
  <c r="F280" i="2"/>
  <c r="G280" i="2"/>
  <c r="O280" i="2" s="1"/>
  <c r="Q280" i="2" s="1"/>
  <c r="H280" i="2"/>
  <c r="I280" i="2"/>
  <c r="J280" i="2"/>
  <c r="K280" i="2"/>
  <c r="L280" i="2"/>
  <c r="M280" i="2"/>
  <c r="N280" i="2"/>
  <c r="F281" i="2"/>
  <c r="G281" i="2"/>
  <c r="O281" i="2" s="1"/>
  <c r="Q281" i="2" s="1"/>
  <c r="H281" i="2"/>
  <c r="I281" i="2"/>
  <c r="J281" i="2"/>
  <c r="K281" i="2"/>
  <c r="L281" i="2"/>
  <c r="M281" i="2"/>
  <c r="N281" i="2"/>
  <c r="F282" i="2"/>
  <c r="G282" i="2"/>
  <c r="O282" i="2" s="1"/>
  <c r="Q282" i="2" s="1"/>
  <c r="H282" i="2"/>
  <c r="I282" i="2"/>
  <c r="J282" i="2"/>
  <c r="K282" i="2"/>
  <c r="L282" i="2"/>
  <c r="M282" i="2"/>
  <c r="N282" i="2"/>
  <c r="F283" i="2"/>
  <c r="G283" i="2"/>
  <c r="O283" i="2" s="1"/>
  <c r="Q283" i="2" s="1"/>
  <c r="H283" i="2"/>
  <c r="I283" i="2"/>
  <c r="J283" i="2"/>
  <c r="K283" i="2"/>
  <c r="L283" i="2"/>
  <c r="M283" i="2"/>
  <c r="N283" i="2"/>
  <c r="F284" i="2"/>
  <c r="G284" i="2"/>
  <c r="O284" i="2" s="1"/>
  <c r="Q284" i="2" s="1"/>
  <c r="H284" i="2"/>
  <c r="I284" i="2"/>
  <c r="J284" i="2"/>
  <c r="K284" i="2"/>
  <c r="L284" i="2"/>
  <c r="M284" i="2"/>
  <c r="N284" i="2"/>
  <c r="F285" i="2"/>
  <c r="G285" i="2"/>
  <c r="O285" i="2" s="1"/>
  <c r="Q285" i="2" s="1"/>
  <c r="H285" i="2"/>
  <c r="I285" i="2"/>
  <c r="J285" i="2"/>
  <c r="K285" i="2"/>
  <c r="L285" i="2"/>
  <c r="M285" i="2"/>
  <c r="N285" i="2"/>
  <c r="F286" i="2"/>
  <c r="G286" i="2"/>
  <c r="O286" i="2" s="1"/>
  <c r="Q286" i="2" s="1"/>
  <c r="H286" i="2"/>
  <c r="I286" i="2"/>
  <c r="J286" i="2"/>
  <c r="K286" i="2"/>
  <c r="L286" i="2"/>
  <c r="M286" i="2"/>
  <c r="N286" i="2"/>
  <c r="F287" i="2"/>
  <c r="G287" i="2"/>
  <c r="O287" i="2" s="1"/>
  <c r="Q287" i="2" s="1"/>
  <c r="H287" i="2"/>
  <c r="I287" i="2"/>
  <c r="J287" i="2"/>
  <c r="K287" i="2"/>
  <c r="L287" i="2"/>
  <c r="M287" i="2"/>
  <c r="N287" i="2"/>
  <c r="F288" i="2"/>
  <c r="G288" i="2"/>
  <c r="O288" i="2" s="1"/>
  <c r="Q288" i="2" s="1"/>
  <c r="H288" i="2"/>
  <c r="I288" i="2"/>
  <c r="J288" i="2"/>
  <c r="K288" i="2"/>
  <c r="L288" i="2"/>
  <c r="M288" i="2"/>
  <c r="N288" i="2"/>
  <c r="F289" i="2"/>
  <c r="G289" i="2"/>
  <c r="O289" i="2" s="1"/>
  <c r="Q289" i="2" s="1"/>
  <c r="H289" i="2"/>
  <c r="I289" i="2"/>
  <c r="J289" i="2"/>
  <c r="K289" i="2"/>
  <c r="L289" i="2"/>
  <c r="M289" i="2"/>
  <c r="N289" i="2"/>
  <c r="F290" i="2"/>
  <c r="G290" i="2"/>
  <c r="O290" i="2" s="1"/>
  <c r="Q290" i="2" s="1"/>
  <c r="H290" i="2"/>
  <c r="I290" i="2"/>
  <c r="J290" i="2"/>
  <c r="K290" i="2"/>
  <c r="L290" i="2"/>
  <c r="M290" i="2"/>
  <c r="N290" i="2"/>
  <c r="F291" i="2"/>
  <c r="G291" i="2"/>
  <c r="O291" i="2" s="1"/>
  <c r="Q291" i="2" s="1"/>
  <c r="H291" i="2"/>
  <c r="I291" i="2"/>
  <c r="J291" i="2"/>
  <c r="K291" i="2"/>
  <c r="L291" i="2"/>
  <c r="M291" i="2"/>
  <c r="N291" i="2"/>
  <c r="F292" i="2"/>
  <c r="G292" i="2"/>
  <c r="O292" i="2" s="1"/>
  <c r="Q292" i="2" s="1"/>
  <c r="H292" i="2"/>
  <c r="I292" i="2"/>
  <c r="J292" i="2"/>
  <c r="K292" i="2"/>
  <c r="L292" i="2"/>
  <c r="M292" i="2"/>
  <c r="N292" i="2"/>
  <c r="F293" i="2"/>
  <c r="G293" i="2"/>
  <c r="O293" i="2" s="1"/>
  <c r="Q293" i="2" s="1"/>
  <c r="H293" i="2"/>
  <c r="I293" i="2"/>
  <c r="J293" i="2"/>
  <c r="K293" i="2"/>
  <c r="L293" i="2"/>
  <c r="M293" i="2"/>
  <c r="N293" i="2"/>
  <c r="F294" i="2"/>
  <c r="G294" i="2"/>
  <c r="O294" i="2" s="1"/>
  <c r="Q294" i="2" s="1"/>
  <c r="H294" i="2"/>
  <c r="I294" i="2"/>
  <c r="J294" i="2"/>
  <c r="K294" i="2"/>
  <c r="L294" i="2"/>
  <c r="M294" i="2"/>
  <c r="N294" i="2"/>
  <c r="F295" i="2"/>
  <c r="G295" i="2"/>
  <c r="O295" i="2" s="1"/>
  <c r="Q295" i="2" s="1"/>
  <c r="H295" i="2"/>
  <c r="I295" i="2"/>
  <c r="J295" i="2"/>
  <c r="K295" i="2"/>
  <c r="L295" i="2"/>
  <c r="M295" i="2"/>
  <c r="N295" i="2"/>
  <c r="F296" i="2"/>
  <c r="G296" i="2"/>
  <c r="H296" i="2"/>
  <c r="I296" i="2"/>
  <c r="J296" i="2"/>
  <c r="K296" i="2"/>
  <c r="L296" i="2"/>
  <c r="M296" i="2"/>
  <c r="N296" i="2"/>
  <c r="O296" i="2"/>
  <c r="Q296" i="2"/>
  <c r="F297" i="2"/>
  <c r="G297" i="2"/>
  <c r="O297" i="2" s="1"/>
  <c r="Q297" i="2" s="1"/>
  <c r="H297" i="2"/>
  <c r="I297" i="2"/>
  <c r="J297" i="2"/>
  <c r="K297" i="2"/>
  <c r="L297" i="2"/>
  <c r="M297" i="2"/>
  <c r="N297" i="2"/>
  <c r="F298" i="2"/>
  <c r="G298" i="2"/>
  <c r="O298" i="2" s="1"/>
  <c r="Q298" i="2" s="1"/>
  <c r="H298" i="2"/>
  <c r="I298" i="2"/>
  <c r="J298" i="2"/>
  <c r="K298" i="2"/>
  <c r="L298" i="2"/>
  <c r="M298" i="2"/>
  <c r="N298" i="2"/>
  <c r="F299" i="2"/>
  <c r="G299" i="2"/>
  <c r="O299" i="2" s="1"/>
  <c r="Q299" i="2" s="1"/>
  <c r="H299" i="2"/>
  <c r="I299" i="2"/>
  <c r="J299" i="2"/>
  <c r="K299" i="2"/>
  <c r="L299" i="2"/>
  <c r="M299" i="2"/>
  <c r="N299" i="2"/>
  <c r="F300" i="2"/>
  <c r="G300" i="2"/>
  <c r="O300" i="2" s="1"/>
  <c r="Q300" i="2" s="1"/>
  <c r="H300" i="2"/>
  <c r="I300" i="2"/>
  <c r="J300" i="2"/>
  <c r="K300" i="2"/>
  <c r="L300" i="2"/>
  <c r="M300" i="2"/>
  <c r="N300" i="2"/>
  <c r="Q6" i="5" l="1"/>
  <c r="O7" i="5"/>
  <c r="Q7" i="5" s="1"/>
  <c r="N8" i="5"/>
  <c r="O8" i="5" s="1"/>
  <c r="Q8" i="5" s="1"/>
  <c r="O9" i="5"/>
  <c r="Q9" i="5" s="1"/>
  <c r="K10" i="5"/>
  <c r="N10" i="5" s="1"/>
  <c r="O10" i="5" s="1"/>
  <c r="Q10" i="5" s="1"/>
  <c r="N9" i="5"/>
  <c r="K7" i="3"/>
  <c r="N7" i="3" s="1"/>
  <c r="O7" i="3" s="1"/>
  <c r="Q7" i="3" s="1"/>
  <c r="Q6" i="4"/>
  <c r="N7" i="4"/>
  <c r="O7" i="4" s="1"/>
  <c r="O9" i="4"/>
  <c r="Q9" i="4" s="1"/>
  <c r="K10" i="4"/>
  <c r="N10" i="4" s="1"/>
  <c r="O10" i="4" s="1"/>
  <c r="Q10" i="4" s="1"/>
  <c r="N8" i="4"/>
  <c r="O8" i="4"/>
  <c r="Q8" i="4" s="1"/>
  <c r="N6" i="4"/>
  <c r="N9" i="4"/>
  <c r="Q6" i="3"/>
  <c r="O8" i="3"/>
  <c r="Q8" i="3" s="1"/>
  <c r="K10" i="3"/>
  <c r="N10" i="3" s="1"/>
  <c r="O10" i="3" s="1"/>
  <c r="Q10" i="3" s="1"/>
  <c r="N8" i="3"/>
  <c r="N9" i="3"/>
  <c r="O9" i="3" s="1"/>
  <c r="Q9" i="3" s="1"/>
  <c r="K10" i="2"/>
  <c r="N10" i="2" s="1"/>
  <c r="O10" i="2" s="1"/>
  <c r="Q10" i="2" s="1"/>
  <c r="O7" i="2"/>
  <c r="Q7" i="2" s="1"/>
  <c r="K9" i="2"/>
  <c r="N9" i="2" s="1"/>
  <c r="O9" i="2" s="1"/>
  <c r="Q9" i="2" s="1"/>
  <c r="G6" i="2"/>
  <c r="J6" i="2"/>
  <c r="Q1" i="5" l="1"/>
  <c r="Q2" i="5"/>
  <c r="Q7" i="4"/>
  <c r="Q2" i="4" s="1"/>
  <c r="Q1" i="4"/>
  <c r="Q2" i="3"/>
  <c r="Q1" i="3"/>
  <c r="K6" i="2"/>
  <c r="N6" i="2"/>
  <c r="O6" i="2"/>
  <c r="Q6" i="2" l="1"/>
  <c r="Q2" i="2" s="1"/>
  <c r="Q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Schmid Dierk Agroscope</author>
  </authors>
  <commentList>
    <comment ref="S1" authorId="0" shapeId="0" xr:uid="{55A81147-00C2-451F-A8D1-A98F9E2D78F9}">
      <text>
        <r>
          <rPr>
            <sz val="9"/>
            <color indexed="81"/>
            <rFont val="Segoe UI"/>
            <family val="2"/>
          </rPr>
          <t>Hier können die Tierkategorien mit entsprechender Schlachtausbeute definiert werden. Diese werden im Dropdownfeld Zelle C2 verwendet.</t>
        </r>
      </text>
    </comment>
    <comment ref="B2" authorId="0" shapeId="0" xr:uid="{6A651D5E-B626-46C3-A047-CE420B8DFC0C}">
      <text>
        <r>
          <rPr>
            <sz val="9"/>
            <color indexed="81"/>
            <rFont val="Segoe UI"/>
            <family val="2"/>
          </rPr>
          <t xml:space="preserve">Bitte die Tierkategorie auswählen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Schmid Dierk Agroscope</author>
  </authors>
  <commentList>
    <comment ref="S1" authorId="0" shapeId="0" xr:uid="{AD6F8AFB-6730-4FDC-9A69-85ADDDA98F85}">
      <text>
        <r>
          <rPr>
            <sz val="9"/>
            <color indexed="81"/>
            <rFont val="Segoe UI"/>
            <family val="2"/>
          </rPr>
          <t>Les catégories d'animaux avec un rendement d'abattage correspondant peuvent être définies ici. Celles-ci sont utilisées dans la cellule C2.</t>
        </r>
      </text>
    </comment>
    <comment ref="B2" authorId="0" shapeId="0" xr:uid="{5537612F-E79B-4D82-BB42-925E58DE1639}">
      <text>
        <r>
          <rPr>
            <sz val="9"/>
            <color indexed="81"/>
            <rFont val="Segoe UI"/>
            <family val="2"/>
          </rPr>
          <t xml:space="preserve">Veuillez sélectionner la catégorie d'animaux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Schmid Dierk Agroscope</author>
  </authors>
  <commentList>
    <comment ref="S1" authorId="0" shapeId="0" xr:uid="{8AB259FB-8418-4E9A-8B4C-C3EBDAF4DF06}">
      <text>
        <r>
          <rPr>
            <sz val="9"/>
            <color indexed="81"/>
            <rFont val="Segoe UI"/>
            <family val="2"/>
          </rPr>
          <t>Hier können die Tierkategorien mit entsprechender Schlachtausbeute definiert werden. Diese werden im Dropdownfeld Zelle C2 verwendet.</t>
        </r>
      </text>
    </comment>
    <comment ref="B2" authorId="0" shapeId="0" xr:uid="{8FA7623A-2BF7-4392-B2B4-651BFA45671A}">
      <text>
        <r>
          <rPr>
            <sz val="9"/>
            <color indexed="81"/>
            <rFont val="Segoe UI"/>
            <family val="2"/>
          </rPr>
          <t xml:space="preserve">Bitte die Tierkategorie auswählen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Schmid Dierk Agroscope</author>
  </authors>
  <commentList>
    <comment ref="S1" authorId="0" shapeId="0" xr:uid="{08B3E06F-B306-4B40-9C09-6B1E1FA8E5FE}">
      <text>
        <r>
          <rPr>
            <sz val="9"/>
            <color indexed="81"/>
            <rFont val="Segoe UI"/>
            <family val="2"/>
          </rPr>
          <t>Les catégories d'animaux avec un rendement d'abattage correspondant peuvent être définies ici. Celles-ci sont utilisées dans la cellule C2.</t>
        </r>
      </text>
    </comment>
    <comment ref="B2" authorId="0" shapeId="0" xr:uid="{5CFD35FE-D48D-49D8-8D07-CFB028539B04}">
      <text>
        <r>
          <rPr>
            <sz val="9"/>
            <color indexed="81"/>
            <rFont val="Segoe UI"/>
            <family val="2"/>
          </rPr>
          <t xml:space="preserve">Veuillez sélectionner la catégorie d'animaux
</t>
        </r>
      </text>
    </comment>
  </commentList>
</comments>
</file>

<file path=xl/sharedStrings.xml><?xml version="1.0" encoding="utf-8"?>
<sst xmlns="http://schemas.openxmlformats.org/spreadsheetml/2006/main" count="192" uniqueCount="84">
  <si>
    <t>In der Direktvermarktung sind die Schlachtausbeuten meist höher, siehe auch DB Katalog / Tierhaltung</t>
  </si>
  <si>
    <t>Schafe / Ziegen</t>
  </si>
  <si>
    <t>Rinder RG T3</t>
  </si>
  <si>
    <t>Rinder RG H3</t>
  </si>
  <si>
    <t>Rinder RG A3</t>
  </si>
  <si>
    <t>Natura Veal H3</t>
  </si>
  <si>
    <t>Natura Beef H3</t>
  </si>
  <si>
    <t>Mastschwein</t>
  </si>
  <si>
    <t>Mastmuni MT T3</t>
  </si>
  <si>
    <t>Mastmuni MT H3</t>
  </si>
  <si>
    <t>Mastmuni MT A3</t>
  </si>
  <si>
    <t>Mastmuni MA T3</t>
  </si>
  <si>
    <t>Zuwachs SG kg</t>
  </si>
  <si>
    <t>Zuwachs LG kg</t>
  </si>
  <si>
    <t>Masttage</t>
  </si>
  <si>
    <t>Zuwachs in kg</t>
  </si>
  <si>
    <t>Datum Ende</t>
  </si>
  <si>
    <t>Abgang im aktuellen Jahr</t>
  </si>
  <si>
    <t>Datum Anfang</t>
  </si>
  <si>
    <t>Zugang im aktuellen Jahr</t>
  </si>
  <si>
    <t>Mast im</t>
  </si>
  <si>
    <t>Datum</t>
  </si>
  <si>
    <t>Mastkalb KV T3</t>
  </si>
  <si>
    <t>In diesem Jahr</t>
  </si>
  <si>
    <t>Anzahl</t>
  </si>
  <si>
    <t>Total</t>
  </si>
  <si>
    <t>Gewicht kg</t>
  </si>
  <si>
    <t>Abgang-</t>
  </si>
  <si>
    <t>Zugang-</t>
  </si>
  <si>
    <t>Name</t>
  </si>
  <si>
    <t>Mastkalb KV H3</t>
  </si>
  <si>
    <t>Kühe KV T3</t>
  </si>
  <si>
    <t>Total Zuwachs SG kg</t>
  </si>
  <si>
    <t>Schlachtausbeute %</t>
  </si>
  <si>
    <t>Total Zuwachs LG kg</t>
  </si>
  <si>
    <t xml:space="preserve">Nr.: </t>
  </si>
  <si>
    <t>Muni 1</t>
  </si>
  <si>
    <t>Muni 2</t>
  </si>
  <si>
    <t>Muni 3</t>
  </si>
  <si>
    <t>Muni 4</t>
  </si>
  <si>
    <t>Tierkategorie</t>
  </si>
  <si>
    <t>Kennwort Blattschutz 12345</t>
  </si>
  <si>
    <t>Muni 5</t>
  </si>
  <si>
    <t xml:space="preserve">Quelle: Agridea, FIBL. Deckungsbeitragskatalog </t>
  </si>
  <si>
    <t>nom</t>
  </si>
  <si>
    <t>Catégorie d'animaux</t>
  </si>
  <si>
    <t>Date</t>
  </si>
  <si>
    <t>d'entrée</t>
  </si>
  <si>
    <t>Poids kg</t>
  </si>
  <si>
    <t>Départ</t>
  </si>
  <si>
    <t>Jours d'engraissement</t>
  </si>
  <si>
    <t>Date Début</t>
  </si>
  <si>
    <t>Date de fin</t>
  </si>
  <si>
    <t>Nombre</t>
  </si>
  <si>
    <t>Cette année</t>
  </si>
  <si>
    <t>d'engraissement</t>
  </si>
  <si>
    <t>Jours</t>
  </si>
  <si>
    <t>Engraissement</t>
  </si>
  <si>
    <t>dans</t>
  </si>
  <si>
    <t xml:space="preserve"> l'année courante</t>
  </si>
  <si>
    <t>D'entrée dans</t>
  </si>
  <si>
    <t xml:space="preserve"> l'année en cours</t>
  </si>
  <si>
    <t>Départ dans</t>
  </si>
  <si>
    <t>Accroissement</t>
  </si>
  <si>
    <t xml:space="preserve"> en kg</t>
  </si>
  <si>
    <t>Accroissement total pm kg</t>
  </si>
  <si>
    <t>Accroissement pm kg</t>
  </si>
  <si>
    <t>Taureaux MA T3</t>
  </si>
  <si>
    <t>Taureaux MT A3</t>
  </si>
  <si>
    <t>Taureaux MT H3</t>
  </si>
  <si>
    <t>Taureaux MT T3</t>
  </si>
  <si>
    <t>Veaux KV H3</t>
  </si>
  <si>
    <t>Veaux KV T3</t>
  </si>
  <si>
    <t>Génisses RG A3</t>
  </si>
  <si>
    <t>Génisses RG H3</t>
  </si>
  <si>
    <t>Génisses RG T3</t>
  </si>
  <si>
    <t>Vaches KV T3</t>
  </si>
  <si>
    <t>Porcs de boucherie</t>
  </si>
  <si>
    <t>Moutons / chèvres</t>
  </si>
  <si>
    <t>Rendement %</t>
  </si>
  <si>
    <t>Accroissement pv kg</t>
  </si>
  <si>
    <t>Accroissement total pv kg</t>
  </si>
  <si>
    <t>Dans la vente directe, les rendements d'abattage sont généralement plus élevés, voir aussi le catalogue DB / Élevage d'animaux</t>
  </si>
  <si>
    <t>Mot de passe de protection de la feuille 12345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</si>
</sst>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right" indent="1"/>
    </xf>
    <xf numFmtId="4" fontId="2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right" indent="1"/>
    </xf>
    <xf numFmtId="2" fontId="0" fillId="0" borderId="3" xfId="0" applyNumberFormat="1" applyBorder="1" applyAlignment="1">
      <alignment horizontal="right" indent="1"/>
    </xf>
    <xf numFmtId="14" fontId="0" fillId="3" borderId="3" xfId="0" applyNumberFormat="1" applyFill="1" applyBorder="1" applyAlignment="1">
      <alignment horizontal="center"/>
    </xf>
    <xf numFmtId="0" fontId="0" fillId="3" borderId="3" xfId="0" applyFill="1" applyBorder="1"/>
    <xf numFmtId="14" fontId="0" fillId="4" borderId="3" xfId="0" applyNumberFormat="1" applyFill="1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3" fontId="0" fillId="5" borderId="3" xfId="0" applyNumberFormat="1" applyFill="1" applyBorder="1" applyAlignment="1" applyProtection="1">
      <alignment horizontal="right" indent="1"/>
      <protection locked="0"/>
    </xf>
    <xf numFmtId="14" fontId="0" fillId="5" borderId="3" xfId="0" applyNumberFormat="1" applyFill="1" applyBorder="1" applyProtection="1">
      <protection locked="0"/>
    </xf>
    <xf numFmtId="14" fontId="0" fillId="6" borderId="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4" fontId="2" fillId="0" borderId="5" xfId="0" applyNumberFormat="1" applyFont="1" applyBorder="1" applyAlignment="1">
      <alignment horizontal="right" indent="1"/>
    </xf>
    <xf numFmtId="4" fontId="2" fillId="0" borderId="6" xfId="0" applyNumberFormat="1" applyFont="1" applyBorder="1" applyAlignment="1">
      <alignment horizontal="right" indent="1"/>
    </xf>
    <xf numFmtId="0" fontId="0" fillId="0" borderId="7" xfId="0" applyBorder="1" applyAlignment="1">
      <alignment horizontal="right" indent="1"/>
    </xf>
    <xf numFmtId="2" fontId="0" fillId="0" borderId="7" xfId="0" applyNumberFormat="1" applyBorder="1" applyAlignment="1">
      <alignment horizontal="right" indent="1"/>
    </xf>
    <xf numFmtId="14" fontId="0" fillId="3" borderId="7" xfId="0" applyNumberFormat="1" applyFill="1" applyBorder="1" applyAlignment="1">
      <alignment horizontal="center"/>
    </xf>
    <xf numFmtId="0" fontId="0" fillId="3" borderId="7" xfId="0" applyFill="1" applyBorder="1"/>
    <xf numFmtId="14" fontId="0" fillId="4" borderId="7" xfId="0" applyNumberFormat="1" applyFill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3" fontId="0" fillId="5" borderId="7" xfId="0" applyNumberFormat="1" applyFill="1" applyBorder="1" applyAlignment="1" applyProtection="1">
      <alignment horizontal="right" indent="1"/>
      <protection locked="0"/>
    </xf>
    <xf numFmtId="14" fontId="0" fillId="5" borderId="7" xfId="0" applyNumberFormat="1" applyFill="1" applyBorder="1" applyProtection="1">
      <protection locked="0"/>
    </xf>
    <xf numFmtId="14" fontId="0" fillId="6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4" fontId="2" fillId="0" borderId="9" xfId="0" applyNumberFormat="1" applyFont="1" applyBorder="1" applyAlignment="1">
      <alignment horizontal="right" indent="1"/>
    </xf>
    <xf numFmtId="0" fontId="0" fillId="0" borderId="10" xfId="0" applyBorder="1" applyAlignment="1">
      <alignment horizontal="right" indent="1"/>
    </xf>
    <xf numFmtId="2" fontId="0" fillId="0" borderId="10" xfId="0" applyNumberFormat="1" applyBorder="1" applyAlignment="1">
      <alignment horizontal="right" indent="1"/>
    </xf>
    <xf numFmtId="14" fontId="0" fillId="3" borderId="10" xfId="0" applyNumberFormat="1" applyFill="1" applyBorder="1" applyAlignment="1">
      <alignment horizontal="center"/>
    </xf>
    <xf numFmtId="0" fontId="0" fillId="3" borderId="10" xfId="0" applyFill="1" applyBorder="1"/>
    <xf numFmtId="14" fontId="0" fillId="4" borderId="10" xfId="0" applyNumberFormat="1" applyFill="1" applyBorder="1" applyAlignment="1">
      <alignment horizontal="center"/>
    </xf>
    <xf numFmtId="0" fontId="0" fillId="4" borderId="10" xfId="0" applyFill="1" applyBorder="1"/>
    <xf numFmtId="0" fontId="0" fillId="0" borderId="10" xfId="0" applyBorder="1"/>
    <xf numFmtId="3" fontId="0" fillId="5" borderId="10" xfId="0" applyNumberFormat="1" applyFill="1" applyBorder="1" applyAlignment="1" applyProtection="1">
      <alignment horizontal="right" indent="1"/>
      <protection locked="0"/>
    </xf>
    <xf numFmtId="14" fontId="0" fillId="5" borderId="10" xfId="0" applyNumberFormat="1" applyFill="1" applyBorder="1" applyProtection="1">
      <protection locked="0"/>
    </xf>
    <xf numFmtId="14" fontId="0" fillId="6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" fontId="2" fillId="0" borderId="12" xfId="0" applyNumberFormat="1" applyFont="1" applyBorder="1" applyAlignment="1">
      <alignment horizontal="right" indent="1"/>
    </xf>
    <xf numFmtId="0" fontId="0" fillId="2" borderId="13" xfId="0" applyFill="1" applyBorder="1" applyAlignment="1" applyProtection="1">
      <alignment horizontal="center"/>
      <protection locked="0"/>
    </xf>
    <xf numFmtId="0" fontId="3" fillId="7" borderId="14" xfId="0" applyFont="1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7" borderId="16" xfId="0" applyFont="1" applyFill="1" applyBorder="1" applyAlignment="1" applyProtection="1">
      <alignment vertical="center" wrapText="1"/>
      <protection locked="0"/>
    </xf>
    <xf numFmtId="0" fontId="3" fillId="7" borderId="16" xfId="0" applyFont="1" applyFill="1" applyBorder="1" applyAlignment="1">
      <alignment vertical="center" wrapText="1"/>
    </xf>
    <xf numFmtId="0" fontId="0" fillId="8" borderId="1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9" xfId="0" applyFill="1" applyBorder="1" applyAlignment="1">
      <alignment horizontal="left"/>
    </xf>
    <xf numFmtId="0" fontId="0" fillId="8" borderId="19" xfId="0" applyFill="1" applyBorder="1"/>
    <xf numFmtId="0" fontId="0" fillId="8" borderId="20" xfId="0" applyFill="1" applyBorder="1"/>
    <xf numFmtId="9" fontId="1" fillId="8" borderId="21" xfId="1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0" fontId="0" fillId="8" borderId="23" xfId="0" applyFill="1" applyBorder="1" applyAlignment="1">
      <alignment horizontal="center" wrapText="1"/>
    </xf>
    <xf numFmtId="0" fontId="0" fillId="8" borderId="24" xfId="0" applyFill="1" applyBorder="1"/>
    <xf numFmtId="164" fontId="0" fillId="0" borderId="0" xfId="0" applyNumberFormat="1" applyAlignment="1">
      <alignment horizontal="right" indent="1"/>
    </xf>
    <xf numFmtId="3" fontId="0" fillId="6" borderId="0" xfId="0" applyNumberFormat="1" applyFill="1" applyAlignment="1">
      <alignment horizontal="right" indent="1"/>
    </xf>
    <xf numFmtId="0" fontId="2" fillId="8" borderId="25" xfId="0" applyFont="1" applyFill="1" applyBorder="1"/>
    <xf numFmtId="0" fontId="2" fillId="8" borderId="26" xfId="0" applyFont="1" applyFill="1" applyBorder="1"/>
    <xf numFmtId="3" fontId="0" fillId="9" borderId="0" xfId="0" applyNumberFormat="1" applyFill="1" applyAlignment="1">
      <alignment horizontal="right" inden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6" borderId="10" xfId="0" applyNumberFormat="1" applyFill="1" applyBorder="1" applyAlignment="1" applyProtection="1">
      <alignment horizontal="right" indent="1"/>
      <protection locked="0"/>
    </xf>
    <xf numFmtId="0" fontId="0" fillId="8" borderId="23" xfId="0" applyFill="1" applyBorder="1" applyAlignment="1">
      <alignment horizontal="center"/>
    </xf>
    <xf numFmtId="3" fontId="0" fillId="2" borderId="7" xfId="0" applyNumberFormat="1" applyFill="1" applyBorder="1" applyAlignment="1" applyProtection="1">
      <alignment horizontal="right" indent="1"/>
    </xf>
    <xf numFmtId="3" fontId="0" fillId="2" borderId="3" xfId="0" applyNumberFormat="1" applyFill="1" applyBorder="1" applyAlignment="1" applyProtection="1">
      <alignment horizontal="right" indent="1"/>
    </xf>
    <xf numFmtId="3" fontId="0" fillId="2" borderId="10" xfId="0" applyNumberFormat="1" applyFill="1" applyBorder="1" applyAlignment="1" applyProtection="1">
      <alignment horizontal="right" indent="1"/>
    </xf>
    <xf numFmtId="0" fontId="0" fillId="8" borderId="23" xfId="0" applyFill="1" applyBorder="1" applyAlignment="1">
      <alignment horizontal="left"/>
    </xf>
    <xf numFmtId="0" fontId="0" fillId="9" borderId="0" xfId="0" applyFill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6" borderId="0" xfId="0" applyFill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6" fillId="0" borderId="0" xfId="0" applyFont="1"/>
  </cellXfs>
  <cellStyles count="2">
    <cellStyle name="Prozent 2" xfId="1" xr:uid="{E21EC60F-4D42-40C0-A8CC-EA681EEBD30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F06C-DA20-4568-9677-B99A7FF379F4}">
  <dimension ref="A1:T300"/>
  <sheetViews>
    <sheetView tabSelected="1" workbookViewId="0"/>
  </sheetViews>
  <sheetFormatPr baseColWidth="10" defaultRowHeight="15" x14ac:dyDescent="0.25"/>
  <cols>
    <col min="1" max="1" width="23" customWidth="1"/>
    <col min="2" max="2" width="10.7109375" customWidth="1"/>
    <col min="3" max="3" width="11.42578125" bestFit="1" customWidth="1"/>
    <col min="4" max="4" width="10.7109375" customWidth="1"/>
    <col min="5" max="5" width="10.7109375" bestFit="1" customWidth="1"/>
    <col min="6" max="6" width="13" customWidth="1"/>
    <col min="7" max="7" width="13.42578125" bestFit="1" customWidth="1"/>
    <col min="8" max="8" width="23.140625" bestFit="1" customWidth="1"/>
    <col min="9" max="9" width="13.5703125" style="2" bestFit="1" customWidth="1"/>
    <col min="10" max="10" width="4.85546875" customWidth="1"/>
    <col min="11" max="11" width="10.140625" style="2" customWidth="1"/>
    <col min="12" max="12" width="13" style="2" customWidth="1"/>
    <col min="13" max="13" width="7" style="2" bestFit="1" customWidth="1"/>
    <col min="14" max="14" width="13" style="1" customWidth="1"/>
    <col min="15" max="15" width="14.42578125" bestFit="1" customWidth="1"/>
    <col min="16" max="16" width="1.7109375" customWidth="1"/>
    <col min="17" max="17" width="15.85546875" bestFit="1" customWidth="1"/>
    <col min="18" max="18" width="11.140625" customWidth="1"/>
    <col min="19" max="19" width="19.5703125" customWidth="1"/>
    <col min="20" max="20" width="18.7109375" bestFit="1" customWidth="1"/>
  </cols>
  <sheetData>
    <row r="1" spans="1:20" x14ac:dyDescent="0.25">
      <c r="A1" t="s">
        <v>35</v>
      </c>
      <c r="E1" s="63">
        <v>44927</v>
      </c>
      <c r="F1" s="62">
        <v>45291</v>
      </c>
      <c r="H1" s="75" t="s">
        <v>41</v>
      </c>
      <c r="N1" s="70" t="s">
        <v>34</v>
      </c>
      <c r="O1" s="70"/>
      <c r="P1" s="70"/>
      <c r="Q1" s="61">
        <f>MROUND(SUM(O6:O300),1)</f>
        <v>0</v>
      </c>
      <c r="S1" s="60" t="s">
        <v>40</v>
      </c>
      <c r="T1" s="59" t="s">
        <v>33</v>
      </c>
    </row>
    <row r="2" spans="1:20" x14ac:dyDescent="0.25">
      <c r="A2" t="str">
        <f>S1&amp;":"</f>
        <v>Tierkategorie:</v>
      </c>
      <c r="B2" s="71" t="s">
        <v>8</v>
      </c>
      <c r="C2" s="71"/>
      <c r="N2" s="72" t="s">
        <v>32</v>
      </c>
      <c r="O2" s="72"/>
      <c r="P2" s="72"/>
      <c r="Q2" s="58">
        <f>MROUND(SUM(Q6:Q300),1)</f>
        <v>0</v>
      </c>
      <c r="S2" s="46" t="s">
        <v>31</v>
      </c>
      <c r="T2" s="44">
        <v>48</v>
      </c>
    </row>
    <row r="3" spans="1:20" ht="15.75" thickBot="1" x14ac:dyDescent="0.3">
      <c r="N3" s="57"/>
      <c r="S3" s="46" t="s">
        <v>30</v>
      </c>
      <c r="T3" s="44">
        <v>59</v>
      </c>
    </row>
    <row r="4" spans="1:20" x14ac:dyDescent="0.25">
      <c r="A4" s="56" t="s">
        <v>29</v>
      </c>
      <c r="B4" s="55" t="s">
        <v>28</v>
      </c>
      <c r="C4" s="65" t="s">
        <v>26</v>
      </c>
      <c r="D4" s="65" t="s">
        <v>27</v>
      </c>
      <c r="E4" s="65" t="s">
        <v>26</v>
      </c>
      <c r="F4" s="73" t="s">
        <v>25</v>
      </c>
      <c r="G4" s="73"/>
      <c r="H4" s="73"/>
      <c r="I4" s="73"/>
      <c r="J4" s="73"/>
      <c r="K4" s="73"/>
      <c r="L4" s="73"/>
      <c r="M4" s="65" t="s">
        <v>24</v>
      </c>
      <c r="N4" s="73" t="s">
        <v>23</v>
      </c>
      <c r="O4" s="74"/>
      <c r="Q4" s="53">
        <f>VLOOKUP(B2,$S$2:$T$17,2,0)/100</f>
        <v>0.53</v>
      </c>
      <c r="S4" s="46" t="s">
        <v>22</v>
      </c>
      <c r="T4" s="44">
        <v>57</v>
      </c>
    </row>
    <row r="5" spans="1:20" ht="15.75" thickBot="1" x14ac:dyDescent="0.3">
      <c r="A5" s="52"/>
      <c r="B5" s="49" t="s">
        <v>21</v>
      </c>
      <c r="C5" s="49"/>
      <c r="D5" s="49" t="s">
        <v>21</v>
      </c>
      <c r="E5" s="49"/>
      <c r="F5" s="49" t="s">
        <v>14</v>
      </c>
      <c r="G5" s="51" t="s">
        <v>20</v>
      </c>
      <c r="H5" s="51" t="s">
        <v>19</v>
      </c>
      <c r="I5" s="50" t="s">
        <v>18</v>
      </c>
      <c r="J5" s="51" t="s">
        <v>17</v>
      </c>
      <c r="K5" s="50" t="s">
        <v>16</v>
      </c>
      <c r="L5" s="49" t="s">
        <v>15</v>
      </c>
      <c r="M5" s="49"/>
      <c r="N5" s="49" t="s">
        <v>14</v>
      </c>
      <c r="O5" s="48" t="s">
        <v>13</v>
      </c>
      <c r="Q5" s="47" t="s">
        <v>12</v>
      </c>
      <c r="S5" s="46" t="s">
        <v>11</v>
      </c>
      <c r="T5" s="44">
        <v>54</v>
      </c>
    </row>
    <row r="6" spans="1:20" x14ac:dyDescent="0.25">
      <c r="A6" s="40"/>
      <c r="B6" s="39"/>
      <c r="C6" s="64"/>
      <c r="D6" s="38"/>
      <c r="E6" s="37"/>
      <c r="F6" s="18" t="str">
        <f>IF(B6="","",IF(D6="",$F$1-B6+1,D6-B6+1))</f>
        <v/>
      </c>
      <c r="G6" s="24" t="str">
        <f>IF(B6="","",IF(OR(D6="",D6&gt;$F$1),"Folge Jahr",IF(D6&lt;$E$1,"Vorjahr","Aktuelles Jahr")))</f>
        <v/>
      </c>
      <c r="H6" s="23" t="str">
        <f t="shared" ref="H6:H69" si="0">IF(B6="","",IF(B6&gt;=$E$1,"Ja","Nein"))</f>
        <v/>
      </c>
      <c r="I6" s="22" t="str">
        <f t="shared" ref="I6:I69" si="1">IF(B6="","",IF(H6="Nein",$E$1,B6))</f>
        <v/>
      </c>
      <c r="J6" s="21" t="str">
        <f t="shared" ref="J6:J69" si="2">IF(B6="","",IF(D6="","Nein",IF($F$1&gt;=D6,"Ja","Nein")))</f>
        <v/>
      </c>
      <c r="K6" s="20" t="str">
        <f t="shared" ref="K6:K69" si="3">IF(B6="","",IF(AND(J6="Ja",G6="Vorjahr"),"",IF(J6="Nein",$F$1,D6)))</f>
        <v/>
      </c>
      <c r="L6" s="19" t="str">
        <f t="shared" ref="L6:L69" si="4">IF(B6="","",E6-C6)</f>
        <v/>
      </c>
      <c r="M6" s="66" t="str">
        <f t="shared" ref="M6:M69" si="5">IF(B6="","",1)</f>
        <v/>
      </c>
      <c r="N6" s="18" t="str">
        <f t="shared" ref="N6:N69" si="6">IF(B6="","",IF(G6="Vorjahr","",K6-I6+1))</f>
        <v/>
      </c>
      <c r="O6" s="17" t="str">
        <f t="shared" ref="O6:O69" si="7">IF(OR(B6="",G6="Vorjahr"),"",IF(OR(C6="",E6=""),"Gewicht fehlt",M6*(L6/F6*N6)))</f>
        <v/>
      </c>
      <c r="Q6" s="41" t="str">
        <f t="shared" ref="Q6:Q69" si="8">IF(O6="","",O6*$Q$4)</f>
        <v/>
      </c>
      <c r="S6" s="46" t="s">
        <v>10</v>
      </c>
      <c r="T6" s="44">
        <v>51</v>
      </c>
    </row>
    <row r="7" spans="1:20" x14ac:dyDescent="0.25">
      <c r="A7" s="28"/>
      <c r="B7" s="27"/>
      <c r="C7" s="64"/>
      <c r="D7" s="26"/>
      <c r="E7" s="25"/>
      <c r="F7" s="18" t="str">
        <f>IF(B7="","",IF(D7="",$F$1-B7+1,D7-B7+1))</f>
        <v/>
      </c>
      <c r="G7" s="24" t="str">
        <f>IF(B7="","",IF(OR(D7="",D7&gt;$F$1),"Folge Jahr",IF(D7&lt;$E$1,"Vorjahr","Aktuelles Jahr")))</f>
        <v/>
      </c>
      <c r="H7" s="23" t="str">
        <f t="shared" si="0"/>
        <v/>
      </c>
      <c r="I7" s="22" t="str">
        <f t="shared" si="1"/>
        <v/>
      </c>
      <c r="J7" s="21" t="str">
        <f t="shared" si="2"/>
        <v/>
      </c>
      <c r="K7" s="20" t="str">
        <f t="shared" si="3"/>
        <v/>
      </c>
      <c r="L7" s="19" t="str">
        <f t="shared" si="4"/>
        <v/>
      </c>
      <c r="M7" s="66" t="str">
        <f t="shared" si="5"/>
        <v/>
      </c>
      <c r="N7" s="18" t="str">
        <f t="shared" si="6"/>
        <v/>
      </c>
      <c r="O7" s="17" t="str">
        <f t="shared" si="7"/>
        <v/>
      </c>
      <c r="Q7" s="16" t="str">
        <f t="shared" si="8"/>
        <v/>
      </c>
      <c r="S7" s="46" t="s">
        <v>9</v>
      </c>
      <c r="T7" s="44">
        <v>57</v>
      </c>
    </row>
    <row r="8" spans="1:20" x14ac:dyDescent="0.25">
      <c r="A8" s="40"/>
      <c r="B8" s="27"/>
      <c r="C8" s="64"/>
      <c r="D8" s="26"/>
      <c r="E8" s="25"/>
      <c r="F8" s="18" t="str">
        <f>IF(B8="","",IF(D8="",$F$1-B8+1,D8-B8+1))</f>
        <v/>
      </c>
      <c r="G8" s="24" t="str">
        <f>IF(B8="","",IF(OR(D8="",D8&gt;$F$1),"Folge Jahr",IF(D8&lt;$E$1,"Vorjahr","Aktuelles Jahr")))</f>
        <v/>
      </c>
      <c r="H8" s="23" t="str">
        <f t="shared" si="0"/>
        <v/>
      </c>
      <c r="I8" s="22" t="str">
        <f t="shared" si="1"/>
        <v/>
      </c>
      <c r="J8" s="21" t="str">
        <f t="shared" si="2"/>
        <v/>
      </c>
      <c r="K8" s="20" t="str">
        <f t="shared" si="3"/>
        <v/>
      </c>
      <c r="L8" s="19" t="str">
        <f t="shared" si="4"/>
        <v/>
      </c>
      <c r="M8" s="66" t="str">
        <f t="shared" si="5"/>
        <v/>
      </c>
      <c r="N8" s="18" t="str">
        <f t="shared" si="6"/>
        <v/>
      </c>
      <c r="O8" s="17" t="str">
        <f t="shared" si="7"/>
        <v/>
      </c>
      <c r="Q8" s="16" t="str">
        <f t="shared" si="8"/>
        <v/>
      </c>
      <c r="S8" s="46" t="s">
        <v>8</v>
      </c>
      <c r="T8" s="44">
        <v>53</v>
      </c>
    </row>
    <row r="9" spans="1:20" x14ac:dyDescent="0.25">
      <c r="A9" s="28"/>
      <c r="B9" s="27"/>
      <c r="C9" s="64"/>
      <c r="D9" s="26"/>
      <c r="E9" s="25"/>
      <c r="F9" s="18" t="str">
        <f>IF(B9="","",IF(D9="",$F$1-B9+1,D9-B9+1))</f>
        <v/>
      </c>
      <c r="G9" s="24" t="str">
        <f>IF(B9="","",IF(OR(D9="",D9&gt;$F$1),"Folge Jahr",IF(D9&lt;$E$1,"Vorjahr","Aktuelles Jahr")))</f>
        <v/>
      </c>
      <c r="H9" s="23" t="str">
        <f t="shared" si="0"/>
        <v/>
      </c>
      <c r="I9" s="22" t="str">
        <f t="shared" si="1"/>
        <v/>
      </c>
      <c r="J9" s="21" t="str">
        <f t="shared" si="2"/>
        <v/>
      </c>
      <c r="K9" s="20" t="str">
        <f t="shared" si="3"/>
        <v/>
      </c>
      <c r="L9" s="19" t="str">
        <f t="shared" si="4"/>
        <v/>
      </c>
      <c r="M9" s="66" t="str">
        <f t="shared" si="5"/>
        <v/>
      </c>
      <c r="N9" s="18" t="str">
        <f t="shared" si="6"/>
        <v/>
      </c>
      <c r="O9" s="17" t="str">
        <f t="shared" si="7"/>
        <v/>
      </c>
      <c r="Q9" s="16" t="str">
        <f t="shared" si="8"/>
        <v/>
      </c>
      <c r="S9" s="46" t="s">
        <v>7</v>
      </c>
      <c r="T9" s="44">
        <v>79</v>
      </c>
    </row>
    <row r="10" spans="1:20" x14ac:dyDescent="0.25">
      <c r="A10" s="28"/>
      <c r="B10" s="27"/>
      <c r="C10" s="64"/>
      <c r="D10" s="26"/>
      <c r="E10" s="25"/>
      <c r="F10" s="18" t="str">
        <f>IF(B10="","",IF(D10="",$F$1-B10+1,D10-B10+1))</f>
        <v/>
      </c>
      <c r="G10" s="24" t="str">
        <f>IF(B10="","",IF(OR(D10="",D10&gt;$F$1),"Folge Jahr",IF(D10&lt;$E$1,"Vorjahr","Aktuelles Jahr")))</f>
        <v/>
      </c>
      <c r="H10" s="23" t="str">
        <f t="shared" si="0"/>
        <v/>
      </c>
      <c r="I10" s="22" t="str">
        <f t="shared" si="1"/>
        <v/>
      </c>
      <c r="J10" s="21" t="str">
        <f t="shared" si="2"/>
        <v/>
      </c>
      <c r="K10" s="20" t="str">
        <f t="shared" si="3"/>
        <v/>
      </c>
      <c r="L10" s="19" t="str">
        <f t="shared" si="4"/>
        <v/>
      </c>
      <c r="M10" s="66" t="str">
        <f t="shared" si="5"/>
        <v/>
      </c>
      <c r="N10" s="18" t="str">
        <f t="shared" si="6"/>
        <v/>
      </c>
      <c r="O10" s="17" t="str">
        <f t="shared" si="7"/>
        <v/>
      </c>
      <c r="Q10" s="16" t="str">
        <f t="shared" si="8"/>
        <v/>
      </c>
      <c r="S10" s="46" t="s">
        <v>6</v>
      </c>
      <c r="T10" s="44">
        <v>55</v>
      </c>
    </row>
    <row r="11" spans="1:20" x14ac:dyDescent="0.25">
      <c r="A11" s="28"/>
      <c r="B11" s="27"/>
      <c r="C11" s="64"/>
      <c r="D11" s="26"/>
      <c r="E11" s="25"/>
      <c r="F11" s="18" t="str">
        <f t="shared" ref="F11:F74" si="9">IF(B11="","",IF(D11="",$F$1-$E$1+1,D11-B11+1))</f>
        <v/>
      </c>
      <c r="G11" s="24" t="str">
        <f t="shared" ref="G11:G74" si="10">IF(B11="","",IF(OR(D11="",D11&gt;$F$1),"Folge  Jahr",IF(D11&lt;$E$1,"Vorjahr","Aktuelles Jahr")))</f>
        <v/>
      </c>
      <c r="H11" s="23" t="str">
        <f t="shared" si="0"/>
        <v/>
      </c>
      <c r="I11" s="22" t="str">
        <f t="shared" si="1"/>
        <v/>
      </c>
      <c r="J11" s="21" t="str">
        <f t="shared" si="2"/>
        <v/>
      </c>
      <c r="K11" s="20" t="str">
        <f t="shared" si="3"/>
        <v/>
      </c>
      <c r="L11" s="19" t="str">
        <f t="shared" si="4"/>
        <v/>
      </c>
      <c r="M11" s="66" t="str">
        <f t="shared" si="5"/>
        <v/>
      </c>
      <c r="N11" s="18" t="str">
        <f t="shared" si="6"/>
        <v/>
      </c>
      <c r="O11" s="17" t="str">
        <f t="shared" si="7"/>
        <v/>
      </c>
      <c r="Q11" s="16" t="str">
        <f t="shared" si="8"/>
        <v/>
      </c>
      <c r="S11" s="46" t="s">
        <v>5</v>
      </c>
      <c r="T11" s="44">
        <v>59</v>
      </c>
    </row>
    <row r="12" spans="1:20" x14ac:dyDescent="0.25">
      <c r="A12" s="28"/>
      <c r="B12" s="27"/>
      <c r="C12" s="64"/>
      <c r="D12" s="26"/>
      <c r="E12" s="25"/>
      <c r="F12" s="18" t="str">
        <f t="shared" si="9"/>
        <v/>
      </c>
      <c r="G12" s="24" t="str">
        <f t="shared" si="10"/>
        <v/>
      </c>
      <c r="H12" s="23" t="str">
        <f t="shared" si="0"/>
        <v/>
      </c>
      <c r="I12" s="22" t="str">
        <f t="shared" si="1"/>
        <v/>
      </c>
      <c r="J12" s="21" t="str">
        <f t="shared" si="2"/>
        <v/>
      </c>
      <c r="K12" s="20" t="str">
        <f t="shared" si="3"/>
        <v/>
      </c>
      <c r="L12" s="19" t="str">
        <f t="shared" si="4"/>
        <v/>
      </c>
      <c r="M12" s="66" t="str">
        <f t="shared" si="5"/>
        <v/>
      </c>
      <c r="N12" s="18" t="str">
        <f t="shared" si="6"/>
        <v/>
      </c>
      <c r="O12" s="17" t="str">
        <f t="shared" si="7"/>
        <v/>
      </c>
      <c r="Q12" s="16" t="str">
        <f t="shared" si="8"/>
        <v/>
      </c>
      <c r="S12" s="46" t="s">
        <v>4</v>
      </c>
      <c r="T12" s="44">
        <v>50</v>
      </c>
    </row>
    <row r="13" spans="1:20" x14ac:dyDescent="0.25">
      <c r="A13" s="28"/>
      <c r="B13" s="27"/>
      <c r="C13" s="64"/>
      <c r="D13" s="26"/>
      <c r="E13" s="25"/>
      <c r="F13" s="18" t="str">
        <f t="shared" si="9"/>
        <v/>
      </c>
      <c r="G13" s="24" t="str">
        <f t="shared" si="10"/>
        <v/>
      </c>
      <c r="H13" s="23" t="str">
        <f t="shared" si="0"/>
        <v/>
      </c>
      <c r="I13" s="22" t="str">
        <f t="shared" si="1"/>
        <v/>
      </c>
      <c r="J13" s="21" t="str">
        <f t="shared" si="2"/>
        <v/>
      </c>
      <c r="K13" s="20" t="str">
        <f t="shared" si="3"/>
        <v/>
      </c>
      <c r="L13" s="19" t="str">
        <f t="shared" si="4"/>
        <v/>
      </c>
      <c r="M13" s="66" t="str">
        <f t="shared" si="5"/>
        <v/>
      </c>
      <c r="N13" s="18" t="str">
        <f t="shared" si="6"/>
        <v/>
      </c>
      <c r="O13" s="17" t="str">
        <f t="shared" si="7"/>
        <v/>
      </c>
      <c r="Q13" s="16" t="str">
        <f t="shared" si="8"/>
        <v/>
      </c>
      <c r="S13" s="46" t="s">
        <v>3</v>
      </c>
      <c r="T13" s="44">
        <v>55</v>
      </c>
    </row>
    <row r="14" spans="1:20" x14ac:dyDescent="0.25">
      <c r="A14" s="28"/>
      <c r="B14" s="27"/>
      <c r="C14" s="64"/>
      <c r="D14" s="26"/>
      <c r="E14" s="25"/>
      <c r="F14" s="18" t="str">
        <f t="shared" si="9"/>
        <v/>
      </c>
      <c r="G14" s="24" t="str">
        <f t="shared" si="10"/>
        <v/>
      </c>
      <c r="H14" s="23" t="str">
        <f t="shared" si="0"/>
        <v/>
      </c>
      <c r="I14" s="22" t="str">
        <f t="shared" si="1"/>
        <v/>
      </c>
      <c r="J14" s="21" t="str">
        <f t="shared" si="2"/>
        <v/>
      </c>
      <c r="K14" s="20" t="str">
        <f t="shared" si="3"/>
        <v/>
      </c>
      <c r="L14" s="19" t="str">
        <f t="shared" si="4"/>
        <v/>
      </c>
      <c r="M14" s="66" t="str">
        <f t="shared" si="5"/>
        <v/>
      </c>
      <c r="N14" s="18" t="str">
        <f t="shared" si="6"/>
        <v/>
      </c>
      <c r="O14" s="17" t="str">
        <f t="shared" si="7"/>
        <v/>
      </c>
      <c r="Q14" s="16" t="str">
        <f t="shared" si="8"/>
        <v/>
      </c>
      <c r="S14" s="46" t="s">
        <v>2</v>
      </c>
      <c r="T14" s="44">
        <v>52</v>
      </c>
    </row>
    <row r="15" spans="1:20" x14ac:dyDescent="0.25">
      <c r="A15" s="28"/>
      <c r="B15" s="27"/>
      <c r="C15" s="64"/>
      <c r="D15" s="26"/>
      <c r="E15" s="25"/>
      <c r="F15" s="18" t="str">
        <f t="shared" si="9"/>
        <v/>
      </c>
      <c r="G15" s="24" t="str">
        <f t="shared" si="10"/>
        <v/>
      </c>
      <c r="H15" s="23" t="str">
        <f t="shared" si="0"/>
        <v/>
      </c>
      <c r="I15" s="22" t="str">
        <f t="shared" si="1"/>
        <v/>
      </c>
      <c r="J15" s="21" t="str">
        <f t="shared" si="2"/>
        <v/>
      </c>
      <c r="K15" s="20" t="str">
        <f t="shared" si="3"/>
        <v/>
      </c>
      <c r="L15" s="19" t="str">
        <f t="shared" si="4"/>
        <v/>
      </c>
      <c r="M15" s="66" t="str">
        <f t="shared" si="5"/>
        <v/>
      </c>
      <c r="N15" s="18" t="str">
        <f t="shared" si="6"/>
        <v/>
      </c>
      <c r="O15" s="17" t="str">
        <f t="shared" si="7"/>
        <v/>
      </c>
      <c r="Q15" s="16" t="str">
        <f t="shared" si="8"/>
        <v/>
      </c>
      <c r="S15" s="46" t="s">
        <v>1</v>
      </c>
      <c r="T15" s="44">
        <v>46</v>
      </c>
    </row>
    <row r="16" spans="1:20" x14ac:dyDescent="0.25">
      <c r="A16" s="28"/>
      <c r="B16" s="27"/>
      <c r="C16" s="64"/>
      <c r="D16" s="26"/>
      <c r="E16" s="25"/>
      <c r="F16" s="18" t="str">
        <f t="shared" si="9"/>
        <v/>
      </c>
      <c r="G16" s="24" t="str">
        <f t="shared" si="10"/>
        <v/>
      </c>
      <c r="H16" s="23" t="str">
        <f t="shared" si="0"/>
        <v/>
      </c>
      <c r="I16" s="22" t="str">
        <f t="shared" si="1"/>
        <v/>
      </c>
      <c r="J16" s="21" t="str">
        <f t="shared" si="2"/>
        <v/>
      </c>
      <c r="K16" s="20" t="str">
        <f t="shared" si="3"/>
        <v/>
      </c>
      <c r="L16" s="19" t="str">
        <f t="shared" si="4"/>
        <v/>
      </c>
      <c r="M16" s="66" t="str">
        <f t="shared" si="5"/>
        <v/>
      </c>
      <c r="N16" s="18" t="str">
        <f t="shared" si="6"/>
        <v/>
      </c>
      <c r="O16" s="17" t="str">
        <f t="shared" si="7"/>
        <v/>
      </c>
      <c r="Q16" s="16" t="str">
        <f t="shared" si="8"/>
        <v/>
      </c>
      <c r="S16" s="45"/>
      <c r="T16" s="44"/>
    </row>
    <row r="17" spans="1:20" x14ac:dyDescent="0.25">
      <c r="A17" s="28"/>
      <c r="B17" s="27"/>
      <c r="C17" s="64"/>
      <c r="D17" s="26"/>
      <c r="E17" s="25"/>
      <c r="F17" s="18" t="str">
        <f t="shared" si="9"/>
        <v/>
      </c>
      <c r="G17" s="24" t="str">
        <f t="shared" si="10"/>
        <v/>
      </c>
      <c r="H17" s="23" t="str">
        <f t="shared" si="0"/>
        <v/>
      </c>
      <c r="I17" s="22" t="str">
        <f t="shared" si="1"/>
        <v/>
      </c>
      <c r="J17" s="21" t="str">
        <f t="shared" si="2"/>
        <v/>
      </c>
      <c r="K17" s="20" t="str">
        <f t="shared" si="3"/>
        <v/>
      </c>
      <c r="L17" s="19" t="str">
        <f t="shared" si="4"/>
        <v/>
      </c>
      <c r="M17" s="66" t="str">
        <f t="shared" si="5"/>
        <v/>
      </c>
      <c r="N17" s="18" t="str">
        <f t="shared" si="6"/>
        <v/>
      </c>
      <c r="O17" s="17" t="str">
        <f t="shared" si="7"/>
        <v/>
      </c>
      <c r="Q17" s="16" t="str">
        <f t="shared" si="8"/>
        <v/>
      </c>
      <c r="S17" s="43"/>
      <c r="T17" s="42"/>
    </row>
    <row r="18" spans="1:20" x14ac:dyDescent="0.25">
      <c r="A18" s="28"/>
      <c r="B18" s="27"/>
      <c r="C18" s="64"/>
      <c r="D18" s="26"/>
      <c r="E18" s="25"/>
      <c r="F18" s="18" t="str">
        <f t="shared" si="9"/>
        <v/>
      </c>
      <c r="G18" s="24" t="str">
        <f t="shared" si="10"/>
        <v/>
      </c>
      <c r="H18" s="23" t="str">
        <f t="shared" si="0"/>
        <v/>
      </c>
      <c r="I18" s="22" t="str">
        <f t="shared" si="1"/>
        <v/>
      </c>
      <c r="J18" s="21" t="str">
        <f t="shared" si="2"/>
        <v/>
      </c>
      <c r="K18" s="20" t="str">
        <f t="shared" si="3"/>
        <v/>
      </c>
      <c r="L18" s="19" t="str">
        <f t="shared" si="4"/>
        <v/>
      </c>
      <c r="M18" s="66" t="str">
        <f t="shared" si="5"/>
        <v/>
      </c>
      <c r="N18" s="18" t="str">
        <f t="shared" si="6"/>
        <v/>
      </c>
      <c r="O18" s="17" t="str">
        <f t="shared" si="7"/>
        <v/>
      </c>
      <c r="Q18" s="16" t="str">
        <f t="shared" si="8"/>
        <v/>
      </c>
    </row>
    <row r="19" spans="1:20" x14ac:dyDescent="0.25">
      <c r="A19" s="28"/>
      <c r="B19" s="27"/>
      <c r="C19" s="64"/>
      <c r="D19" s="26"/>
      <c r="E19" s="25"/>
      <c r="F19" s="18" t="str">
        <f t="shared" si="9"/>
        <v/>
      </c>
      <c r="G19" s="24" t="str">
        <f t="shared" si="10"/>
        <v/>
      </c>
      <c r="H19" s="23" t="str">
        <f t="shared" si="0"/>
        <v/>
      </c>
      <c r="I19" s="22" t="str">
        <f t="shared" si="1"/>
        <v/>
      </c>
      <c r="J19" s="21" t="str">
        <f t="shared" si="2"/>
        <v/>
      </c>
      <c r="K19" s="20" t="str">
        <f t="shared" si="3"/>
        <v/>
      </c>
      <c r="L19" s="19" t="str">
        <f t="shared" si="4"/>
        <v/>
      </c>
      <c r="M19" s="66" t="str">
        <f t="shared" si="5"/>
        <v/>
      </c>
      <c r="N19" s="18" t="str">
        <f t="shared" si="6"/>
        <v/>
      </c>
      <c r="O19" s="17" t="str">
        <f t="shared" si="7"/>
        <v/>
      </c>
      <c r="Q19" s="16" t="str">
        <f t="shared" si="8"/>
        <v/>
      </c>
      <c r="S19" t="s">
        <v>0</v>
      </c>
    </row>
    <row r="20" spans="1:20" x14ac:dyDescent="0.25">
      <c r="A20" s="28"/>
      <c r="B20" s="27"/>
      <c r="C20" s="64"/>
      <c r="D20" s="26"/>
      <c r="E20" s="25"/>
      <c r="F20" s="18" t="str">
        <f t="shared" si="9"/>
        <v/>
      </c>
      <c r="G20" s="24" t="str">
        <f t="shared" si="10"/>
        <v/>
      </c>
      <c r="H20" s="23" t="str">
        <f t="shared" si="0"/>
        <v/>
      </c>
      <c r="I20" s="22" t="str">
        <f t="shared" si="1"/>
        <v/>
      </c>
      <c r="J20" s="21" t="str">
        <f t="shared" si="2"/>
        <v/>
      </c>
      <c r="K20" s="20" t="str">
        <f t="shared" si="3"/>
        <v/>
      </c>
      <c r="L20" s="19" t="str">
        <f t="shared" si="4"/>
        <v/>
      </c>
      <c r="M20" s="66" t="str">
        <f t="shared" si="5"/>
        <v/>
      </c>
      <c r="N20" s="18" t="str">
        <f t="shared" si="6"/>
        <v/>
      </c>
      <c r="O20" s="17" t="str">
        <f t="shared" si="7"/>
        <v/>
      </c>
      <c r="Q20" s="16" t="str">
        <f t="shared" si="8"/>
        <v/>
      </c>
      <c r="S20" t="s">
        <v>43</v>
      </c>
    </row>
    <row r="21" spans="1:20" x14ac:dyDescent="0.25">
      <c r="A21" s="28"/>
      <c r="B21" s="27"/>
      <c r="C21" s="64"/>
      <c r="D21" s="26"/>
      <c r="E21" s="25"/>
      <c r="F21" s="18" t="str">
        <f t="shared" si="9"/>
        <v/>
      </c>
      <c r="G21" s="24" t="str">
        <f t="shared" si="10"/>
        <v/>
      </c>
      <c r="H21" s="23" t="str">
        <f t="shared" si="0"/>
        <v/>
      </c>
      <c r="I21" s="22" t="str">
        <f t="shared" si="1"/>
        <v/>
      </c>
      <c r="J21" s="21" t="str">
        <f t="shared" si="2"/>
        <v/>
      </c>
      <c r="K21" s="20" t="str">
        <f t="shared" si="3"/>
        <v/>
      </c>
      <c r="L21" s="19" t="str">
        <f t="shared" si="4"/>
        <v/>
      </c>
      <c r="M21" s="66" t="str">
        <f t="shared" si="5"/>
        <v/>
      </c>
      <c r="N21" s="18" t="str">
        <f t="shared" si="6"/>
        <v/>
      </c>
      <c r="O21" s="17" t="str">
        <f t="shared" si="7"/>
        <v/>
      </c>
      <c r="Q21" s="16" t="str">
        <f t="shared" si="8"/>
        <v/>
      </c>
    </row>
    <row r="22" spans="1:20" x14ac:dyDescent="0.25">
      <c r="A22" s="28"/>
      <c r="B22" s="27"/>
      <c r="C22" s="64"/>
      <c r="D22" s="26"/>
      <c r="E22" s="25"/>
      <c r="F22" s="18" t="str">
        <f t="shared" si="9"/>
        <v/>
      </c>
      <c r="G22" s="24" t="str">
        <f t="shared" si="10"/>
        <v/>
      </c>
      <c r="H22" s="23" t="str">
        <f t="shared" si="0"/>
        <v/>
      </c>
      <c r="I22" s="22" t="str">
        <f t="shared" si="1"/>
        <v/>
      </c>
      <c r="J22" s="21" t="str">
        <f t="shared" si="2"/>
        <v/>
      </c>
      <c r="K22" s="20" t="str">
        <f t="shared" si="3"/>
        <v/>
      </c>
      <c r="L22" s="19" t="str">
        <f t="shared" si="4"/>
        <v/>
      </c>
      <c r="M22" s="66" t="str">
        <f t="shared" si="5"/>
        <v/>
      </c>
      <c r="N22" s="18" t="str">
        <f t="shared" si="6"/>
        <v/>
      </c>
      <c r="O22" s="17" t="str">
        <f t="shared" si="7"/>
        <v/>
      </c>
      <c r="Q22" s="16" t="str">
        <f t="shared" si="8"/>
        <v/>
      </c>
    </row>
    <row r="23" spans="1:20" x14ac:dyDescent="0.25">
      <c r="A23" s="28"/>
      <c r="B23" s="27"/>
      <c r="C23" s="64"/>
      <c r="D23" s="26"/>
      <c r="E23" s="25"/>
      <c r="F23" s="18" t="str">
        <f t="shared" si="9"/>
        <v/>
      </c>
      <c r="G23" s="24" t="str">
        <f t="shared" si="10"/>
        <v/>
      </c>
      <c r="H23" s="23" t="str">
        <f t="shared" si="0"/>
        <v/>
      </c>
      <c r="I23" s="22" t="str">
        <f t="shared" si="1"/>
        <v/>
      </c>
      <c r="J23" s="21" t="str">
        <f t="shared" si="2"/>
        <v/>
      </c>
      <c r="K23" s="20" t="str">
        <f t="shared" si="3"/>
        <v/>
      </c>
      <c r="L23" s="19" t="str">
        <f t="shared" si="4"/>
        <v/>
      </c>
      <c r="M23" s="66" t="str">
        <f t="shared" si="5"/>
        <v/>
      </c>
      <c r="N23" s="18" t="str">
        <f t="shared" si="6"/>
        <v/>
      </c>
      <c r="O23" s="17" t="str">
        <f t="shared" si="7"/>
        <v/>
      </c>
      <c r="Q23" s="16" t="str">
        <f t="shared" si="8"/>
        <v/>
      </c>
    </row>
    <row r="24" spans="1:20" x14ac:dyDescent="0.25">
      <c r="A24" s="28"/>
      <c r="B24" s="27"/>
      <c r="C24" s="64"/>
      <c r="D24" s="26"/>
      <c r="E24" s="25"/>
      <c r="F24" s="18" t="str">
        <f t="shared" si="9"/>
        <v/>
      </c>
      <c r="G24" s="24" t="str">
        <f t="shared" si="10"/>
        <v/>
      </c>
      <c r="H24" s="23" t="str">
        <f t="shared" si="0"/>
        <v/>
      </c>
      <c r="I24" s="22" t="str">
        <f t="shared" si="1"/>
        <v/>
      </c>
      <c r="J24" s="21" t="str">
        <f t="shared" si="2"/>
        <v/>
      </c>
      <c r="K24" s="20" t="str">
        <f t="shared" si="3"/>
        <v/>
      </c>
      <c r="L24" s="19" t="str">
        <f t="shared" si="4"/>
        <v/>
      </c>
      <c r="M24" s="66" t="str">
        <f t="shared" si="5"/>
        <v/>
      </c>
      <c r="N24" s="18" t="str">
        <f t="shared" si="6"/>
        <v/>
      </c>
      <c r="O24" s="17" t="str">
        <f t="shared" si="7"/>
        <v/>
      </c>
      <c r="Q24" s="16" t="str">
        <f t="shared" si="8"/>
        <v/>
      </c>
    </row>
    <row r="25" spans="1:20" x14ac:dyDescent="0.25">
      <c r="A25" s="28"/>
      <c r="B25" s="27"/>
      <c r="C25" s="64"/>
      <c r="D25" s="26"/>
      <c r="E25" s="25"/>
      <c r="F25" s="18" t="str">
        <f t="shared" si="9"/>
        <v/>
      </c>
      <c r="G25" s="24" t="str">
        <f t="shared" si="10"/>
        <v/>
      </c>
      <c r="H25" s="23" t="str">
        <f t="shared" si="0"/>
        <v/>
      </c>
      <c r="I25" s="22" t="str">
        <f t="shared" si="1"/>
        <v/>
      </c>
      <c r="J25" s="21" t="str">
        <f t="shared" si="2"/>
        <v/>
      </c>
      <c r="K25" s="20" t="str">
        <f t="shared" si="3"/>
        <v/>
      </c>
      <c r="L25" s="19" t="str">
        <f t="shared" si="4"/>
        <v/>
      </c>
      <c r="M25" s="66" t="str">
        <f t="shared" si="5"/>
        <v/>
      </c>
      <c r="N25" s="18" t="str">
        <f t="shared" si="6"/>
        <v/>
      </c>
      <c r="O25" s="17" t="str">
        <f t="shared" si="7"/>
        <v/>
      </c>
      <c r="Q25" s="16" t="str">
        <f t="shared" si="8"/>
        <v/>
      </c>
    </row>
    <row r="26" spans="1:20" x14ac:dyDescent="0.25">
      <c r="A26" s="28"/>
      <c r="B26" s="27"/>
      <c r="C26" s="64"/>
      <c r="D26" s="26"/>
      <c r="E26" s="25"/>
      <c r="F26" s="18" t="str">
        <f t="shared" si="9"/>
        <v/>
      </c>
      <c r="G26" s="24" t="str">
        <f t="shared" si="10"/>
        <v/>
      </c>
      <c r="H26" s="23" t="str">
        <f t="shared" si="0"/>
        <v/>
      </c>
      <c r="I26" s="22" t="str">
        <f t="shared" si="1"/>
        <v/>
      </c>
      <c r="J26" s="21" t="str">
        <f t="shared" si="2"/>
        <v/>
      </c>
      <c r="K26" s="20" t="str">
        <f t="shared" si="3"/>
        <v/>
      </c>
      <c r="L26" s="19" t="str">
        <f t="shared" si="4"/>
        <v/>
      </c>
      <c r="M26" s="66" t="str">
        <f t="shared" si="5"/>
        <v/>
      </c>
      <c r="N26" s="18" t="str">
        <f t="shared" si="6"/>
        <v/>
      </c>
      <c r="O26" s="17" t="str">
        <f t="shared" si="7"/>
        <v/>
      </c>
      <c r="Q26" s="16" t="str">
        <f t="shared" si="8"/>
        <v/>
      </c>
    </row>
    <row r="27" spans="1:20" x14ac:dyDescent="0.25">
      <c r="A27" s="28"/>
      <c r="B27" s="27"/>
      <c r="C27" s="64"/>
      <c r="D27" s="26"/>
      <c r="E27" s="25"/>
      <c r="F27" s="18" t="str">
        <f t="shared" si="9"/>
        <v/>
      </c>
      <c r="G27" s="24" t="str">
        <f t="shared" si="10"/>
        <v/>
      </c>
      <c r="H27" s="23" t="str">
        <f t="shared" si="0"/>
        <v/>
      </c>
      <c r="I27" s="22" t="str">
        <f t="shared" si="1"/>
        <v/>
      </c>
      <c r="J27" s="21" t="str">
        <f t="shared" si="2"/>
        <v/>
      </c>
      <c r="K27" s="20" t="str">
        <f t="shared" si="3"/>
        <v/>
      </c>
      <c r="L27" s="19" t="str">
        <f t="shared" si="4"/>
        <v/>
      </c>
      <c r="M27" s="66" t="str">
        <f t="shared" si="5"/>
        <v/>
      </c>
      <c r="N27" s="18" t="str">
        <f t="shared" si="6"/>
        <v/>
      </c>
      <c r="O27" s="17" t="str">
        <f t="shared" si="7"/>
        <v/>
      </c>
      <c r="Q27" s="16" t="str">
        <f t="shared" si="8"/>
        <v/>
      </c>
    </row>
    <row r="28" spans="1:20" x14ac:dyDescent="0.25">
      <c r="A28" s="28"/>
      <c r="B28" s="27"/>
      <c r="C28" s="64"/>
      <c r="D28" s="26"/>
      <c r="E28" s="25"/>
      <c r="F28" s="18" t="str">
        <f t="shared" si="9"/>
        <v/>
      </c>
      <c r="G28" s="24" t="str">
        <f t="shared" si="10"/>
        <v/>
      </c>
      <c r="H28" s="23" t="str">
        <f t="shared" si="0"/>
        <v/>
      </c>
      <c r="I28" s="22" t="str">
        <f t="shared" si="1"/>
        <v/>
      </c>
      <c r="J28" s="21" t="str">
        <f t="shared" si="2"/>
        <v/>
      </c>
      <c r="K28" s="20" t="str">
        <f t="shared" si="3"/>
        <v/>
      </c>
      <c r="L28" s="19" t="str">
        <f t="shared" si="4"/>
        <v/>
      </c>
      <c r="M28" s="66" t="str">
        <f t="shared" si="5"/>
        <v/>
      </c>
      <c r="N28" s="18" t="str">
        <f t="shared" si="6"/>
        <v/>
      </c>
      <c r="O28" s="17" t="str">
        <f t="shared" si="7"/>
        <v/>
      </c>
      <c r="Q28" s="16" t="str">
        <f t="shared" si="8"/>
        <v/>
      </c>
    </row>
    <row r="29" spans="1:20" x14ac:dyDescent="0.25">
      <c r="A29" s="28"/>
      <c r="B29" s="27"/>
      <c r="C29" s="64"/>
      <c r="D29" s="26"/>
      <c r="E29" s="25"/>
      <c r="F29" s="18" t="str">
        <f t="shared" si="9"/>
        <v/>
      </c>
      <c r="G29" s="24" t="str">
        <f t="shared" si="10"/>
        <v/>
      </c>
      <c r="H29" s="23" t="str">
        <f t="shared" si="0"/>
        <v/>
      </c>
      <c r="I29" s="22" t="str">
        <f t="shared" si="1"/>
        <v/>
      </c>
      <c r="J29" s="21" t="str">
        <f t="shared" si="2"/>
        <v/>
      </c>
      <c r="K29" s="20" t="str">
        <f t="shared" si="3"/>
        <v/>
      </c>
      <c r="L29" s="19" t="str">
        <f t="shared" si="4"/>
        <v/>
      </c>
      <c r="M29" s="66" t="str">
        <f t="shared" si="5"/>
        <v/>
      </c>
      <c r="N29" s="18" t="str">
        <f t="shared" si="6"/>
        <v/>
      </c>
      <c r="O29" s="17" t="str">
        <f t="shared" si="7"/>
        <v/>
      </c>
      <c r="Q29" s="16" t="str">
        <f t="shared" si="8"/>
        <v/>
      </c>
    </row>
    <row r="30" spans="1:20" x14ac:dyDescent="0.25">
      <c r="A30" s="28"/>
      <c r="B30" s="27"/>
      <c r="C30" s="64"/>
      <c r="D30" s="26"/>
      <c r="E30" s="25"/>
      <c r="F30" s="18" t="str">
        <f t="shared" si="9"/>
        <v/>
      </c>
      <c r="G30" s="24" t="str">
        <f t="shared" si="10"/>
        <v/>
      </c>
      <c r="H30" s="23" t="str">
        <f t="shared" si="0"/>
        <v/>
      </c>
      <c r="I30" s="22" t="str">
        <f t="shared" si="1"/>
        <v/>
      </c>
      <c r="J30" s="21" t="str">
        <f t="shared" si="2"/>
        <v/>
      </c>
      <c r="K30" s="20" t="str">
        <f t="shared" si="3"/>
        <v/>
      </c>
      <c r="L30" s="19" t="str">
        <f t="shared" si="4"/>
        <v/>
      </c>
      <c r="M30" s="66" t="str">
        <f t="shared" si="5"/>
        <v/>
      </c>
      <c r="N30" s="18" t="str">
        <f t="shared" si="6"/>
        <v/>
      </c>
      <c r="O30" s="17" t="str">
        <f t="shared" si="7"/>
        <v/>
      </c>
      <c r="Q30" s="16" t="str">
        <f t="shared" si="8"/>
        <v/>
      </c>
    </row>
    <row r="31" spans="1:20" x14ac:dyDescent="0.25">
      <c r="A31" s="28"/>
      <c r="B31" s="27"/>
      <c r="C31" s="64"/>
      <c r="D31" s="26"/>
      <c r="E31" s="25"/>
      <c r="F31" s="18" t="str">
        <f t="shared" si="9"/>
        <v/>
      </c>
      <c r="G31" s="24" t="str">
        <f t="shared" si="10"/>
        <v/>
      </c>
      <c r="H31" s="23" t="str">
        <f t="shared" si="0"/>
        <v/>
      </c>
      <c r="I31" s="22" t="str">
        <f t="shared" si="1"/>
        <v/>
      </c>
      <c r="J31" s="21" t="str">
        <f t="shared" si="2"/>
        <v/>
      </c>
      <c r="K31" s="20" t="str">
        <f t="shared" si="3"/>
        <v/>
      </c>
      <c r="L31" s="19" t="str">
        <f t="shared" si="4"/>
        <v/>
      </c>
      <c r="M31" s="66" t="str">
        <f t="shared" si="5"/>
        <v/>
      </c>
      <c r="N31" s="18" t="str">
        <f t="shared" si="6"/>
        <v/>
      </c>
      <c r="O31" s="17" t="str">
        <f t="shared" si="7"/>
        <v/>
      </c>
      <c r="Q31" s="16" t="str">
        <f t="shared" si="8"/>
        <v/>
      </c>
    </row>
    <row r="32" spans="1:20" x14ac:dyDescent="0.25">
      <c r="A32" s="28"/>
      <c r="B32" s="27"/>
      <c r="C32" s="64"/>
      <c r="D32" s="26"/>
      <c r="E32" s="25"/>
      <c r="F32" s="18" t="str">
        <f t="shared" si="9"/>
        <v/>
      </c>
      <c r="G32" s="24" t="str">
        <f t="shared" si="10"/>
        <v/>
      </c>
      <c r="H32" s="23" t="str">
        <f t="shared" si="0"/>
        <v/>
      </c>
      <c r="I32" s="22" t="str">
        <f t="shared" si="1"/>
        <v/>
      </c>
      <c r="J32" s="21" t="str">
        <f t="shared" si="2"/>
        <v/>
      </c>
      <c r="K32" s="20" t="str">
        <f t="shared" si="3"/>
        <v/>
      </c>
      <c r="L32" s="19" t="str">
        <f t="shared" si="4"/>
        <v/>
      </c>
      <c r="M32" s="66" t="str">
        <f t="shared" si="5"/>
        <v/>
      </c>
      <c r="N32" s="18" t="str">
        <f t="shared" si="6"/>
        <v/>
      </c>
      <c r="O32" s="17" t="str">
        <f t="shared" si="7"/>
        <v/>
      </c>
      <c r="Q32" s="16" t="str">
        <f t="shared" si="8"/>
        <v/>
      </c>
    </row>
    <row r="33" spans="1:17" x14ac:dyDescent="0.25">
      <c r="A33" s="15"/>
      <c r="B33" s="14"/>
      <c r="C33" s="14"/>
      <c r="D33" s="13"/>
      <c r="E33" s="12"/>
      <c r="F33" s="5" t="str">
        <f t="shared" si="9"/>
        <v/>
      </c>
      <c r="G33" s="11" t="str">
        <f t="shared" si="10"/>
        <v/>
      </c>
      <c r="H33" s="10" t="str">
        <f t="shared" si="0"/>
        <v/>
      </c>
      <c r="I33" s="9" t="str">
        <f t="shared" si="1"/>
        <v/>
      </c>
      <c r="J33" s="8" t="str">
        <f t="shared" si="2"/>
        <v/>
      </c>
      <c r="K33" s="7" t="str">
        <f t="shared" si="3"/>
        <v/>
      </c>
      <c r="L33" s="6" t="str">
        <f t="shared" si="4"/>
        <v/>
      </c>
      <c r="M33" s="67" t="str">
        <f t="shared" si="5"/>
        <v/>
      </c>
      <c r="N33" s="5" t="str">
        <f t="shared" si="6"/>
        <v/>
      </c>
      <c r="O33" s="4" t="str">
        <f t="shared" si="7"/>
        <v/>
      </c>
      <c r="Q33" s="3" t="str">
        <f t="shared" si="8"/>
        <v/>
      </c>
    </row>
    <row r="34" spans="1:17" x14ac:dyDescent="0.25">
      <c r="A34" s="40"/>
      <c r="B34" s="39"/>
      <c r="C34" s="64"/>
      <c r="D34" s="38"/>
      <c r="E34" s="37"/>
      <c r="F34" s="30" t="str">
        <f t="shared" si="9"/>
        <v/>
      </c>
      <c r="G34" s="36" t="str">
        <f t="shared" si="10"/>
        <v/>
      </c>
      <c r="H34" s="35" t="str">
        <f t="shared" si="0"/>
        <v/>
      </c>
      <c r="I34" s="34" t="str">
        <f t="shared" si="1"/>
        <v/>
      </c>
      <c r="J34" s="33" t="str">
        <f t="shared" si="2"/>
        <v/>
      </c>
      <c r="K34" s="32" t="str">
        <f t="shared" si="3"/>
        <v/>
      </c>
      <c r="L34" s="31" t="str">
        <f t="shared" si="4"/>
        <v/>
      </c>
      <c r="M34" s="68" t="str">
        <f t="shared" si="5"/>
        <v/>
      </c>
      <c r="N34" s="30" t="str">
        <f t="shared" si="6"/>
        <v/>
      </c>
      <c r="O34" s="29" t="str">
        <f t="shared" si="7"/>
        <v/>
      </c>
      <c r="Q34" s="41" t="str">
        <f t="shared" si="8"/>
        <v/>
      </c>
    </row>
    <row r="35" spans="1:17" x14ac:dyDescent="0.25">
      <c r="A35" s="40"/>
      <c r="B35" s="39"/>
      <c r="C35" s="64"/>
      <c r="D35" s="38"/>
      <c r="E35" s="37"/>
      <c r="F35" s="30" t="str">
        <f t="shared" si="9"/>
        <v/>
      </c>
      <c r="G35" s="36" t="str">
        <f t="shared" si="10"/>
        <v/>
      </c>
      <c r="H35" s="35" t="str">
        <f t="shared" si="0"/>
        <v/>
      </c>
      <c r="I35" s="34" t="str">
        <f t="shared" si="1"/>
        <v/>
      </c>
      <c r="J35" s="33" t="str">
        <f t="shared" si="2"/>
        <v/>
      </c>
      <c r="K35" s="32" t="str">
        <f t="shared" si="3"/>
        <v/>
      </c>
      <c r="L35" s="31" t="str">
        <f t="shared" si="4"/>
        <v/>
      </c>
      <c r="M35" s="68" t="str">
        <f t="shared" si="5"/>
        <v/>
      </c>
      <c r="N35" s="30" t="str">
        <f t="shared" si="6"/>
        <v/>
      </c>
      <c r="O35" s="29" t="str">
        <f t="shared" si="7"/>
        <v/>
      </c>
      <c r="Q35" s="16" t="str">
        <f t="shared" si="8"/>
        <v/>
      </c>
    </row>
    <row r="36" spans="1:17" x14ac:dyDescent="0.25">
      <c r="A36" s="28"/>
      <c r="B36" s="27"/>
      <c r="C36" s="64"/>
      <c r="D36" s="26"/>
      <c r="E36" s="25"/>
      <c r="F36" s="18" t="str">
        <f t="shared" si="9"/>
        <v/>
      </c>
      <c r="G36" s="24" t="str">
        <f t="shared" si="10"/>
        <v/>
      </c>
      <c r="H36" s="23" t="str">
        <f t="shared" si="0"/>
        <v/>
      </c>
      <c r="I36" s="22" t="str">
        <f t="shared" si="1"/>
        <v/>
      </c>
      <c r="J36" s="21" t="str">
        <f t="shared" si="2"/>
        <v/>
      </c>
      <c r="K36" s="20" t="str">
        <f t="shared" si="3"/>
        <v/>
      </c>
      <c r="L36" s="19" t="str">
        <f t="shared" si="4"/>
        <v/>
      </c>
      <c r="M36" s="66" t="str">
        <f t="shared" si="5"/>
        <v/>
      </c>
      <c r="N36" s="18" t="str">
        <f t="shared" si="6"/>
        <v/>
      </c>
      <c r="O36" s="17" t="str">
        <f t="shared" si="7"/>
        <v/>
      </c>
      <c r="Q36" s="16" t="str">
        <f t="shared" si="8"/>
        <v/>
      </c>
    </row>
    <row r="37" spans="1:17" x14ac:dyDescent="0.25">
      <c r="A37" s="28"/>
      <c r="B37" s="27"/>
      <c r="C37" s="64"/>
      <c r="D37" s="26"/>
      <c r="E37" s="25"/>
      <c r="F37" s="18" t="str">
        <f t="shared" si="9"/>
        <v/>
      </c>
      <c r="G37" s="24" t="str">
        <f t="shared" si="10"/>
        <v/>
      </c>
      <c r="H37" s="23" t="str">
        <f t="shared" si="0"/>
        <v/>
      </c>
      <c r="I37" s="22" t="str">
        <f t="shared" si="1"/>
        <v/>
      </c>
      <c r="J37" s="21" t="str">
        <f t="shared" si="2"/>
        <v/>
      </c>
      <c r="K37" s="20" t="str">
        <f t="shared" si="3"/>
        <v/>
      </c>
      <c r="L37" s="19" t="str">
        <f t="shared" si="4"/>
        <v/>
      </c>
      <c r="M37" s="66" t="str">
        <f t="shared" si="5"/>
        <v/>
      </c>
      <c r="N37" s="18" t="str">
        <f t="shared" si="6"/>
        <v/>
      </c>
      <c r="O37" s="17" t="str">
        <f t="shared" si="7"/>
        <v/>
      </c>
      <c r="Q37" s="16" t="str">
        <f t="shared" si="8"/>
        <v/>
      </c>
    </row>
    <row r="38" spans="1:17" x14ac:dyDescent="0.25">
      <c r="A38" s="28"/>
      <c r="B38" s="27"/>
      <c r="C38" s="64"/>
      <c r="D38" s="26"/>
      <c r="E38" s="25"/>
      <c r="F38" s="18" t="str">
        <f t="shared" si="9"/>
        <v/>
      </c>
      <c r="G38" s="24" t="str">
        <f t="shared" si="10"/>
        <v/>
      </c>
      <c r="H38" s="23" t="str">
        <f t="shared" si="0"/>
        <v/>
      </c>
      <c r="I38" s="22" t="str">
        <f t="shared" si="1"/>
        <v/>
      </c>
      <c r="J38" s="21" t="str">
        <f t="shared" si="2"/>
        <v/>
      </c>
      <c r="K38" s="20" t="str">
        <f t="shared" si="3"/>
        <v/>
      </c>
      <c r="L38" s="19" t="str">
        <f t="shared" si="4"/>
        <v/>
      </c>
      <c r="M38" s="66" t="str">
        <f t="shared" si="5"/>
        <v/>
      </c>
      <c r="N38" s="18" t="str">
        <f t="shared" si="6"/>
        <v/>
      </c>
      <c r="O38" s="17" t="str">
        <f t="shared" si="7"/>
        <v/>
      </c>
      <c r="Q38" s="16" t="str">
        <f t="shared" si="8"/>
        <v/>
      </c>
    </row>
    <row r="39" spans="1:17" x14ac:dyDescent="0.25">
      <c r="A39" s="28"/>
      <c r="B39" s="27"/>
      <c r="C39" s="64"/>
      <c r="D39" s="26"/>
      <c r="E39" s="25"/>
      <c r="F39" s="18" t="str">
        <f t="shared" si="9"/>
        <v/>
      </c>
      <c r="G39" s="24" t="str">
        <f t="shared" si="10"/>
        <v/>
      </c>
      <c r="H39" s="23" t="str">
        <f t="shared" si="0"/>
        <v/>
      </c>
      <c r="I39" s="22" t="str">
        <f t="shared" si="1"/>
        <v/>
      </c>
      <c r="J39" s="21" t="str">
        <f t="shared" si="2"/>
        <v/>
      </c>
      <c r="K39" s="20" t="str">
        <f t="shared" si="3"/>
        <v/>
      </c>
      <c r="L39" s="19" t="str">
        <f t="shared" si="4"/>
        <v/>
      </c>
      <c r="M39" s="66" t="str">
        <f t="shared" si="5"/>
        <v/>
      </c>
      <c r="N39" s="18" t="str">
        <f t="shared" si="6"/>
        <v/>
      </c>
      <c r="O39" s="17" t="str">
        <f t="shared" si="7"/>
        <v/>
      </c>
      <c r="Q39" s="16" t="str">
        <f t="shared" si="8"/>
        <v/>
      </c>
    </row>
    <row r="40" spans="1:17" x14ac:dyDescent="0.25">
      <c r="A40" s="28"/>
      <c r="B40" s="27"/>
      <c r="C40" s="64"/>
      <c r="D40" s="26"/>
      <c r="E40" s="25"/>
      <c r="F40" s="18" t="str">
        <f t="shared" si="9"/>
        <v/>
      </c>
      <c r="G40" s="24" t="str">
        <f t="shared" si="10"/>
        <v/>
      </c>
      <c r="H40" s="23" t="str">
        <f t="shared" si="0"/>
        <v/>
      </c>
      <c r="I40" s="22" t="str">
        <f t="shared" si="1"/>
        <v/>
      </c>
      <c r="J40" s="21" t="str">
        <f t="shared" si="2"/>
        <v/>
      </c>
      <c r="K40" s="20" t="str">
        <f t="shared" si="3"/>
        <v/>
      </c>
      <c r="L40" s="19" t="str">
        <f t="shared" si="4"/>
        <v/>
      </c>
      <c r="M40" s="66" t="str">
        <f t="shared" si="5"/>
        <v/>
      </c>
      <c r="N40" s="18" t="str">
        <f t="shared" si="6"/>
        <v/>
      </c>
      <c r="O40" s="17" t="str">
        <f t="shared" si="7"/>
        <v/>
      </c>
      <c r="Q40" s="16" t="str">
        <f t="shared" si="8"/>
        <v/>
      </c>
    </row>
    <row r="41" spans="1:17" x14ac:dyDescent="0.25">
      <c r="A41" s="28"/>
      <c r="B41" s="27"/>
      <c r="C41" s="64"/>
      <c r="D41" s="26"/>
      <c r="E41" s="25"/>
      <c r="F41" s="18" t="str">
        <f t="shared" si="9"/>
        <v/>
      </c>
      <c r="G41" s="24" t="str">
        <f t="shared" si="10"/>
        <v/>
      </c>
      <c r="H41" s="23" t="str">
        <f t="shared" si="0"/>
        <v/>
      </c>
      <c r="I41" s="22" t="str">
        <f t="shared" si="1"/>
        <v/>
      </c>
      <c r="J41" s="21" t="str">
        <f t="shared" si="2"/>
        <v/>
      </c>
      <c r="K41" s="20" t="str">
        <f t="shared" si="3"/>
        <v/>
      </c>
      <c r="L41" s="19" t="str">
        <f t="shared" si="4"/>
        <v/>
      </c>
      <c r="M41" s="66" t="str">
        <f t="shared" si="5"/>
        <v/>
      </c>
      <c r="N41" s="18" t="str">
        <f t="shared" si="6"/>
        <v/>
      </c>
      <c r="O41" s="17" t="str">
        <f t="shared" si="7"/>
        <v/>
      </c>
      <c r="Q41" s="16" t="str">
        <f t="shared" si="8"/>
        <v/>
      </c>
    </row>
    <row r="42" spans="1:17" x14ac:dyDescent="0.25">
      <c r="A42" s="28"/>
      <c r="B42" s="27"/>
      <c r="C42" s="64"/>
      <c r="D42" s="26"/>
      <c r="E42" s="25"/>
      <c r="F42" s="18" t="str">
        <f t="shared" si="9"/>
        <v/>
      </c>
      <c r="G42" s="24" t="str">
        <f t="shared" si="10"/>
        <v/>
      </c>
      <c r="H42" s="23" t="str">
        <f t="shared" si="0"/>
        <v/>
      </c>
      <c r="I42" s="22" t="str">
        <f t="shared" si="1"/>
        <v/>
      </c>
      <c r="J42" s="21" t="str">
        <f t="shared" si="2"/>
        <v/>
      </c>
      <c r="K42" s="20" t="str">
        <f t="shared" si="3"/>
        <v/>
      </c>
      <c r="L42" s="19" t="str">
        <f t="shared" si="4"/>
        <v/>
      </c>
      <c r="M42" s="66" t="str">
        <f t="shared" si="5"/>
        <v/>
      </c>
      <c r="N42" s="18" t="str">
        <f t="shared" si="6"/>
        <v/>
      </c>
      <c r="O42" s="17" t="str">
        <f t="shared" si="7"/>
        <v/>
      </c>
      <c r="Q42" s="16" t="str">
        <f t="shared" si="8"/>
        <v/>
      </c>
    </row>
    <row r="43" spans="1:17" x14ac:dyDescent="0.25">
      <c r="A43" s="28"/>
      <c r="B43" s="27"/>
      <c r="C43" s="64"/>
      <c r="D43" s="26"/>
      <c r="E43" s="25"/>
      <c r="F43" s="18" t="str">
        <f t="shared" si="9"/>
        <v/>
      </c>
      <c r="G43" s="24" t="str">
        <f t="shared" si="10"/>
        <v/>
      </c>
      <c r="H43" s="23" t="str">
        <f t="shared" si="0"/>
        <v/>
      </c>
      <c r="I43" s="22" t="str">
        <f t="shared" si="1"/>
        <v/>
      </c>
      <c r="J43" s="21" t="str">
        <f t="shared" si="2"/>
        <v/>
      </c>
      <c r="K43" s="20" t="str">
        <f t="shared" si="3"/>
        <v/>
      </c>
      <c r="L43" s="19" t="str">
        <f t="shared" si="4"/>
        <v/>
      </c>
      <c r="M43" s="66" t="str">
        <f t="shared" si="5"/>
        <v/>
      </c>
      <c r="N43" s="18" t="str">
        <f t="shared" si="6"/>
        <v/>
      </c>
      <c r="O43" s="17" t="str">
        <f t="shared" si="7"/>
        <v/>
      </c>
      <c r="Q43" s="16" t="str">
        <f t="shared" si="8"/>
        <v/>
      </c>
    </row>
    <row r="44" spans="1:17" x14ac:dyDescent="0.25">
      <c r="A44" s="28"/>
      <c r="B44" s="27"/>
      <c r="C44" s="64"/>
      <c r="D44" s="26"/>
      <c r="E44" s="25"/>
      <c r="F44" s="18" t="str">
        <f t="shared" si="9"/>
        <v/>
      </c>
      <c r="G44" s="24" t="str">
        <f t="shared" si="10"/>
        <v/>
      </c>
      <c r="H44" s="23" t="str">
        <f t="shared" si="0"/>
        <v/>
      </c>
      <c r="I44" s="22" t="str">
        <f t="shared" si="1"/>
        <v/>
      </c>
      <c r="J44" s="21" t="str">
        <f t="shared" si="2"/>
        <v/>
      </c>
      <c r="K44" s="20" t="str">
        <f t="shared" si="3"/>
        <v/>
      </c>
      <c r="L44" s="19" t="str">
        <f t="shared" si="4"/>
        <v/>
      </c>
      <c r="M44" s="66" t="str">
        <f t="shared" si="5"/>
        <v/>
      </c>
      <c r="N44" s="18" t="str">
        <f t="shared" si="6"/>
        <v/>
      </c>
      <c r="O44" s="17" t="str">
        <f t="shared" si="7"/>
        <v/>
      </c>
      <c r="Q44" s="16" t="str">
        <f t="shared" si="8"/>
        <v/>
      </c>
    </row>
    <row r="45" spans="1:17" x14ac:dyDescent="0.25">
      <c r="A45" s="28"/>
      <c r="B45" s="27"/>
      <c r="C45" s="64"/>
      <c r="D45" s="26"/>
      <c r="E45" s="25"/>
      <c r="F45" s="18" t="str">
        <f t="shared" si="9"/>
        <v/>
      </c>
      <c r="G45" s="24" t="str">
        <f t="shared" si="10"/>
        <v/>
      </c>
      <c r="H45" s="23" t="str">
        <f t="shared" si="0"/>
        <v/>
      </c>
      <c r="I45" s="22" t="str">
        <f t="shared" si="1"/>
        <v/>
      </c>
      <c r="J45" s="21" t="str">
        <f t="shared" si="2"/>
        <v/>
      </c>
      <c r="K45" s="20" t="str">
        <f t="shared" si="3"/>
        <v/>
      </c>
      <c r="L45" s="19" t="str">
        <f t="shared" si="4"/>
        <v/>
      </c>
      <c r="M45" s="66" t="str">
        <f t="shared" si="5"/>
        <v/>
      </c>
      <c r="N45" s="18" t="str">
        <f t="shared" si="6"/>
        <v/>
      </c>
      <c r="O45" s="17" t="str">
        <f t="shared" si="7"/>
        <v/>
      </c>
      <c r="Q45" s="16" t="str">
        <f t="shared" si="8"/>
        <v/>
      </c>
    </row>
    <row r="46" spans="1:17" x14ac:dyDescent="0.25">
      <c r="A46" s="28"/>
      <c r="B46" s="27"/>
      <c r="C46" s="64"/>
      <c r="D46" s="26"/>
      <c r="E46" s="25"/>
      <c r="F46" s="18" t="str">
        <f t="shared" si="9"/>
        <v/>
      </c>
      <c r="G46" s="24" t="str">
        <f t="shared" si="10"/>
        <v/>
      </c>
      <c r="H46" s="23" t="str">
        <f t="shared" si="0"/>
        <v/>
      </c>
      <c r="I46" s="22" t="str">
        <f t="shared" si="1"/>
        <v/>
      </c>
      <c r="J46" s="21" t="str">
        <f t="shared" si="2"/>
        <v/>
      </c>
      <c r="K46" s="20" t="str">
        <f t="shared" si="3"/>
        <v/>
      </c>
      <c r="L46" s="19" t="str">
        <f t="shared" si="4"/>
        <v/>
      </c>
      <c r="M46" s="66" t="str">
        <f t="shared" si="5"/>
        <v/>
      </c>
      <c r="N46" s="18" t="str">
        <f t="shared" si="6"/>
        <v/>
      </c>
      <c r="O46" s="17" t="str">
        <f t="shared" si="7"/>
        <v/>
      </c>
      <c r="Q46" s="16" t="str">
        <f t="shared" si="8"/>
        <v/>
      </c>
    </row>
    <row r="47" spans="1:17" x14ac:dyDescent="0.25">
      <c r="A47" s="28"/>
      <c r="B47" s="27"/>
      <c r="C47" s="64"/>
      <c r="D47" s="26"/>
      <c r="E47" s="25"/>
      <c r="F47" s="18" t="str">
        <f t="shared" si="9"/>
        <v/>
      </c>
      <c r="G47" s="24" t="str">
        <f t="shared" si="10"/>
        <v/>
      </c>
      <c r="H47" s="23" t="str">
        <f t="shared" si="0"/>
        <v/>
      </c>
      <c r="I47" s="22" t="str">
        <f t="shared" si="1"/>
        <v/>
      </c>
      <c r="J47" s="21" t="str">
        <f t="shared" si="2"/>
        <v/>
      </c>
      <c r="K47" s="20" t="str">
        <f t="shared" si="3"/>
        <v/>
      </c>
      <c r="L47" s="19" t="str">
        <f t="shared" si="4"/>
        <v/>
      </c>
      <c r="M47" s="66" t="str">
        <f t="shared" si="5"/>
        <v/>
      </c>
      <c r="N47" s="18" t="str">
        <f t="shared" si="6"/>
        <v/>
      </c>
      <c r="O47" s="17" t="str">
        <f t="shared" si="7"/>
        <v/>
      </c>
      <c r="Q47" s="16" t="str">
        <f t="shared" si="8"/>
        <v/>
      </c>
    </row>
    <row r="48" spans="1:17" x14ac:dyDescent="0.25">
      <c r="A48" s="28"/>
      <c r="B48" s="27"/>
      <c r="C48" s="64"/>
      <c r="D48" s="26"/>
      <c r="E48" s="25"/>
      <c r="F48" s="18" t="str">
        <f t="shared" si="9"/>
        <v/>
      </c>
      <c r="G48" s="24" t="str">
        <f t="shared" si="10"/>
        <v/>
      </c>
      <c r="H48" s="23" t="str">
        <f t="shared" si="0"/>
        <v/>
      </c>
      <c r="I48" s="22" t="str">
        <f t="shared" si="1"/>
        <v/>
      </c>
      <c r="J48" s="21" t="str">
        <f t="shared" si="2"/>
        <v/>
      </c>
      <c r="K48" s="20" t="str">
        <f t="shared" si="3"/>
        <v/>
      </c>
      <c r="L48" s="19" t="str">
        <f t="shared" si="4"/>
        <v/>
      </c>
      <c r="M48" s="66" t="str">
        <f t="shared" si="5"/>
        <v/>
      </c>
      <c r="N48" s="18" t="str">
        <f t="shared" si="6"/>
        <v/>
      </c>
      <c r="O48" s="17" t="str">
        <f t="shared" si="7"/>
        <v/>
      </c>
      <c r="Q48" s="16" t="str">
        <f t="shared" si="8"/>
        <v/>
      </c>
    </row>
    <row r="49" spans="1:17" x14ac:dyDescent="0.25">
      <c r="A49" s="28"/>
      <c r="B49" s="27"/>
      <c r="C49" s="64"/>
      <c r="D49" s="26"/>
      <c r="E49" s="25"/>
      <c r="F49" s="18" t="str">
        <f t="shared" si="9"/>
        <v/>
      </c>
      <c r="G49" s="24" t="str">
        <f t="shared" si="10"/>
        <v/>
      </c>
      <c r="H49" s="23" t="str">
        <f t="shared" si="0"/>
        <v/>
      </c>
      <c r="I49" s="22" t="str">
        <f t="shared" si="1"/>
        <v/>
      </c>
      <c r="J49" s="21" t="str">
        <f t="shared" si="2"/>
        <v/>
      </c>
      <c r="K49" s="20" t="str">
        <f t="shared" si="3"/>
        <v/>
      </c>
      <c r="L49" s="19" t="str">
        <f t="shared" si="4"/>
        <v/>
      </c>
      <c r="M49" s="66" t="str">
        <f t="shared" si="5"/>
        <v/>
      </c>
      <c r="N49" s="18" t="str">
        <f t="shared" si="6"/>
        <v/>
      </c>
      <c r="O49" s="17" t="str">
        <f t="shared" si="7"/>
        <v/>
      </c>
      <c r="Q49" s="16" t="str">
        <f t="shared" si="8"/>
        <v/>
      </c>
    </row>
    <row r="50" spans="1:17" x14ac:dyDescent="0.25">
      <c r="A50" s="28"/>
      <c r="B50" s="27"/>
      <c r="C50" s="64"/>
      <c r="D50" s="26"/>
      <c r="E50" s="25"/>
      <c r="F50" s="18" t="str">
        <f t="shared" si="9"/>
        <v/>
      </c>
      <c r="G50" s="24" t="str">
        <f t="shared" si="10"/>
        <v/>
      </c>
      <c r="H50" s="23" t="str">
        <f t="shared" si="0"/>
        <v/>
      </c>
      <c r="I50" s="22" t="str">
        <f t="shared" si="1"/>
        <v/>
      </c>
      <c r="J50" s="21" t="str">
        <f t="shared" si="2"/>
        <v/>
      </c>
      <c r="K50" s="20" t="str">
        <f t="shared" si="3"/>
        <v/>
      </c>
      <c r="L50" s="19" t="str">
        <f t="shared" si="4"/>
        <v/>
      </c>
      <c r="M50" s="66" t="str">
        <f t="shared" si="5"/>
        <v/>
      </c>
      <c r="N50" s="18" t="str">
        <f t="shared" si="6"/>
        <v/>
      </c>
      <c r="O50" s="17" t="str">
        <f t="shared" si="7"/>
        <v/>
      </c>
      <c r="Q50" s="16" t="str">
        <f t="shared" si="8"/>
        <v/>
      </c>
    </row>
    <row r="51" spans="1:17" x14ac:dyDescent="0.25">
      <c r="A51" s="28"/>
      <c r="B51" s="27"/>
      <c r="C51" s="64"/>
      <c r="D51" s="26"/>
      <c r="E51" s="25"/>
      <c r="F51" s="18" t="str">
        <f t="shared" si="9"/>
        <v/>
      </c>
      <c r="G51" s="24" t="str">
        <f t="shared" si="10"/>
        <v/>
      </c>
      <c r="H51" s="23" t="str">
        <f t="shared" si="0"/>
        <v/>
      </c>
      <c r="I51" s="22" t="str">
        <f t="shared" si="1"/>
        <v/>
      </c>
      <c r="J51" s="21" t="str">
        <f t="shared" si="2"/>
        <v/>
      </c>
      <c r="K51" s="20" t="str">
        <f t="shared" si="3"/>
        <v/>
      </c>
      <c r="L51" s="19" t="str">
        <f t="shared" si="4"/>
        <v/>
      </c>
      <c r="M51" s="66" t="str">
        <f t="shared" si="5"/>
        <v/>
      </c>
      <c r="N51" s="18" t="str">
        <f t="shared" si="6"/>
        <v/>
      </c>
      <c r="O51" s="17" t="str">
        <f t="shared" si="7"/>
        <v/>
      </c>
      <c r="Q51" s="16" t="str">
        <f t="shared" si="8"/>
        <v/>
      </c>
    </row>
    <row r="52" spans="1:17" x14ac:dyDescent="0.25">
      <c r="A52" s="28"/>
      <c r="B52" s="27"/>
      <c r="C52" s="64"/>
      <c r="D52" s="26"/>
      <c r="E52" s="25"/>
      <c r="F52" s="18" t="str">
        <f t="shared" si="9"/>
        <v/>
      </c>
      <c r="G52" s="24" t="str">
        <f t="shared" si="10"/>
        <v/>
      </c>
      <c r="H52" s="23" t="str">
        <f t="shared" si="0"/>
        <v/>
      </c>
      <c r="I52" s="22" t="str">
        <f t="shared" si="1"/>
        <v/>
      </c>
      <c r="J52" s="21" t="str">
        <f t="shared" si="2"/>
        <v/>
      </c>
      <c r="K52" s="20" t="str">
        <f t="shared" si="3"/>
        <v/>
      </c>
      <c r="L52" s="19" t="str">
        <f t="shared" si="4"/>
        <v/>
      </c>
      <c r="M52" s="66" t="str">
        <f t="shared" si="5"/>
        <v/>
      </c>
      <c r="N52" s="18" t="str">
        <f t="shared" si="6"/>
        <v/>
      </c>
      <c r="O52" s="17" t="str">
        <f t="shared" si="7"/>
        <v/>
      </c>
      <c r="Q52" s="16" t="str">
        <f t="shared" si="8"/>
        <v/>
      </c>
    </row>
    <row r="53" spans="1:17" x14ac:dyDescent="0.25">
      <c r="A53" s="28"/>
      <c r="B53" s="27"/>
      <c r="C53" s="64"/>
      <c r="D53" s="26"/>
      <c r="E53" s="25"/>
      <c r="F53" s="18" t="str">
        <f t="shared" si="9"/>
        <v/>
      </c>
      <c r="G53" s="24" t="str">
        <f t="shared" si="10"/>
        <v/>
      </c>
      <c r="H53" s="23" t="str">
        <f t="shared" si="0"/>
        <v/>
      </c>
      <c r="I53" s="22" t="str">
        <f t="shared" si="1"/>
        <v/>
      </c>
      <c r="J53" s="21" t="str">
        <f t="shared" si="2"/>
        <v/>
      </c>
      <c r="K53" s="20" t="str">
        <f t="shared" si="3"/>
        <v/>
      </c>
      <c r="L53" s="19" t="str">
        <f t="shared" si="4"/>
        <v/>
      </c>
      <c r="M53" s="66" t="str">
        <f t="shared" si="5"/>
        <v/>
      </c>
      <c r="N53" s="18" t="str">
        <f t="shared" si="6"/>
        <v/>
      </c>
      <c r="O53" s="17" t="str">
        <f t="shared" si="7"/>
        <v/>
      </c>
      <c r="Q53" s="16" t="str">
        <f t="shared" si="8"/>
        <v/>
      </c>
    </row>
    <row r="54" spans="1:17" x14ac:dyDescent="0.25">
      <c r="A54" s="28"/>
      <c r="B54" s="27"/>
      <c r="C54" s="64"/>
      <c r="D54" s="26"/>
      <c r="E54" s="25"/>
      <c r="F54" s="18" t="str">
        <f t="shared" si="9"/>
        <v/>
      </c>
      <c r="G54" s="24" t="str">
        <f t="shared" si="10"/>
        <v/>
      </c>
      <c r="H54" s="23" t="str">
        <f t="shared" si="0"/>
        <v/>
      </c>
      <c r="I54" s="22" t="str">
        <f t="shared" si="1"/>
        <v/>
      </c>
      <c r="J54" s="21" t="str">
        <f t="shared" si="2"/>
        <v/>
      </c>
      <c r="K54" s="20" t="str">
        <f t="shared" si="3"/>
        <v/>
      </c>
      <c r="L54" s="19" t="str">
        <f t="shared" si="4"/>
        <v/>
      </c>
      <c r="M54" s="66" t="str">
        <f t="shared" si="5"/>
        <v/>
      </c>
      <c r="N54" s="18" t="str">
        <f t="shared" si="6"/>
        <v/>
      </c>
      <c r="O54" s="17" t="str">
        <f t="shared" si="7"/>
        <v/>
      </c>
      <c r="Q54" s="16" t="str">
        <f t="shared" si="8"/>
        <v/>
      </c>
    </row>
    <row r="55" spans="1:17" x14ac:dyDescent="0.25">
      <c r="A55" s="28"/>
      <c r="B55" s="27"/>
      <c r="C55" s="64"/>
      <c r="D55" s="26"/>
      <c r="E55" s="25"/>
      <c r="F55" s="18" t="str">
        <f t="shared" si="9"/>
        <v/>
      </c>
      <c r="G55" s="24" t="str">
        <f t="shared" si="10"/>
        <v/>
      </c>
      <c r="H55" s="23" t="str">
        <f t="shared" si="0"/>
        <v/>
      </c>
      <c r="I55" s="22" t="str">
        <f t="shared" si="1"/>
        <v/>
      </c>
      <c r="J55" s="21" t="str">
        <f t="shared" si="2"/>
        <v/>
      </c>
      <c r="K55" s="20" t="str">
        <f t="shared" si="3"/>
        <v/>
      </c>
      <c r="L55" s="19" t="str">
        <f t="shared" si="4"/>
        <v/>
      </c>
      <c r="M55" s="66" t="str">
        <f t="shared" si="5"/>
        <v/>
      </c>
      <c r="N55" s="18" t="str">
        <f t="shared" si="6"/>
        <v/>
      </c>
      <c r="O55" s="17" t="str">
        <f t="shared" si="7"/>
        <v/>
      </c>
      <c r="Q55" s="16" t="str">
        <f t="shared" si="8"/>
        <v/>
      </c>
    </row>
    <row r="56" spans="1:17" x14ac:dyDescent="0.25">
      <c r="A56" s="28"/>
      <c r="B56" s="27"/>
      <c r="C56" s="64"/>
      <c r="D56" s="26"/>
      <c r="E56" s="25"/>
      <c r="F56" s="18" t="str">
        <f t="shared" si="9"/>
        <v/>
      </c>
      <c r="G56" s="24" t="str">
        <f t="shared" si="10"/>
        <v/>
      </c>
      <c r="H56" s="23" t="str">
        <f t="shared" si="0"/>
        <v/>
      </c>
      <c r="I56" s="22" t="str">
        <f t="shared" si="1"/>
        <v/>
      </c>
      <c r="J56" s="21" t="str">
        <f t="shared" si="2"/>
        <v/>
      </c>
      <c r="K56" s="20" t="str">
        <f t="shared" si="3"/>
        <v/>
      </c>
      <c r="L56" s="19" t="str">
        <f t="shared" si="4"/>
        <v/>
      </c>
      <c r="M56" s="66" t="str">
        <f t="shared" si="5"/>
        <v/>
      </c>
      <c r="N56" s="18" t="str">
        <f t="shared" si="6"/>
        <v/>
      </c>
      <c r="O56" s="17" t="str">
        <f t="shared" si="7"/>
        <v/>
      </c>
      <c r="Q56" s="16" t="str">
        <f t="shared" si="8"/>
        <v/>
      </c>
    </row>
    <row r="57" spans="1:17" x14ac:dyDescent="0.25">
      <c r="A57" s="28"/>
      <c r="B57" s="27"/>
      <c r="C57" s="64"/>
      <c r="D57" s="26"/>
      <c r="E57" s="25"/>
      <c r="F57" s="18" t="str">
        <f t="shared" si="9"/>
        <v/>
      </c>
      <c r="G57" s="24" t="str">
        <f t="shared" si="10"/>
        <v/>
      </c>
      <c r="H57" s="23" t="str">
        <f t="shared" si="0"/>
        <v/>
      </c>
      <c r="I57" s="22" t="str">
        <f t="shared" si="1"/>
        <v/>
      </c>
      <c r="J57" s="21" t="str">
        <f t="shared" si="2"/>
        <v/>
      </c>
      <c r="K57" s="20" t="str">
        <f t="shared" si="3"/>
        <v/>
      </c>
      <c r="L57" s="19" t="str">
        <f t="shared" si="4"/>
        <v/>
      </c>
      <c r="M57" s="66" t="str">
        <f t="shared" si="5"/>
        <v/>
      </c>
      <c r="N57" s="18" t="str">
        <f t="shared" si="6"/>
        <v/>
      </c>
      <c r="O57" s="17" t="str">
        <f t="shared" si="7"/>
        <v/>
      </c>
      <c r="Q57" s="16" t="str">
        <f t="shared" si="8"/>
        <v/>
      </c>
    </row>
    <row r="58" spans="1:17" x14ac:dyDescent="0.25">
      <c r="A58" s="28"/>
      <c r="B58" s="27"/>
      <c r="C58" s="64"/>
      <c r="D58" s="26"/>
      <c r="E58" s="25"/>
      <c r="F58" s="18" t="str">
        <f t="shared" si="9"/>
        <v/>
      </c>
      <c r="G58" s="24" t="str">
        <f t="shared" si="10"/>
        <v/>
      </c>
      <c r="H58" s="23" t="str">
        <f t="shared" si="0"/>
        <v/>
      </c>
      <c r="I58" s="22" t="str">
        <f t="shared" si="1"/>
        <v/>
      </c>
      <c r="J58" s="21" t="str">
        <f t="shared" si="2"/>
        <v/>
      </c>
      <c r="K58" s="20" t="str">
        <f t="shared" si="3"/>
        <v/>
      </c>
      <c r="L58" s="19" t="str">
        <f t="shared" si="4"/>
        <v/>
      </c>
      <c r="M58" s="66" t="str">
        <f t="shared" si="5"/>
        <v/>
      </c>
      <c r="N58" s="18" t="str">
        <f t="shared" si="6"/>
        <v/>
      </c>
      <c r="O58" s="17" t="str">
        <f t="shared" si="7"/>
        <v/>
      </c>
      <c r="Q58" s="16" t="str">
        <f t="shared" si="8"/>
        <v/>
      </c>
    </row>
    <row r="59" spans="1:17" x14ac:dyDescent="0.25">
      <c r="A59" s="28"/>
      <c r="B59" s="27"/>
      <c r="C59" s="64"/>
      <c r="D59" s="26"/>
      <c r="E59" s="25"/>
      <c r="F59" s="18" t="str">
        <f t="shared" si="9"/>
        <v/>
      </c>
      <c r="G59" s="24" t="str">
        <f t="shared" si="10"/>
        <v/>
      </c>
      <c r="H59" s="23" t="str">
        <f t="shared" si="0"/>
        <v/>
      </c>
      <c r="I59" s="22" t="str">
        <f t="shared" si="1"/>
        <v/>
      </c>
      <c r="J59" s="21" t="str">
        <f t="shared" si="2"/>
        <v/>
      </c>
      <c r="K59" s="20" t="str">
        <f t="shared" si="3"/>
        <v/>
      </c>
      <c r="L59" s="19" t="str">
        <f t="shared" si="4"/>
        <v/>
      </c>
      <c r="M59" s="66" t="str">
        <f t="shared" si="5"/>
        <v/>
      </c>
      <c r="N59" s="18" t="str">
        <f t="shared" si="6"/>
        <v/>
      </c>
      <c r="O59" s="17" t="str">
        <f t="shared" si="7"/>
        <v/>
      </c>
      <c r="Q59" s="16" t="str">
        <f t="shared" si="8"/>
        <v/>
      </c>
    </row>
    <row r="60" spans="1:17" x14ac:dyDescent="0.25">
      <c r="A60" s="28"/>
      <c r="B60" s="27"/>
      <c r="C60" s="64"/>
      <c r="D60" s="26"/>
      <c r="E60" s="25"/>
      <c r="F60" s="18" t="str">
        <f t="shared" si="9"/>
        <v/>
      </c>
      <c r="G60" s="24" t="str">
        <f t="shared" si="10"/>
        <v/>
      </c>
      <c r="H60" s="23" t="str">
        <f t="shared" si="0"/>
        <v/>
      </c>
      <c r="I60" s="22" t="str">
        <f t="shared" si="1"/>
        <v/>
      </c>
      <c r="J60" s="21" t="str">
        <f t="shared" si="2"/>
        <v/>
      </c>
      <c r="K60" s="20" t="str">
        <f t="shared" si="3"/>
        <v/>
      </c>
      <c r="L60" s="19" t="str">
        <f t="shared" si="4"/>
        <v/>
      </c>
      <c r="M60" s="66" t="str">
        <f t="shared" si="5"/>
        <v/>
      </c>
      <c r="N60" s="18" t="str">
        <f t="shared" si="6"/>
        <v/>
      </c>
      <c r="O60" s="17" t="str">
        <f t="shared" si="7"/>
        <v/>
      </c>
      <c r="Q60" s="16" t="str">
        <f t="shared" si="8"/>
        <v/>
      </c>
    </row>
    <row r="61" spans="1:17" x14ac:dyDescent="0.25">
      <c r="A61" s="28"/>
      <c r="B61" s="27"/>
      <c r="C61" s="64"/>
      <c r="D61" s="26"/>
      <c r="E61" s="25"/>
      <c r="F61" s="18" t="str">
        <f t="shared" si="9"/>
        <v/>
      </c>
      <c r="G61" s="24" t="str">
        <f t="shared" si="10"/>
        <v/>
      </c>
      <c r="H61" s="23" t="str">
        <f t="shared" si="0"/>
        <v/>
      </c>
      <c r="I61" s="22" t="str">
        <f t="shared" si="1"/>
        <v/>
      </c>
      <c r="J61" s="21" t="str">
        <f t="shared" si="2"/>
        <v/>
      </c>
      <c r="K61" s="20" t="str">
        <f t="shared" si="3"/>
        <v/>
      </c>
      <c r="L61" s="19" t="str">
        <f t="shared" si="4"/>
        <v/>
      </c>
      <c r="M61" s="66" t="str">
        <f t="shared" si="5"/>
        <v/>
      </c>
      <c r="N61" s="18" t="str">
        <f t="shared" si="6"/>
        <v/>
      </c>
      <c r="O61" s="17" t="str">
        <f t="shared" si="7"/>
        <v/>
      </c>
      <c r="Q61" s="16" t="str">
        <f t="shared" si="8"/>
        <v/>
      </c>
    </row>
    <row r="62" spans="1:17" x14ac:dyDescent="0.25">
      <c r="A62" s="28"/>
      <c r="B62" s="27"/>
      <c r="C62" s="64"/>
      <c r="D62" s="26"/>
      <c r="E62" s="25"/>
      <c r="F62" s="18" t="str">
        <f t="shared" si="9"/>
        <v/>
      </c>
      <c r="G62" s="24" t="str">
        <f t="shared" si="10"/>
        <v/>
      </c>
      <c r="H62" s="23" t="str">
        <f t="shared" si="0"/>
        <v/>
      </c>
      <c r="I62" s="22" t="str">
        <f t="shared" si="1"/>
        <v/>
      </c>
      <c r="J62" s="21" t="str">
        <f t="shared" si="2"/>
        <v/>
      </c>
      <c r="K62" s="20" t="str">
        <f t="shared" si="3"/>
        <v/>
      </c>
      <c r="L62" s="19" t="str">
        <f t="shared" si="4"/>
        <v/>
      </c>
      <c r="M62" s="66" t="str">
        <f t="shared" si="5"/>
        <v/>
      </c>
      <c r="N62" s="18" t="str">
        <f t="shared" si="6"/>
        <v/>
      </c>
      <c r="O62" s="17" t="str">
        <f t="shared" si="7"/>
        <v/>
      </c>
      <c r="Q62" s="16" t="str">
        <f t="shared" si="8"/>
        <v/>
      </c>
    </row>
    <row r="63" spans="1:17" x14ac:dyDescent="0.25">
      <c r="A63" s="28"/>
      <c r="B63" s="27"/>
      <c r="C63" s="64"/>
      <c r="D63" s="26"/>
      <c r="E63" s="25"/>
      <c r="F63" s="18" t="str">
        <f t="shared" si="9"/>
        <v/>
      </c>
      <c r="G63" s="24" t="str">
        <f t="shared" si="10"/>
        <v/>
      </c>
      <c r="H63" s="23" t="str">
        <f t="shared" si="0"/>
        <v/>
      </c>
      <c r="I63" s="22" t="str">
        <f t="shared" si="1"/>
        <v/>
      </c>
      <c r="J63" s="21" t="str">
        <f t="shared" si="2"/>
        <v/>
      </c>
      <c r="K63" s="20" t="str">
        <f t="shared" si="3"/>
        <v/>
      </c>
      <c r="L63" s="19" t="str">
        <f t="shared" si="4"/>
        <v/>
      </c>
      <c r="M63" s="66" t="str">
        <f t="shared" si="5"/>
        <v/>
      </c>
      <c r="N63" s="18" t="str">
        <f t="shared" si="6"/>
        <v/>
      </c>
      <c r="O63" s="17" t="str">
        <f t="shared" si="7"/>
        <v/>
      </c>
      <c r="Q63" s="16" t="str">
        <f t="shared" si="8"/>
        <v/>
      </c>
    </row>
    <row r="64" spans="1:17" x14ac:dyDescent="0.25">
      <c r="A64" s="28"/>
      <c r="B64" s="27"/>
      <c r="C64" s="64"/>
      <c r="D64" s="26"/>
      <c r="E64" s="25"/>
      <c r="F64" s="18" t="str">
        <f t="shared" si="9"/>
        <v/>
      </c>
      <c r="G64" s="24" t="str">
        <f t="shared" si="10"/>
        <v/>
      </c>
      <c r="H64" s="23" t="str">
        <f t="shared" si="0"/>
        <v/>
      </c>
      <c r="I64" s="22" t="str">
        <f t="shared" si="1"/>
        <v/>
      </c>
      <c r="J64" s="21" t="str">
        <f t="shared" si="2"/>
        <v/>
      </c>
      <c r="K64" s="20" t="str">
        <f t="shared" si="3"/>
        <v/>
      </c>
      <c r="L64" s="19" t="str">
        <f t="shared" si="4"/>
        <v/>
      </c>
      <c r="M64" s="66" t="str">
        <f t="shared" si="5"/>
        <v/>
      </c>
      <c r="N64" s="18" t="str">
        <f t="shared" si="6"/>
        <v/>
      </c>
      <c r="O64" s="17" t="str">
        <f t="shared" si="7"/>
        <v/>
      </c>
      <c r="Q64" s="16" t="str">
        <f t="shared" si="8"/>
        <v/>
      </c>
    </row>
    <row r="65" spans="1:17" x14ac:dyDescent="0.25">
      <c r="A65" s="28"/>
      <c r="B65" s="27"/>
      <c r="C65" s="64"/>
      <c r="D65" s="26"/>
      <c r="E65" s="25"/>
      <c r="F65" s="18" t="str">
        <f t="shared" si="9"/>
        <v/>
      </c>
      <c r="G65" s="24" t="str">
        <f t="shared" si="10"/>
        <v/>
      </c>
      <c r="H65" s="23" t="str">
        <f t="shared" si="0"/>
        <v/>
      </c>
      <c r="I65" s="22" t="str">
        <f t="shared" si="1"/>
        <v/>
      </c>
      <c r="J65" s="21" t="str">
        <f t="shared" si="2"/>
        <v/>
      </c>
      <c r="K65" s="20" t="str">
        <f t="shared" si="3"/>
        <v/>
      </c>
      <c r="L65" s="19" t="str">
        <f t="shared" si="4"/>
        <v/>
      </c>
      <c r="M65" s="66" t="str">
        <f t="shared" si="5"/>
        <v/>
      </c>
      <c r="N65" s="18" t="str">
        <f t="shared" si="6"/>
        <v/>
      </c>
      <c r="O65" s="17" t="str">
        <f t="shared" si="7"/>
        <v/>
      </c>
      <c r="Q65" s="16" t="str">
        <f t="shared" si="8"/>
        <v/>
      </c>
    </row>
    <row r="66" spans="1:17" x14ac:dyDescent="0.25">
      <c r="A66" s="28"/>
      <c r="B66" s="27"/>
      <c r="C66" s="64"/>
      <c r="D66" s="26"/>
      <c r="E66" s="25"/>
      <c r="F66" s="18" t="str">
        <f t="shared" si="9"/>
        <v/>
      </c>
      <c r="G66" s="24" t="str">
        <f t="shared" si="10"/>
        <v/>
      </c>
      <c r="H66" s="23" t="str">
        <f t="shared" si="0"/>
        <v/>
      </c>
      <c r="I66" s="22" t="str">
        <f t="shared" si="1"/>
        <v/>
      </c>
      <c r="J66" s="21" t="str">
        <f t="shared" si="2"/>
        <v/>
      </c>
      <c r="K66" s="20" t="str">
        <f t="shared" si="3"/>
        <v/>
      </c>
      <c r="L66" s="19" t="str">
        <f t="shared" si="4"/>
        <v/>
      </c>
      <c r="M66" s="66" t="str">
        <f t="shared" si="5"/>
        <v/>
      </c>
      <c r="N66" s="18" t="str">
        <f t="shared" si="6"/>
        <v/>
      </c>
      <c r="O66" s="17" t="str">
        <f t="shared" si="7"/>
        <v/>
      </c>
      <c r="Q66" s="16" t="str">
        <f t="shared" si="8"/>
        <v/>
      </c>
    </row>
    <row r="67" spans="1:17" x14ac:dyDescent="0.25">
      <c r="A67" s="28"/>
      <c r="B67" s="27"/>
      <c r="C67" s="64"/>
      <c r="D67" s="26"/>
      <c r="E67" s="25"/>
      <c r="F67" s="18" t="str">
        <f t="shared" si="9"/>
        <v/>
      </c>
      <c r="G67" s="24" t="str">
        <f t="shared" si="10"/>
        <v/>
      </c>
      <c r="H67" s="23" t="str">
        <f t="shared" si="0"/>
        <v/>
      </c>
      <c r="I67" s="22" t="str">
        <f t="shared" si="1"/>
        <v/>
      </c>
      <c r="J67" s="21" t="str">
        <f t="shared" si="2"/>
        <v/>
      </c>
      <c r="K67" s="20" t="str">
        <f t="shared" si="3"/>
        <v/>
      </c>
      <c r="L67" s="19" t="str">
        <f t="shared" si="4"/>
        <v/>
      </c>
      <c r="M67" s="66" t="str">
        <f t="shared" si="5"/>
        <v/>
      </c>
      <c r="N67" s="18" t="str">
        <f t="shared" si="6"/>
        <v/>
      </c>
      <c r="O67" s="17" t="str">
        <f t="shared" si="7"/>
        <v/>
      </c>
      <c r="Q67" s="16" t="str">
        <f t="shared" si="8"/>
        <v/>
      </c>
    </row>
    <row r="68" spans="1:17" x14ac:dyDescent="0.25">
      <c r="A68" s="28"/>
      <c r="B68" s="27"/>
      <c r="C68" s="64"/>
      <c r="D68" s="26"/>
      <c r="E68" s="25"/>
      <c r="F68" s="18" t="str">
        <f t="shared" si="9"/>
        <v/>
      </c>
      <c r="G68" s="24" t="str">
        <f t="shared" si="10"/>
        <v/>
      </c>
      <c r="H68" s="23" t="str">
        <f t="shared" si="0"/>
        <v/>
      </c>
      <c r="I68" s="22" t="str">
        <f t="shared" si="1"/>
        <v/>
      </c>
      <c r="J68" s="21" t="str">
        <f t="shared" si="2"/>
        <v/>
      </c>
      <c r="K68" s="20" t="str">
        <f t="shared" si="3"/>
        <v/>
      </c>
      <c r="L68" s="19" t="str">
        <f t="shared" si="4"/>
        <v/>
      </c>
      <c r="M68" s="66" t="str">
        <f t="shared" si="5"/>
        <v/>
      </c>
      <c r="N68" s="18" t="str">
        <f t="shared" si="6"/>
        <v/>
      </c>
      <c r="O68" s="17" t="str">
        <f t="shared" si="7"/>
        <v/>
      </c>
      <c r="Q68" s="16" t="str">
        <f t="shared" si="8"/>
        <v/>
      </c>
    </row>
    <row r="69" spans="1:17" x14ac:dyDescent="0.25">
      <c r="A69" s="28"/>
      <c r="B69" s="27"/>
      <c r="C69" s="64"/>
      <c r="D69" s="26"/>
      <c r="E69" s="25"/>
      <c r="F69" s="18" t="str">
        <f t="shared" si="9"/>
        <v/>
      </c>
      <c r="G69" s="24" t="str">
        <f t="shared" si="10"/>
        <v/>
      </c>
      <c r="H69" s="23" t="str">
        <f t="shared" si="0"/>
        <v/>
      </c>
      <c r="I69" s="22" t="str">
        <f t="shared" si="1"/>
        <v/>
      </c>
      <c r="J69" s="21" t="str">
        <f t="shared" si="2"/>
        <v/>
      </c>
      <c r="K69" s="20" t="str">
        <f t="shared" si="3"/>
        <v/>
      </c>
      <c r="L69" s="19" t="str">
        <f t="shared" si="4"/>
        <v/>
      </c>
      <c r="M69" s="66" t="str">
        <f t="shared" si="5"/>
        <v/>
      </c>
      <c r="N69" s="18" t="str">
        <f t="shared" si="6"/>
        <v/>
      </c>
      <c r="O69" s="17" t="str">
        <f t="shared" si="7"/>
        <v/>
      </c>
      <c r="Q69" s="16" t="str">
        <f t="shared" si="8"/>
        <v/>
      </c>
    </row>
    <row r="70" spans="1:17" x14ac:dyDescent="0.25">
      <c r="A70" s="28"/>
      <c r="B70" s="27"/>
      <c r="C70" s="64"/>
      <c r="D70" s="26"/>
      <c r="E70" s="25"/>
      <c r="F70" s="18" t="str">
        <f t="shared" si="9"/>
        <v/>
      </c>
      <c r="G70" s="24" t="str">
        <f t="shared" si="10"/>
        <v/>
      </c>
      <c r="H70" s="23" t="str">
        <f t="shared" ref="H70:H133" si="11">IF(B70="","",IF(B70&gt;=$E$1,"Ja","Nein"))</f>
        <v/>
      </c>
      <c r="I70" s="22" t="str">
        <f t="shared" ref="I70:I133" si="12">IF(B70="","",IF(H70="Nein",$E$1,B70))</f>
        <v/>
      </c>
      <c r="J70" s="21" t="str">
        <f t="shared" ref="J70:J133" si="13">IF(B70="","",IF(D70="","Nein",IF($F$1&gt;=D70,"Ja","Nein")))</f>
        <v/>
      </c>
      <c r="K70" s="20" t="str">
        <f t="shared" ref="K70:K133" si="14">IF(B70="","",IF(AND(J70="Ja",G70="Vorjahr"),"",IF(J70="Nein",$F$1,D70)))</f>
        <v/>
      </c>
      <c r="L70" s="19" t="str">
        <f t="shared" ref="L70:L133" si="15">IF(B70="","",E70-C70)</f>
        <v/>
      </c>
      <c r="M70" s="66" t="str">
        <f t="shared" ref="M70:M133" si="16">IF(B70="","",1)</f>
        <v/>
      </c>
      <c r="N70" s="18" t="str">
        <f t="shared" ref="N70:N133" si="17">IF(B70="","",IF(G70="Vorjahr","",K70-I70+1))</f>
        <v/>
      </c>
      <c r="O70" s="17" t="str">
        <f t="shared" ref="O70:O133" si="18">IF(OR(B70="",G70="Vorjahr"),"",IF(OR(C70="",E70=""),"Gewicht fehlt",M70*(L70/F70*N70)))</f>
        <v/>
      </c>
      <c r="Q70" s="16" t="str">
        <f t="shared" ref="Q70:Q133" si="19">IF(O70="","",O70*$Q$4)</f>
        <v/>
      </c>
    </row>
    <row r="71" spans="1:17" x14ac:dyDescent="0.25">
      <c r="A71" s="28"/>
      <c r="B71" s="27"/>
      <c r="C71" s="64"/>
      <c r="D71" s="26"/>
      <c r="E71" s="25"/>
      <c r="F71" s="18" t="str">
        <f t="shared" si="9"/>
        <v/>
      </c>
      <c r="G71" s="24" t="str">
        <f t="shared" si="10"/>
        <v/>
      </c>
      <c r="H71" s="23" t="str">
        <f t="shared" si="11"/>
        <v/>
      </c>
      <c r="I71" s="22" t="str">
        <f t="shared" si="12"/>
        <v/>
      </c>
      <c r="J71" s="21" t="str">
        <f t="shared" si="13"/>
        <v/>
      </c>
      <c r="K71" s="20" t="str">
        <f t="shared" si="14"/>
        <v/>
      </c>
      <c r="L71" s="19" t="str">
        <f t="shared" si="15"/>
        <v/>
      </c>
      <c r="M71" s="66" t="str">
        <f t="shared" si="16"/>
        <v/>
      </c>
      <c r="N71" s="18" t="str">
        <f t="shared" si="17"/>
        <v/>
      </c>
      <c r="O71" s="17" t="str">
        <f t="shared" si="18"/>
        <v/>
      </c>
      <c r="Q71" s="16" t="str">
        <f t="shared" si="19"/>
        <v/>
      </c>
    </row>
    <row r="72" spans="1:17" x14ac:dyDescent="0.25">
      <c r="A72" s="28"/>
      <c r="B72" s="27"/>
      <c r="C72" s="64"/>
      <c r="D72" s="26"/>
      <c r="E72" s="25"/>
      <c r="F72" s="18" t="str">
        <f t="shared" si="9"/>
        <v/>
      </c>
      <c r="G72" s="24" t="str">
        <f t="shared" si="10"/>
        <v/>
      </c>
      <c r="H72" s="23" t="str">
        <f t="shared" si="11"/>
        <v/>
      </c>
      <c r="I72" s="22" t="str">
        <f t="shared" si="12"/>
        <v/>
      </c>
      <c r="J72" s="21" t="str">
        <f t="shared" si="13"/>
        <v/>
      </c>
      <c r="K72" s="20" t="str">
        <f t="shared" si="14"/>
        <v/>
      </c>
      <c r="L72" s="19" t="str">
        <f t="shared" si="15"/>
        <v/>
      </c>
      <c r="M72" s="66" t="str">
        <f t="shared" si="16"/>
        <v/>
      </c>
      <c r="N72" s="18" t="str">
        <f t="shared" si="17"/>
        <v/>
      </c>
      <c r="O72" s="17" t="str">
        <f t="shared" si="18"/>
        <v/>
      </c>
      <c r="Q72" s="16" t="str">
        <f t="shared" si="19"/>
        <v/>
      </c>
    </row>
    <row r="73" spans="1:17" x14ac:dyDescent="0.25">
      <c r="A73" s="28"/>
      <c r="B73" s="27"/>
      <c r="C73" s="64"/>
      <c r="D73" s="26"/>
      <c r="E73" s="25"/>
      <c r="F73" s="18" t="str">
        <f t="shared" si="9"/>
        <v/>
      </c>
      <c r="G73" s="24" t="str">
        <f t="shared" si="10"/>
        <v/>
      </c>
      <c r="H73" s="23" t="str">
        <f t="shared" si="11"/>
        <v/>
      </c>
      <c r="I73" s="22" t="str">
        <f t="shared" si="12"/>
        <v/>
      </c>
      <c r="J73" s="21" t="str">
        <f t="shared" si="13"/>
        <v/>
      </c>
      <c r="K73" s="20" t="str">
        <f t="shared" si="14"/>
        <v/>
      </c>
      <c r="L73" s="19" t="str">
        <f t="shared" si="15"/>
        <v/>
      </c>
      <c r="M73" s="66" t="str">
        <f t="shared" si="16"/>
        <v/>
      </c>
      <c r="N73" s="18" t="str">
        <f t="shared" si="17"/>
        <v/>
      </c>
      <c r="O73" s="17" t="str">
        <f t="shared" si="18"/>
        <v/>
      </c>
      <c r="Q73" s="16" t="str">
        <f t="shared" si="19"/>
        <v/>
      </c>
    </row>
    <row r="74" spans="1:17" x14ac:dyDescent="0.25">
      <c r="A74" s="28"/>
      <c r="B74" s="27"/>
      <c r="C74" s="64"/>
      <c r="D74" s="26"/>
      <c r="E74" s="25"/>
      <c r="F74" s="18" t="str">
        <f t="shared" si="9"/>
        <v/>
      </c>
      <c r="G74" s="24" t="str">
        <f t="shared" si="10"/>
        <v/>
      </c>
      <c r="H74" s="23" t="str">
        <f t="shared" si="11"/>
        <v/>
      </c>
      <c r="I74" s="22" t="str">
        <f t="shared" si="12"/>
        <v/>
      </c>
      <c r="J74" s="21" t="str">
        <f t="shared" si="13"/>
        <v/>
      </c>
      <c r="K74" s="20" t="str">
        <f t="shared" si="14"/>
        <v/>
      </c>
      <c r="L74" s="19" t="str">
        <f t="shared" si="15"/>
        <v/>
      </c>
      <c r="M74" s="66" t="str">
        <f t="shared" si="16"/>
        <v/>
      </c>
      <c r="N74" s="18" t="str">
        <f t="shared" si="17"/>
        <v/>
      </c>
      <c r="O74" s="17" t="str">
        <f t="shared" si="18"/>
        <v/>
      </c>
      <c r="Q74" s="16" t="str">
        <f t="shared" si="19"/>
        <v/>
      </c>
    </row>
    <row r="75" spans="1:17" x14ac:dyDescent="0.25">
      <c r="A75" s="28"/>
      <c r="B75" s="27"/>
      <c r="C75" s="64"/>
      <c r="D75" s="26"/>
      <c r="E75" s="25"/>
      <c r="F75" s="18" t="str">
        <f t="shared" ref="F75:F138" si="20">IF(B75="","",IF(D75="",$F$1-$E$1+1,D75-B75+1))</f>
        <v/>
      </c>
      <c r="G75" s="24" t="str">
        <f t="shared" ref="G75:G138" si="21">IF(B75="","",IF(OR(D75="",D75&gt;$F$1),"Folge  Jahr",IF(D75&lt;$E$1,"Vorjahr","Aktuelles Jahr")))</f>
        <v/>
      </c>
      <c r="H75" s="23" t="str">
        <f t="shared" si="11"/>
        <v/>
      </c>
      <c r="I75" s="22" t="str">
        <f t="shared" si="12"/>
        <v/>
      </c>
      <c r="J75" s="21" t="str">
        <f t="shared" si="13"/>
        <v/>
      </c>
      <c r="K75" s="20" t="str">
        <f t="shared" si="14"/>
        <v/>
      </c>
      <c r="L75" s="19" t="str">
        <f t="shared" si="15"/>
        <v/>
      </c>
      <c r="M75" s="66" t="str">
        <f t="shared" si="16"/>
        <v/>
      </c>
      <c r="N75" s="18" t="str">
        <f t="shared" si="17"/>
        <v/>
      </c>
      <c r="O75" s="17" t="str">
        <f t="shared" si="18"/>
        <v/>
      </c>
      <c r="Q75" s="16" t="str">
        <f t="shared" si="19"/>
        <v/>
      </c>
    </row>
    <row r="76" spans="1:17" x14ac:dyDescent="0.25">
      <c r="A76" s="28"/>
      <c r="B76" s="27"/>
      <c r="C76" s="64"/>
      <c r="D76" s="26"/>
      <c r="E76" s="25"/>
      <c r="F76" s="18" t="str">
        <f t="shared" si="20"/>
        <v/>
      </c>
      <c r="G76" s="24" t="str">
        <f t="shared" si="21"/>
        <v/>
      </c>
      <c r="H76" s="23" t="str">
        <f t="shared" si="11"/>
        <v/>
      </c>
      <c r="I76" s="22" t="str">
        <f t="shared" si="12"/>
        <v/>
      </c>
      <c r="J76" s="21" t="str">
        <f t="shared" si="13"/>
        <v/>
      </c>
      <c r="K76" s="20" t="str">
        <f t="shared" si="14"/>
        <v/>
      </c>
      <c r="L76" s="19" t="str">
        <f t="shared" si="15"/>
        <v/>
      </c>
      <c r="M76" s="66" t="str">
        <f t="shared" si="16"/>
        <v/>
      </c>
      <c r="N76" s="18" t="str">
        <f t="shared" si="17"/>
        <v/>
      </c>
      <c r="O76" s="17" t="str">
        <f t="shared" si="18"/>
        <v/>
      </c>
      <c r="Q76" s="16" t="str">
        <f t="shared" si="19"/>
        <v/>
      </c>
    </row>
    <row r="77" spans="1:17" x14ac:dyDescent="0.25">
      <c r="A77" s="28"/>
      <c r="B77" s="27"/>
      <c r="C77" s="64"/>
      <c r="D77" s="26"/>
      <c r="E77" s="25"/>
      <c r="F77" s="18" t="str">
        <f t="shared" si="20"/>
        <v/>
      </c>
      <c r="G77" s="24" t="str">
        <f t="shared" si="21"/>
        <v/>
      </c>
      <c r="H77" s="23" t="str">
        <f t="shared" si="11"/>
        <v/>
      </c>
      <c r="I77" s="22" t="str">
        <f t="shared" si="12"/>
        <v/>
      </c>
      <c r="J77" s="21" t="str">
        <f t="shared" si="13"/>
        <v/>
      </c>
      <c r="K77" s="20" t="str">
        <f t="shared" si="14"/>
        <v/>
      </c>
      <c r="L77" s="19" t="str">
        <f t="shared" si="15"/>
        <v/>
      </c>
      <c r="M77" s="66" t="str">
        <f t="shared" si="16"/>
        <v/>
      </c>
      <c r="N77" s="18" t="str">
        <f t="shared" si="17"/>
        <v/>
      </c>
      <c r="O77" s="17" t="str">
        <f t="shared" si="18"/>
        <v/>
      </c>
      <c r="Q77" s="16" t="str">
        <f t="shared" si="19"/>
        <v/>
      </c>
    </row>
    <row r="78" spans="1:17" x14ac:dyDescent="0.25">
      <c r="A78" s="28"/>
      <c r="B78" s="27"/>
      <c r="C78" s="64"/>
      <c r="D78" s="26"/>
      <c r="E78" s="25"/>
      <c r="F78" s="18" t="str">
        <f t="shared" si="20"/>
        <v/>
      </c>
      <c r="G78" s="24" t="str">
        <f t="shared" si="21"/>
        <v/>
      </c>
      <c r="H78" s="23" t="str">
        <f t="shared" si="11"/>
        <v/>
      </c>
      <c r="I78" s="22" t="str">
        <f t="shared" si="12"/>
        <v/>
      </c>
      <c r="J78" s="21" t="str">
        <f t="shared" si="13"/>
        <v/>
      </c>
      <c r="K78" s="20" t="str">
        <f t="shared" si="14"/>
        <v/>
      </c>
      <c r="L78" s="19" t="str">
        <f t="shared" si="15"/>
        <v/>
      </c>
      <c r="M78" s="66" t="str">
        <f t="shared" si="16"/>
        <v/>
      </c>
      <c r="N78" s="18" t="str">
        <f t="shared" si="17"/>
        <v/>
      </c>
      <c r="O78" s="17" t="str">
        <f t="shared" si="18"/>
        <v/>
      </c>
      <c r="Q78" s="16" t="str">
        <f t="shared" si="19"/>
        <v/>
      </c>
    </row>
    <row r="79" spans="1:17" x14ac:dyDescent="0.25">
      <c r="A79" s="28"/>
      <c r="B79" s="27"/>
      <c r="C79" s="64"/>
      <c r="D79" s="26"/>
      <c r="E79" s="25"/>
      <c r="F79" s="18" t="str">
        <f t="shared" si="20"/>
        <v/>
      </c>
      <c r="G79" s="24" t="str">
        <f t="shared" si="21"/>
        <v/>
      </c>
      <c r="H79" s="23" t="str">
        <f t="shared" si="11"/>
        <v/>
      </c>
      <c r="I79" s="22" t="str">
        <f t="shared" si="12"/>
        <v/>
      </c>
      <c r="J79" s="21" t="str">
        <f t="shared" si="13"/>
        <v/>
      </c>
      <c r="K79" s="20" t="str">
        <f t="shared" si="14"/>
        <v/>
      </c>
      <c r="L79" s="19" t="str">
        <f t="shared" si="15"/>
        <v/>
      </c>
      <c r="M79" s="66" t="str">
        <f t="shared" si="16"/>
        <v/>
      </c>
      <c r="N79" s="18" t="str">
        <f t="shared" si="17"/>
        <v/>
      </c>
      <c r="O79" s="17" t="str">
        <f t="shared" si="18"/>
        <v/>
      </c>
      <c r="Q79" s="16" t="str">
        <f t="shared" si="19"/>
        <v/>
      </c>
    </row>
    <row r="80" spans="1:17" x14ac:dyDescent="0.25">
      <c r="A80" s="28"/>
      <c r="B80" s="27"/>
      <c r="C80" s="64"/>
      <c r="D80" s="26"/>
      <c r="E80" s="25"/>
      <c r="F80" s="18" t="str">
        <f t="shared" si="20"/>
        <v/>
      </c>
      <c r="G80" s="24" t="str">
        <f t="shared" si="21"/>
        <v/>
      </c>
      <c r="H80" s="23" t="str">
        <f t="shared" si="11"/>
        <v/>
      </c>
      <c r="I80" s="22" t="str">
        <f t="shared" si="12"/>
        <v/>
      </c>
      <c r="J80" s="21" t="str">
        <f t="shared" si="13"/>
        <v/>
      </c>
      <c r="K80" s="20" t="str">
        <f t="shared" si="14"/>
        <v/>
      </c>
      <c r="L80" s="19" t="str">
        <f t="shared" si="15"/>
        <v/>
      </c>
      <c r="M80" s="66" t="str">
        <f t="shared" si="16"/>
        <v/>
      </c>
      <c r="N80" s="18" t="str">
        <f t="shared" si="17"/>
        <v/>
      </c>
      <c r="O80" s="17" t="str">
        <f t="shared" si="18"/>
        <v/>
      </c>
      <c r="Q80" s="16" t="str">
        <f t="shared" si="19"/>
        <v/>
      </c>
    </row>
    <row r="81" spans="1:17" x14ac:dyDescent="0.25">
      <c r="A81" s="28"/>
      <c r="B81" s="27"/>
      <c r="C81" s="64"/>
      <c r="D81" s="26"/>
      <c r="E81" s="25"/>
      <c r="F81" s="18" t="str">
        <f t="shared" si="20"/>
        <v/>
      </c>
      <c r="G81" s="24" t="str">
        <f t="shared" si="21"/>
        <v/>
      </c>
      <c r="H81" s="23" t="str">
        <f t="shared" si="11"/>
        <v/>
      </c>
      <c r="I81" s="22" t="str">
        <f t="shared" si="12"/>
        <v/>
      </c>
      <c r="J81" s="21" t="str">
        <f t="shared" si="13"/>
        <v/>
      </c>
      <c r="K81" s="20" t="str">
        <f t="shared" si="14"/>
        <v/>
      </c>
      <c r="L81" s="19" t="str">
        <f t="shared" si="15"/>
        <v/>
      </c>
      <c r="M81" s="66" t="str">
        <f t="shared" si="16"/>
        <v/>
      </c>
      <c r="N81" s="18" t="str">
        <f t="shared" si="17"/>
        <v/>
      </c>
      <c r="O81" s="17" t="str">
        <f t="shared" si="18"/>
        <v/>
      </c>
      <c r="Q81" s="16" t="str">
        <f t="shared" si="19"/>
        <v/>
      </c>
    </row>
    <row r="82" spans="1:17" x14ac:dyDescent="0.25">
      <c r="A82" s="28"/>
      <c r="B82" s="27"/>
      <c r="C82" s="64"/>
      <c r="D82" s="26"/>
      <c r="E82" s="25"/>
      <c r="F82" s="18" t="str">
        <f t="shared" si="20"/>
        <v/>
      </c>
      <c r="G82" s="24" t="str">
        <f t="shared" si="21"/>
        <v/>
      </c>
      <c r="H82" s="23" t="str">
        <f t="shared" si="11"/>
        <v/>
      </c>
      <c r="I82" s="22" t="str">
        <f t="shared" si="12"/>
        <v/>
      </c>
      <c r="J82" s="21" t="str">
        <f t="shared" si="13"/>
        <v/>
      </c>
      <c r="K82" s="20" t="str">
        <f t="shared" si="14"/>
        <v/>
      </c>
      <c r="L82" s="19" t="str">
        <f t="shared" si="15"/>
        <v/>
      </c>
      <c r="M82" s="66" t="str">
        <f t="shared" si="16"/>
        <v/>
      </c>
      <c r="N82" s="18" t="str">
        <f t="shared" si="17"/>
        <v/>
      </c>
      <c r="O82" s="17" t="str">
        <f t="shared" si="18"/>
        <v/>
      </c>
      <c r="Q82" s="16" t="str">
        <f t="shared" si="19"/>
        <v/>
      </c>
    </row>
    <row r="83" spans="1:17" x14ac:dyDescent="0.25">
      <c r="A83" s="28"/>
      <c r="B83" s="27"/>
      <c r="C83" s="64"/>
      <c r="D83" s="26"/>
      <c r="E83" s="25"/>
      <c r="F83" s="18" t="str">
        <f t="shared" si="20"/>
        <v/>
      </c>
      <c r="G83" s="24" t="str">
        <f t="shared" si="21"/>
        <v/>
      </c>
      <c r="H83" s="23" t="str">
        <f t="shared" si="11"/>
        <v/>
      </c>
      <c r="I83" s="22" t="str">
        <f t="shared" si="12"/>
        <v/>
      </c>
      <c r="J83" s="21" t="str">
        <f t="shared" si="13"/>
        <v/>
      </c>
      <c r="K83" s="20" t="str">
        <f t="shared" si="14"/>
        <v/>
      </c>
      <c r="L83" s="19" t="str">
        <f t="shared" si="15"/>
        <v/>
      </c>
      <c r="M83" s="66" t="str">
        <f t="shared" si="16"/>
        <v/>
      </c>
      <c r="N83" s="18" t="str">
        <f t="shared" si="17"/>
        <v/>
      </c>
      <c r="O83" s="17" t="str">
        <f t="shared" si="18"/>
        <v/>
      </c>
      <c r="Q83" s="16" t="str">
        <f t="shared" si="19"/>
        <v/>
      </c>
    </row>
    <row r="84" spans="1:17" x14ac:dyDescent="0.25">
      <c r="A84" s="28"/>
      <c r="B84" s="27"/>
      <c r="C84" s="64"/>
      <c r="D84" s="26"/>
      <c r="E84" s="25"/>
      <c r="F84" s="18" t="str">
        <f t="shared" si="20"/>
        <v/>
      </c>
      <c r="G84" s="24" t="str">
        <f t="shared" si="21"/>
        <v/>
      </c>
      <c r="H84" s="23" t="str">
        <f t="shared" si="11"/>
        <v/>
      </c>
      <c r="I84" s="22" t="str">
        <f t="shared" si="12"/>
        <v/>
      </c>
      <c r="J84" s="21" t="str">
        <f t="shared" si="13"/>
        <v/>
      </c>
      <c r="K84" s="20" t="str">
        <f t="shared" si="14"/>
        <v/>
      </c>
      <c r="L84" s="19" t="str">
        <f t="shared" si="15"/>
        <v/>
      </c>
      <c r="M84" s="66" t="str">
        <f t="shared" si="16"/>
        <v/>
      </c>
      <c r="N84" s="18" t="str">
        <f t="shared" si="17"/>
        <v/>
      </c>
      <c r="O84" s="17" t="str">
        <f t="shared" si="18"/>
        <v/>
      </c>
      <c r="Q84" s="16" t="str">
        <f t="shared" si="19"/>
        <v/>
      </c>
    </row>
    <row r="85" spans="1:17" x14ac:dyDescent="0.25">
      <c r="A85" s="28"/>
      <c r="B85" s="27"/>
      <c r="C85" s="64"/>
      <c r="D85" s="26"/>
      <c r="E85" s="25"/>
      <c r="F85" s="18" t="str">
        <f t="shared" si="20"/>
        <v/>
      </c>
      <c r="G85" s="24" t="str">
        <f t="shared" si="21"/>
        <v/>
      </c>
      <c r="H85" s="23" t="str">
        <f t="shared" si="11"/>
        <v/>
      </c>
      <c r="I85" s="22" t="str">
        <f t="shared" si="12"/>
        <v/>
      </c>
      <c r="J85" s="21" t="str">
        <f t="shared" si="13"/>
        <v/>
      </c>
      <c r="K85" s="20" t="str">
        <f t="shared" si="14"/>
        <v/>
      </c>
      <c r="L85" s="19" t="str">
        <f t="shared" si="15"/>
        <v/>
      </c>
      <c r="M85" s="66" t="str">
        <f t="shared" si="16"/>
        <v/>
      </c>
      <c r="N85" s="18" t="str">
        <f t="shared" si="17"/>
        <v/>
      </c>
      <c r="O85" s="17" t="str">
        <f t="shared" si="18"/>
        <v/>
      </c>
      <c r="Q85" s="16" t="str">
        <f t="shared" si="19"/>
        <v/>
      </c>
    </row>
    <row r="86" spans="1:17" x14ac:dyDescent="0.25">
      <c r="A86" s="28"/>
      <c r="B86" s="27"/>
      <c r="C86" s="64"/>
      <c r="D86" s="26"/>
      <c r="E86" s="25"/>
      <c r="F86" s="18" t="str">
        <f t="shared" si="20"/>
        <v/>
      </c>
      <c r="G86" s="24" t="str">
        <f t="shared" si="21"/>
        <v/>
      </c>
      <c r="H86" s="23" t="str">
        <f t="shared" si="11"/>
        <v/>
      </c>
      <c r="I86" s="22" t="str">
        <f t="shared" si="12"/>
        <v/>
      </c>
      <c r="J86" s="21" t="str">
        <f t="shared" si="13"/>
        <v/>
      </c>
      <c r="K86" s="20" t="str">
        <f t="shared" si="14"/>
        <v/>
      </c>
      <c r="L86" s="19" t="str">
        <f t="shared" si="15"/>
        <v/>
      </c>
      <c r="M86" s="66" t="str">
        <f t="shared" si="16"/>
        <v/>
      </c>
      <c r="N86" s="18" t="str">
        <f t="shared" si="17"/>
        <v/>
      </c>
      <c r="O86" s="17" t="str">
        <f t="shared" si="18"/>
        <v/>
      </c>
      <c r="Q86" s="16" t="str">
        <f t="shared" si="19"/>
        <v/>
      </c>
    </row>
    <row r="87" spans="1:17" x14ac:dyDescent="0.25">
      <c r="A87" s="28"/>
      <c r="B87" s="27"/>
      <c r="C87" s="64"/>
      <c r="D87" s="26"/>
      <c r="E87" s="25"/>
      <c r="F87" s="18" t="str">
        <f t="shared" si="20"/>
        <v/>
      </c>
      <c r="G87" s="24" t="str">
        <f t="shared" si="21"/>
        <v/>
      </c>
      <c r="H87" s="23" t="str">
        <f t="shared" si="11"/>
        <v/>
      </c>
      <c r="I87" s="22" t="str">
        <f t="shared" si="12"/>
        <v/>
      </c>
      <c r="J87" s="21" t="str">
        <f t="shared" si="13"/>
        <v/>
      </c>
      <c r="K87" s="20" t="str">
        <f t="shared" si="14"/>
        <v/>
      </c>
      <c r="L87" s="19" t="str">
        <f t="shared" si="15"/>
        <v/>
      </c>
      <c r="M87" s="66" t="str">
        <f t="shared" si="16"/>
        <v/>
      </c>
      <c r="N87" s="18" t="str">
        <f t="shared" si="17"/>
        <v/>
      </c>
      <c r="O87" s="17" t="str">
        <f t="shared" si="18"/>
        <v/>
      </c>
      <c r="Q87" s="16" t="str">
        <f t="shared" si="19"/>
        <v/>
      </c>
    </row>
    <row r="88" spans="1:17" x14ac:dyDescent="0.25">
      <c r="A88" s="28"/>
      <c r="B88" s="27"/>
      <c r="C88" s="64"/>
      <c r="D88" s="26"/>
      <c r="E88" s="25"/>
      <c r="F88" s="18" t="str">
        <f t="shared" si="20"/>
        <v/>
      </c>
      <c r="G88" s="24" t="str">
        <f t="shared" si="21"/>
        <v/>
      </c>
      <c r="H88" s="23" t="str">
        <f t="shared" si="11"/>
        <v/>
      </c>
      <c r="I88" s="22" t="str">
        <f t="shared" si="12"/>
        <v/>
      </c>
      <c r="J88" s="21" t="str">
        <f t="shared" si="13"/>
        <v/>
      </c>
      <c r="K88" s="20" t="str">
        <f t="shared" si="14"/>
        <v/>
      </c>
      <c r="L88" s="19" t="str">
        <f t="shared" si="15"/>
        <v/>
      </c>
      <c r="M88" s="66" t="str">
        <f t="shared" si="16"/>
        <v/>
      </c>
      <c r="N88" s="18" t="str">
        <f t="shared" si="17"/>
        <v/>
      </c>
      <c r="O88" s="17" t="str">
        <f t="shared" si="18"/>
        <v/>
      </c>
      <c r="Q88" s="16" t="str">
        <f t="shared" si="19"/>
        <v/>
      </c>
    </row>
    <row r="89" spans="1:17" x14ac:dyDescent="0.25">
      <c r="A89" s="28"/>
      <c r="B89" s="27"/>
      <c r="C89" s="64"/>
      <c r="D89" s="26"/>
      <c r="E89" s="25"/>
      <c r="F89" s="18" t="str">
        <f t="shared" si="20"/>
        <v/>
      </c>
      <c r="G89" s="24" t="str">
        <f t="shared" si="21"/>
        <v/>
      </c>
      <c r="H89" s="23" t="str">
        <f t="shared" si="11"/>
        <v/>
      </c>
      <c r="I89" s="22" t="str">
        <f t="shared" si="12"/>
        <v/>
      </c>
      <c r="J89" s="21" t="str">
        <f t="shared" si="13"/>
        <v/>
      </c>
      <c r="K89" s="20" t="str">
        <f t="shared" si="14"/>
        <v/>
      </c>
      <c r="L89" s="19" t="str">
        <f t="shared" si="15"/>
        <v/>
      </c>
      <c r="M89" s="66" t="str">
        <f t="shared" si="16"/>
        <v/>
      </c>
      <c r="N89" s="18" t="str">
        <f t="shared" si="17"/>
        <v/>
      </c>
      <c r="O89" s="17" t="str">
        <f t="shared" si="18"/>
        <v/>
      </c>
      <c r="Q89" s="16" t="str">
        <f t="shared" si="19"/>
        <v/>
      </c>
    </row>
    <row r="90" spans="1:17" x14ac:dyDescent="0.25">
      <c r="A90" s="28"/>
      <c r="B90" s="27"/>
      <c r="C90" s="64"/>
      <c r="D90" s="26"/>
      <c r="E90" s="25"/>
      <c r="F90" s="18" t="str">
        <f t="shared" si="20"/>
        <v/>
      </c>
      <c r="G90" s="24" t="str">
        <f t="shared" si="21"/>
        <v/>
      </c>
      <c r="H90" s="23" t="str">
        <f t="shared" si="11"/>
        <v/>
      </c>
      <c r="I90" s="22" t="str">
        <f t="shared" si="12"/>
        <v/>
      </c>
      <c r="J90" s="21" t="str">
        <f t="shared" si="13"/>
        <v/>
      </c>
      <c r="K90" s="20" t="str">
        <f t="shared" si="14"/>
        <v/>
      </c>
      <c r="L90" s="19" t="str">
        <f t="shared" si="15"/>
        <v/>
      </c>
      <c r="M90" s="66" t="str">
        <f t="shared" si="16"/>
        <v/>
      </c>
      <c r="N90" s="18" t="str">
        <f t="shared" si="17"/>
        <v/>
      </c>
      <c r="O90" s="17" t="str">
        <f t="shared" si="18"/>
        <v/>
      </c>
      <c r="Q90" s="16" t="str">
        <f t="shared" si="19"/>
        <v/>
      </c>
    </row>
    <row r="91" spans="1:17" x14ac:dyDescent="0.25">
      <c r="A91" s="28"/>
      <c r="B91" s="27"/>
      <c r="C91" s="64"/>
      <c r="D91" s="26"/>
      <c r="E91" s="25"/>
      <c r="F91" s="18" t="str">
        <f t="shared" si="20"/>
        <v/>
      </c>
      <c r="G91" s="24" t="str">
        <f t="shared" si="21"/>
        <v/>
      </c>
      <c r="H91" s="23" t="str">
        <f t="shared" si="11"/>
        <v/>
      </c>
      <c r="I91" s="22" t="str">
        <f t="shared" si="12"/>
        <v/>
      </c>
      <c r="J91" s="21" t="str">
        <f t="shared" si="13"/>
        <v/>
      </c>
      <c r="K91" s="20" t="str">
        <f t="shared" si="14"/>
        <v/>
      </c>
      <c r="L91" s="19" t="str">
        <f t="shared" si="15"/>
        <v/>
      </c>
      <c r="M91" s="66" t="str">
        <f t="shared" si="16"/>
        <v/>
      </c>
      <c r="N91" s="18" t="str">
        <f t="shared" si="17"/>
        <v/>
      </c>
      <c r="O91" s="17" t="str">
        <f t="shared" si="18"/>
        <v/>
      </c>
      <c r="Q91" s="16" t="str">
        <f t="shared" si="19"/>
        <v/>
      </c>
    </row>
    <row r="92" spans="1:17" x14ac:dyDescent="0.25">
      <c r="A92" s="28"/>
      <c r="B92" s="27"/>
      <c r="C92" s="64"/>
      <c r="D92" s="26"/>
      <c r="E92" s="25"/>
      <c r="F92" s="18" t="str">
        <f t="shared" si="20"/>
        <v/>
      </c>
      <c r="G92" s="24" t="str">
        <f t="shared" si="21"/>
        <v/>
      </c>
      <c r="H92" s="23" t="str">
        <f t="shared" si="11"/>
        <v/>
      </c>
      <c r="I92" s="22" t="str">
        <f t="shared" si="12"/>
        <v/>
      </c>
      <c r="J92" s="21" t="str">
        <f t="shared" si="13"/>
        <v/>
      </c>
      <c r="K92" s="20" t="str">
        <f t="shared" si="14"/>
        <v/>
      </c>
      <c r="L92" s="19" t="str">
        <f t="shared" si="15"/>
        <v/>
      </c>
      <c r="M92" s="66" t="str">
        <f t="shared" si="16"/>
        <v/>
      </c>
      <c r="N92" s="18" t="str">
        <f t="shared" si="17"/>
        <v/>
      </c>
      <c r="O92" s="17" t="str">
        <f t="shared" si="18"/>
        <v/>
      </c>
      <c r="Q92" s="16" t="str">
        <f t="shared" si="19"/>
        <v/>
      </c>
    </row>
    <row r="93" spans="1:17" x14ac:dyDescent="0.25">
      <c r="A93" s="28"/>
      <c r="B93" s="27"/>
      <c r="C93" s="64"/>
      <c r="D93" s="26"/>
      <c r="E93" s="25"/>
      <c r="F93" s="18" t="str">
        <f t="shared" si="20"/>
        <v/>
      </c>
      <c r="G93" s="24" t="str">
        <f t="shared" si="21"/>
        <v/>
      </c>
      <c r="H93" s="23" t="str">
        <f t="shared" si="11"/>
        <v/>
      </c>
      <c r="I93" s="22" t="str">
        <f t="shared" si="12"/>
        <v/>
      </c>
      <c r="J93" s="21" t="str">
        <f t="shared" si="13"/>
        <v/>
      </c>
      <c r="K93" s="20" t="str">
        <f t="shared" si="14"/>
        <v/>
      </c>
      <c r="L93" s="19" t="str">
        <f t="shared" si="15"/>
        <v/>
      </c>
      <c r="M93" s="66" t="str">
        <f t="shared" si="16"/>
        <v/>
      </c>
      <c r="N93" s="18" t="str">
        <f t="shared" si="17"/>
        <v/>
      </c>
      <c r="O93" s="17" t="str">
        <f t="shared" si="18"/>
        <v/>
      </c>
      <c r="Q93" s="16" t="str">
        <f t="shared" si="19"/>
        <v/>
      </c>
    </row>
    <row r="94" spans="1:17" x14ac:dyDescent="0.25">
      <c r="A94" s="28"/>
      <c r="B94" s="27"/>
      <c r="C94" s="64"/>
      <c r="D94" s="26"/>
      <c r="E94" s="25"/>
      <c r="F94" s="18" t="str">
        <f t="shared" si="20"/>
        <v/>
      </c>
      <c r="G94" s="24" t="str">
        <f t="shared" si="21"/>
        <v/>
      </c>
      <c r="H94" s="23" t="str">
        <f t="shared" si="11"/>
        <v/>
      </c>
      <c r="I94" s="22" t="str">
        <f t="shared" si="12"/>
        <v/>
      </c>
      <c r="J94" s="21" t="str">
        <f t="shared" si="13"/>
        <v/>
      </c>
      <c r="K94" s="20" t="str">
        <f t="shared" si="14"/>
        <v/>
      </c>
      <c r="L94" s="19" t="str">
        <f t="shared" si="15"/>
        <v/>
      </c>
      <c r="M94" s="66" t="str">
        <f t="shared" si="16"/>
        <v/>
      </c>
      <c r="N94" s="18" t="str">
        <f t="shared" si="17"/>
        <v/>
      </c>
      <c r="O94" s="17" t="str">
        <f t="shared" si="18"/>
        <v/>
      </c>
      <c r="Q94" s="16" t="str">
        <f t="shared" si="19"/>
        <v/>
      </c>
    </row>
    <row r="95" spans="1:17" x14ac:dyDescent="0.25">
      <c r="A95" s="28"/>
      <c r="B95" s="27"/>
      <c r="C95" s="64"/>
      <c r="D95" s="26"/>
      <c r="E95" s="25"/>
      <c r="F95" s="18" t="str">
        <f t="shared" si="20"/>
        <v/>
      </c>
      <c r="G95" s="24" t="str">
        <f t="shared" si="21"/>
        <v/>
      </c>
      <c r="H95" s="23" t="str">
        <f t="shared" si="11"/>
        <v/>
      </c>
      <c r="I95" s="22" t="str">
        <f t="shared" si="12"/>
        <v/>
      </c>
      <c r="J95" s="21" t="str">
        <f t="shared" si="13"/>
        <v/>
      </c>
      <c r="K95" s="20" t="str">
        <f t="shared" si="14"/>
        <v/>
      </c>
      <c r="L95" s="19" t="str">
        <f t="shared" si="15"/>
        <v/>
      </c>
      <c r="M95" s="66" t="str">
        <f t="shared" si="16"/>
        <v/>
      </c>
      <c r="N95" s="18" t="str">
        <f t="shared" si="17"/>
        <v/>
      </c>
      <c r="O95" s="17" t="str">
        <f t="shared" si="18"/>
        <v/>
      </c>
      <c r="Q95" s="16" t="str">
        <f t="shared" si="19"/>
        <v/>
      </c>
    </row>
    <row r="96" spans="1:17" x14ac:dyDescent="0.25">
      <c r="A96" s="28"/>
      <c r="B96" s="27"/>
      <c r="C96" s="64"/>
      <c r="D96" s="26"/>
      <c r="E96" s="25"/>
      <c r="F96" s="18" t="str">
        <f t="shared" si="20"/>
        <v/>
      </c>
      <c r="G96" s="24" t="str">
        <f t="shared" si="21"/>
        <v/>
      </c>
      <c r="H96" s="23" t="str">
        <f t="shared" si="11"/>
        <v/>
      </c>
      <c r="I96" s="22" t="str">
        <f t="shared" si="12"/>
        <v/>
      </c>
      <c r="J96" s="21" t="str">
        <f t="shared" si="13"/>
        <v/>
      </c>
      <c r="K96" s="20" t="str">
        <f t="shared" si="14"/>
        <v/>
      </c>
      <c r="L96" s="19" t="str">
        <f t="shared" si="15"/>
        <v/>
      </c>
      <c r="M96" s="66" t="str">
        <f t="shared" si="16"/>
        <v/>
      </c>
      <c r="N96" s="18" t="str">
        <f t="shared" si="17"/>
        <v/>
      </c>
      <c r="O96" s="17" t="str">
        <f t="shared" si="18"/>
        <v/>
      </c>
      <c r="Q96" s="16" t="str">
        <f t="shared" si="19"/>
        <v/>
      </c>
    </row>
    <row r="97" spans="1:17" x14ac:dyDescent="0.25">
      <c r="A97" s="28"/>
      <c r="B97" s="27"/>
      <c r="C97" s="64"/>
      <c r="D97" s="26"/>
      <c r="E97" s="25"/>
      <c r="F97" s="18" t="str">
        <f t="shared" si="20"/>
        <v/>
      </c>
      <c r="G97" s="24" t="str">
        <f t="shared" si="21"/>
        <v/>
      </c>
      <c r="H97" s="23" t="str">
        <f t="shared" si="11"/>
        <v/>
      </c>
      <c r="I97" s="22" t="str">
        <f t="shared" si="12"/>
        <v/>
      </c>
      <c r="J97" s="21" t="str">
        <f t="shared" si="13"/>
        <v/>
      </c>
      <c r="K97" s="20" t="str">
        <f t="shared" si="14"/>
        <v/>
      </c>
      <c r="L97" s="19" t="str">
        <f t="shared" si="15"/>
        <v/>
      </c>
      <c r="M97" s="66" t="str">
        <f t="shared" si="16"/>
        <v/>
      </c>
      <c r="N97" s="18" t="str">
        <f t="shared" si="17"/>
        <v/>
      </c>
      <c r="O97" s="17" t="str">
        <f t="shared" si="18"/>
        <v/>
      </c>
      <c r="Q97" s="16" t="str">
        <f t="shared" si="19"/>
        <v/>
      </c>
    </row>
    <row r="98" spans="1:17" x14ac:dyDescent="0.25">
      <c r="A98" s="28"/>
      <c r="B98" s="27"/>
      <c r="C98" s="64"/>
      <c r="D98" s="26"/>
      <c r="E98" s="25"/>
      <c r="F98" s="18" t="str">
        <f t="shared" si="20"/>
        <v/>
      </c>
      <c r="G98" s="24" t="str">
        <f t="shared" si="21"/>
        <v/>
      </c>
      <c r="H98" s="23" t="str">
        <f t="shared" si="11"/>
        <v/>
      </c>
      <c r="I98" s="22" t="str">
        <f t="shared" si="12"/>
        <v/>
      </c>
      <c r="J98" s="21" t="str">
        <f t="shared" si="13"/>
        <v/>
      </c>
      <c r="K98" s="20" t="str">
        <f t="shared" si="14"/>
        <v/>
      </c>
      <c r="L98" s="19" t="str">
        <f t="shared" si="15"/>
        <v/>
      </c>
      <c r="M98" s="66" t="str">
        <f t="shared" si="16"/>
        <v/>
      </c>
      <c r="N98" s="18" t="str">
        <f t="shared" si="17"/>
        <v/>
      </c>
      <c r="O98" s="17" t="str">
        <f t="shared" si="18"/>
        <v/>
      </c>
      <c r="Q98" s="16" t="str">
        <f t="shared" si="19"/>
        <v/>
      </c>
    </row>
    <row r="99" spans="1:17" x14ac:dyDescent="0.25">
      <c r="A99" s="28"/>
      <c r="B99" s="27"/>
      <c r="C99" s="64"/>
      <c r="D99" s="26"/>
      <c r="E99" s="25"/>
      <c r="F99" s="18" t="str">
        <f t="shared" si="20"/>
        <v/>
      </c>
      <c r="G99" s="24" t="str">
        <f t="shared" si="21"/>
        <v/>
      </c>
      <c r="H99" s="23" t="str">
        <f t="shared" si="11"/>
        <v/>
      </c>
      <c r="I99" s="22" t="str">
        <f t="shared" si="12"/>
        <v/>
      </c>
      <c r="J99" s="21" t="str">
        <f t="shared" si="13"/>
        <v/>
      </c>
      <c r="K99" s="20" t="str">
        <f t="shared" si="14"/>
        <v/>
      </c>
      <c r="L99" s="19" t="str">
        <f t="shared" si="15"/>
        <v/>
      </c>
      <c r="M99" s="66" t="str">
        <f t="shared" si="16"/>
        <v/>
      </c>
      <c r="N99" s="18" t="str">
        <f t="shared" si="17"/>
        <v/>
      </c>
      <c r="O99" s="17" t="str">
        <f t="shared" si="18"/>
        <v/>
      </c>
      <c r="Q99" s="16" t="str">
        <f t="shared" si="19"/>
        <v/>
      </c>
    </row>
    <row r="100" spans="1:17" x14ac:dyDescent="0.25">
      <c r="A100" s="28"/>
      <c r="B100" s="27"/>
      <c r="C100" s="64"/>
      <c r="D100" s="26"/>
      <c r="E100" s="25"/>
      <c r="F100" s="18" t="str">
        <f t="shared" si="20"/>
        <v/>
      </c>
      <c r="G100" s="24" t="str">
        <f t="shared" si="21"/>
        <v/>
      </c>
      <c r="H100" s="23" t="str">
        <f t="shared" si="11"/>
        <v/>
      </c>
      <c r="I100" s="22" t="str">
        <f t="shared" si="12"/>
        <v/>
      </c>
      <c r="J100" s="21" t="str">
        <f t="shared" si="13"/>
        <v/>
      </c>
      <c r="K100" s="20" t="str">
        <f t="shared" si="14"/>
        <v/>
      </c>
      <c r="L100" s="19" t="str">
        <f t="shared" si="15"/>
        <v/>
      </c>
      <c r="M100" s="66" t="str">
        <f t="shared" si="16"/>
        <v/>
      </c>
      <c r="N100" s="18" t="str">
        <f t="shared" si="17"/>
        <v/>
      </c>
      <c r="O100" s="17" t="str">
        <f t="shared" si="18"/>
        <v/>
      </c>
      <c r="Q100" s="16" t="str">
        <f t="shared" si="19"/>
        <v/>
      </c>
    </row>
    <row r="101" spans="1:17" x14ac:dyDescent="0.25">
      <c r="A101" s="28"/>
      <c r="B101" s="27"/>
      <c r="C101" s="64"/>
      <c r="D101" s="26"/>
      <c r="E101" s="25"/>
      <c r="F101" s="18" t="str">
        <f t="shared" si="20"/>
        <v/>
      </c>
      <c r="G101" s="24" t="str">
        <f t="shared" si="21"/>
        <v/>
      </c>
      <c r="H101" s="23" t="str">
        <f t="shared" si="11"/>
        <v/>
      </c>
      <c r="I101" s="22" t="str">
        <f t="shared" si="12"/>
        <v/>
      </c>
      <c r="J101" s="21" t="str">
        <f t="shared" si="13"/>
        <v/>
      </c>
      <c r="K101" s="20" t="str">
        <f t="shared" si="14"/>
        <v/>
      </c>
      <c r="L101" s="19" t="str">
        <f t="shared" si="15"/>
        <v/>
      </c>
      <c r="M101" s="66" t="str">
        <f t="shared" si="16"/>
        <v/>
      </c>
      <c r="N101" s="18" t="str">
        <f t="shared" si="17"/>
        <v/>
      </c>
      <c r="O101" s="17" t="str">
        <f t="shared" si="18"/>
        <v/>
      </c>
      <c r="Q101" s="16" t="str">
        <f t="shared" si="19"/>
        <v/>
      </c>
    </row>
    <row r="102" spans="1:17" x14ac:dyDescent="0.25">
      <c r="A102" s="28"/>
      <c r="B102" s="27"/>
      <c r="C102" s="64"/>
      <c r="D102" s="26"/>
      <c r="E102" s="25"/>
      <c r="F102" s="18" t="str">
        <f t="shared" si="20"/>
        <v/>
      </c>
      <c r="G102" s="24" t="str">
        <f t="shared" si="21"/>
        <v/>
      </c>
      <c r="H102" s="23" t="str">
        <f t="shared" si="11"/>
        <v/>
      </c>
      <c r="I102" s="22" t="str">
        <f t="shared" si="12"/>
        <v/>
      </c>
      <c r="J102" s="21" t="str">
        <f t="shared" si="13"/>
        <v/>
      </c>
      <c r="K102" s="20" t="str">
        <f t="shared" si="14"/>
        <v/>
      </c>
      <c r="L102" s="19" t="str">
        <f t="shared" si="15"/>
        <v/>
      </c>
      <c r="M102" s="66" t="str">
        <f t="shared" si="16"/>
        <v/>
      </c>
      <c r="N102" s="18" t="str">
        <f t="shared" si="17"/>
        <v/>
      </c>
      <c r="O102" s="17" t="str">
        <f t="shared" si="18"/>
        <v/>
      </c>
      <c r="Q102" s="16" t="str">
        <f t="shared" si="19"/>
        <v/>
      </c>
    </row>
    <row r="103" spans="1:17" x14ac:dyDescent="0.25">
      <c r="A103" s="28"/>
      <c r="B103" s="27"/>
      <c r="C103" s="64"/>
      <c r="D103" s="26"/>
      <c r="E103" s="25"/>
      <c r="F103" s="18" t="str">
        <f t="shared" si="20"/>
        <v/>
      </c>
      <c r="G103" s="24" t="str">
        <f t="shared" si="21"/>
        <v/>
      </c>
      <c r="H103" s="23" t="str">
        <f t="shared" si="11"/>
        <v/>
      </c>
      <c r="I103" s="22" t="str">
        <f t="shared" si="12"/>
        <v/>
      </c>
      <c r="J103" s="21" t="str">
        <f t="shared" si="13"/>
        <v/>
      </c>
      <c r="K103" s="20" t="str">
        <f t="shared" si="14"/>
        <v/>
      </c>
      <c r="L103" s="19" t="str">
        <f t="shared" si="15"/>
        <v/>
      </c>
      <c r="M103" s="66" t="str">
        <f t="shared" si="16"/>
        <v/>
      </c>
      <c r="N103" s="18" t="str">
        <f t="shared" si="17"/>
        <v/>
      </c>
      <c r="O103" s="17" t="str">
        <f t="shared" si="18"/>
        <v/>
      </c>
      <c r="Q103" s="16" t="str">
        <f t="shared" si="19"/>
        <v/>
      </c>
    </row>
    <row r="104" spans="1:17" x14ac:dyDescent="0.25">
      <c r="A104" s="28"/>
      <c r="B104" s="27"/>
      <c r="C104" s="64"/>
      <c r="D104" s="26"/>
      <c r="E104" s="25"/>
      <c r="F104" s="18" t="str">
        <f t="shared" si="20"/>
        <v/>
      </c>
      <c r="G104" s="24" t="str">
        <f t="shared" si="21"/>
        <v/>
      </c>
      <c r="H104" s="23" t="str">
        <f t="shared" si="11"/>
        <v/>
      </c>
      <c r="I104" s="22" t="str">
        <f t="shared" si="12"/>
        <v/>
      </c>
      <c r="J104" s="21" t="str">
        <f t="shared" si="13"/>
        <v/>
      </c>
      <c r="K104" s="20" t="str">
        <f t="shared" si="14"/>
        <v/>
      </c>
      <c r="L104" s="19" t="str">
        <f t="shared" si="15"/>
        <v/>
      </c>
      <c r="M104" s="66" t="str">
        <f t="shared" si="16"/>
        <v/>
      </c>
      <c r="N104" s="18" t="str">
        <f t="shared" si="17"/>
        <v/>
      </c>
      <c r="O104" s="17" t="str">
        <f t="shared" si="18"/>
        <v/>
      </c>
      <c r="Q104" s="16" t="str">
        <f t="shared" si="19"/>
        <v/>
      </c>
    </row>
    <row r="105" spans="1:17" x14ac:dyDescent="0.25">
      <c r="A105" s="28"/>
      <c r="B105" s="27"/>
      <c r="C105" s="64"/>
      <c r="D105" s="26"/>
      <c r="E105" s="25"/>
      <c r="F105" s="18" t="str">
        <f t="shared" si="20"/>
        <v/>
      </c>
      <c r="G105" s="24" t="str">
        <f t="shared" si="21"/>
        <v/>
      </c>
      <c r="H105" s="23" t="str">
        <f t="shared" si="11"/>
        <v/>
      </c>
      <c r="I105" s="22" t="str">
        <f t="shared" si="12"/>
        <v/>
      </c>
      <c r="J105" s="21" t="str">
        <f t="shared" si="13"/>
        <v/>
      </c>
      <c r="K105" s="20" t="str">
        <f t="shared" si="14"/>
        <v/>
      </c>
      <c r="L105" s="19" t="str">
        <f t="shared" si="15"/>
        <v/>
      </c>
      <c r="M105" s="66" t="str">
        <f t="shared" si="16"/>
        <v/>
      </c>
      <c r="N105" s="18" t="str">
        <f t="shared" si="17"/>
        <v/>
      </c>
      <c r="O105" s="17" t="str">
        <f t="shared" si="18"/>
        <v/>
      </c>
      <c r="Q105" s="16" t="str">
        <f t="shared" si="19"/>
        <v/>
      </c>
    </row>
    <row r="106" spans="1:17" x14ac:dyDescent="0.25">
      <c r="A106" s="28"/>
      <c r="B106" s="27"/>
      <c r="C106" s="64"/>
      <c r="D106" s="26"/>
      <c r="E106" s="25"/>
      <c r="F106" s="18" t="str">
        <f t="shared" si="20"/>
        <v/>
      </c>
      <c r="G106" s="24" t="str">
        <f t="shared" si="21"/>
        <v/>
      </c>
      <c r="H106" s="23" t="str">
        <f t="shared" si="11"/>
        <v/>
      </c>
      <c r="I106" s="22" t="str">
        <f t="shared" si="12"/>
        <v/>
      </c>
      <c r="J106" s="21" t="str">
        <f t="shared" si="13"/>
        <v/>
      </c>
      <c r="K106" s="20" t="str">
        <f t="shared" si="14"/>
        <v/>
      </c>
      <c r="L106" s="19" t="str">
        <f t="shared" si="15"/>
        <v/>
      </c>
      <c r="M106" s="66" t="str">
        <f t="shared" si="16"/>
        <v/>
      </c>
      <c r="N106" s="18" t="str">
        <f t="shared" si="17"/>
        <v/>
      </c>
      <c r="O106" s="17" t="str">
        <f t="shared" si="18"/>
        <v/>
      </c>
      <c r="Q106" s="16" t="str">
        <f t="shared" si="19"/>
        <v/>
      </c>
    </row>
    <row r="107" spans="1:17" x14ac:dyDescent="0.25">
      <c r="A107" s="28"/>
      <c r="B107" s="27"/>
      <c r="C107" s="64"/>
      <c r="D107" s="26"/>
      <c r="E107" s="25"/>
      <c r="F107" s="18" t="str">
        <f t="shared" si="20"/>
        <v/>
      </c>
      <c r="G107" s="24" t="str">
        <f t="shared" si="21"/>
        <v/>
      </c>
      <c r="H107" s="23" t="str">
        <f t="shared" si="11"/>
        <v/>
      </c>
      <c r="I107" s="22" t="str">
        <f t="shared" si="12"/>
        <v/>
      </c>
      <c r="J107" s="21" t="str">
        <f t="shared" si="13"/>
        <v/>
      </c>
      <c r="K107" s="20" t="str">
        <f t="shared" si="14"/>
        <v/>
      </c>
      <c r="L107" s="19" t="str">
        <f t="shared" si="15"/>
        <v/>
      </c>
      <c r="M107" s="66" t="str">
        <f t="shared" si="16"/>
        <v/>
      </c>
      <c r="N107" s="18" t="str">
        <f t="shared" si="17"/>
        <v/>
      </c>
      <c r="O107" s="17" t="str">
        <f t="shared" si="18"/>
        <v/>
      </c>
      <c r="Q107" s="16" t="str">
        <f t="shared" si="19"/>
        <v/>
      </c>
    </row>
    <row r="108" spans="1:17" x14ac:dyDescent="0.25">
      <c r="A108" s="28"/>
      <c r="B108" s="27"/>
      <c r="C108" s="64"/>
      <c r="D108" s="26"/>
      <c r="E108" s="25"/>
      <c r="F108" s="18" t="str">
        <f t="shared" si="20"/>
        <v/>
      </c>
      <c r="G108" s="24" t="str">
        <f t="shared" si="21"/>
        <v/>
      </c>
      <c r="H108" s="23" t="str">
        <f t="shared" si="11"/>
        <v/>
      </c>
      <c r="I108" s="22" t="str">
        <f t="shared" si="12"/>
        <v/>
      </c>
      <c r="J108" s="21" t="str">
        <f t="shared" si="13"/>
        <v/>
      </c>
      <c r="K108" s="20" t="str">
        <f t="shared" si="14"/>
        <v/>
      </c>
      <c r="L108" s="19" t="str">
        <f t="shared" si="15"/>
        <v/>
      </c>
      <c r="M108" s="66" t="str">
        <f t="shared" si="16"/>
        <v/>
      </c>
      <c r="N108" s="18" t="str">
        <f t="shared" si="17"/>
        <v/>
      </c>
      <c r="O108" s="17" t="str">
        <f t="shared" si="18"/>
        <v/>
      </c>
      <c r="Q108" s="16" t="str">
        <f t="shared" si="19"/>
        <v/>
      </c>
    </row>
    <row r="109" spans="1:17" x14ac:dyDescent="0.25">
      <c r="A109" s="28"/>
      <c r="B109" s="27"/>
      <c r="C109" s="64"/>
      <c r="D109" s="26"/>
      <c r="E109" s="25"/>
      <c r="F109" s="18" t="str">
        <f t="shared" si="20"/>
        <v/>
      </c>
      <c r="G109" s="24" t="str">
        <f t="shared" si="21"/>
        <v/>
      </c>
      <c r="H109" s="23" t="str">
        <f t="shared" si="11"/>
        <v/>
      </c>
      <c r="I109" s="22" t="str">
        <f t="shared" si="12"/>
        <v/>
      </c>
      <c r="J109" s="21" t="str">
        <f t="shared" si="13"/>
        <v/>
      </c>
      <c r="K109" s="20" t="str">
        <f t="shared" si="14"/>
        <v/>
      </c>
      <c r="L109" s="19" t="str">
        <f t="shared" si="15"/>
        <v/>
      </c>
      <c r="M109" s="66" t="str">
        <f t="shared" si="16"/>
        <v/>
      </c>
      <c r="N109" s="18" t="str">
        <f t="shared" si="17"/>
        <v/>
      </c>
      <c r="O109" s="17" t="str">
        <f t="shared" si="18"/>
        <v/>
      </c>
      <c r="Q109" s="16" t="str">
        <f t="shared" si="19"/>
        <v/>
      </c>
    </row>
    <row r="110" spans="1:17" x14ac:dyDescent="0.25">
      <c r="A110" s="28"/>
      <c r="B110" s="27"/>
      <c r="C110" s="64"/>
      <c r="D110" s="26"/>
      <c r="E110" s="25"/>
      <c r="F110" s="18" t="str">
        <f t="shared" si="20"/>
        <v/>
      </c>
      <c r="G110" s="24" t="str">
        <f t="shared" si="21"/>
        <v/>
      </c>
      <c r="H110" s="23" t="str">
        <f t="shared" si="11"/>
        <v/>
      </c>
      <c r="I110" s="22" t="str">
        <f t="shared" si="12"/>
        <v/>
      </c>
      <c r="J110" s="21" t="str">
        <f t="shared" si="13"/>
        <v/>
      </c>
      <c r="K110" s="20" t="str">
        <f t="shared" si="14"/>
        <v/>
      </c>
      <c r="L110" s="19" t="str">
        <f t="shared" si="15"/>
        <v/>
      </c>
      <c r="M110" s="66" t="str">
        <f t="shared" si="16"/>
        <v/>
      </c>
      <c r="N110" s="18" t="str">
        <f t="shared" si="17"/>
        <v/>
      </c>
      <c r="O110" s="17" t="str">
        <f t="shared" si="18"/>
        <v/>
      </c>
      <c r="Q110" s="16" t="str">
        <f t="shared" si="19"/>
        <v/>
      </c>
    </row>
    <row r="111" spans="1:17" x14ac:dyDescent="0.25">
      <c r="A111" s="28"/>
      <c r="B111" s="27"/>
      <c r="C111" s="64"/>
      <c r="D111" s="26"/>
      <c r="E111" s="25"/>
      <c r="F111" s="18" t="str">
        <f t="shared" si="20"/>
        <v/>
      </c>
      <c r="G111" s="24" t="str">
        <f t="shared" si="21"/>
        <v/>
      </c>
      <c r="H111" s="23" t="str">
        <f t="shared" si="11"/>
        <v/>
      </c>
      <c r="I111" s="22" t="str">
        <f t="shared" si="12"/>
        <v/>
      </c>
      <c r="J111" s="21" t="str">
        <f t="shared" si="13"/>
        <v/>
      </c>
      <c r="K111" s="20" t="str">
        <f t="shared" si="14"/>
        <v/>
      </c>
      <c r="L111" s="19" t="str">
        <f t="shared" si="15"/>
        <v/>
      </c>
      <c r="M111" s="66" t="str">
        <f t="shared" si="16"/>
        <v/>
      </c>
      <c r="N111" s="18" t="str">
        <f t="shared" si="17"/>
        <v/>
      </c>
      <c r="O111" s="17" t="str">
        <f t="shared" si="18"/>
        <v/>
      </c>
      <c r="Q111" s="16" t="str">
        <f t="shared" si="19"/>
        <v/>
      </c>
    </row>
    <row r="112" spans="1:17" x14ac:dyDescent="0.25">
      <c r="A112" s="28"/>
      <c r="B112" s="27"/>
      <c r="C112" s="64"/>
      <c r="D112" s="26"/>
      <c r="E112" s="25"/>
      <c r="F112" s="18" t="str">
        <f t="shared" si="20"/>
        <v/>
      </c>
      <c r="G112" s="24" t="str">
        <f t="shared" si="21"/>
        <v/>
      </c>
      <c r="H112" s="23" t="str">
        <f t="shared" si="11"/>
        <v/>
      </c>
      <c r="I112" s="22" t="str">
        <f t="shared" si="12"/>
        <v/>
      </c>
      <c r="J112" s="21" t="str">
        <f t="shared" si="13"/>
        <v/>
      </c>
      <c r="K112" s="20" t="str">
        <f t="shared" si="14"/>
        <v/>
      </c>
      <c r="L112" s="19" t="str">
        <f t="shared" si="15"/>
        <v/>
      </c>
      <c r="M112" s="66" t="str">
        <f t="shared" si="16"/>
        <v/>
      </c>
      <c r="N112" s="18" t="str">
        <f t="shared" si="17"/>
        <v/>
      </c>
      <c r="O112" s="17" t="str">
        <f t="shared" si="18"/>
        <v/>
      </c>
      <c r="Q112" s="16" t="str">
        <f t="shared" si="19"/>
        <v/>
      </c>
    </row>
    <row r="113" spans="1:17" x14ac:dyDescent="0.25">
      <c r="A113" s="28"/>
      <c r="B113" s="27"/>
      <c r="C113" s="64"/>
      <c r="D113" s="26"/>
      <c r="E113" s="25"/>
      <c r="F113" s="18" t="str">
        <f t="shared" si="20"/>
        <v/>
      </c>
      <c r="G113" s="24" t="str">
        <f t="shared" si="21"/>
        <v/>
      </c>
      <c r="H113" s="23" t="str">
        <f t="shared" si="11"/>
        <v/>
      </c>
      <c r="I113" s="22" t="str">
        <f t="shared" si="12"/>
        <v/>
      </c>
      <c r="J113" s="21" t="str">
        <f t="shared" si="13"/>
        <v/>
      </c>
      <c r="K113" s="20" t="str">
        <f t="shared" si="14"/>
        <v/>
      </c>
      <c r="L113" s="19" t="str">
        <f t="shared" si="15"/>
        <v/>
      </c>
      <c r="M113" s="66" t="str">
        <f t="shared" si="16"/>
        <v/>
      </c>
      <c r="N113" s="18" t="str">
        <f t="shared" si="17"/>
        <v/>
      </c>
      <c r="O113" s="17" t="str">
        <f t="shared" si="18"/>
        <v/>
      </c>
      <c r="Q113" s="16" t="str">
        <f t="shared" si="19"/>
        <v/>
      </c>
    </row>
    <row r="114" spans="1:17" x14ac:dyDescent="0.25">
      <c r="A114" s="28"/>
      <c r="B114" s="27"/>
      <c r="C114" s="64"/>
      <c r="D114" s="26"/>
      <c r="E114" s="25"/>
      <c r="F114" s="18" t="str">
        <f t="shared" si="20"/>
        <v/>
      </c>
      <c r="G114" s="24" t="str">
        <f t="shared" si="21"/>
        <v/>
      </c>
      <c r="H114" s="23" t="str">
        <f t="shared" si="11"/>
        <v/>
      </c>
      <c r="I114" s="22" t="str">
        <f t="shared" si="12"/>
        <v/>
      </c>
      <c r="J114" s="21" t="str">
        <f t="shared" si="13"/>
        <v/>
      </c>
      <c r="K114" s="20" t="str">
        <f t="shared" si="14"/>
        <v/>
      </c>
      <c r="L114" s="19" t="str">
        <f t="shared" si="15"/>
        <v/>
      </c>
      <c r="M114" s="66" t="str">
        <f t="shared" si="16"/>
        <v/>
      </c>
      <c r="N114" s="18" t="str">
        <f t="shared" si="17"/>
        <v/>
      </c>
      <c r="O114" s="17" t="str">
        <f t="shared" si="18"/>
        <v/>
      </c>
      <c r="Q114" s="16" t="str">
        <f t="shared" si="19"/>
        <v/>
      </c>
    </row>
    <row r="115" spans="1:17" x14ac:dyDescent="0.25">
      <c r="A115" s="28"/>
      <c r="B115" s="27"/>
      <c r="C115" s="64"/>
      <c r="D115" s="26"/>
      <c r="E115" s="25"/>
      <c r="F115" s="18" t="str">
        <f t="shared" si="20"/>
        <v/>
      </c>
      <c r="G115" s="24" t="str">
        <f t="shared" si="21"/>
        <v/>
      </c>
      <c r="H115" s="23" t="str">
        <f t="shared" si="11"/>
        <v/>
      </c>
      <c r="I115" s="22" t="str">
        <f t="shared" si="12"/>
        <v/>
      </c>
      <c r="J115" s="21" t="str">
        <f t="shared" si="13"/>
        <v/>
      </c>
      <c r="K115" s="20" t="str">
        <f t="shared" si="14"/>
        <v/>
      </c>
      <c r="L115" s="19" t="str">
        <f t="shared" si="15"/>
        <v/>
      </c>
      <c r="M115" s="66" t="str">
        <f t="shared" si="16"/>
        <v/>
      </c>
      <c r="N115" s="18" t="str">
        <f t="shared" si="17"/>
        <v/>
      </c>
      <c r="O115" s="17" t="str">
        <f t="shared" si="18"/>
        <v/>
      </c>
      <c r="Q115" s="16" t="str">
        <f t="shared" si="19"/>
        <v/>
      </c>
    </row>
    <row r="116" spans="1:17" x14ac:dyDescent="0.25">
      <c r="A116" s="28"/>
      <c r="B116" s="27"/>
      <c r="C116" s="64"/>
      <c r="D116" s="26"/>
      <c r="E116" s="25"/>
      <c r="F116" s="18" t="str">
        <f t="shared" si="20"/>
        <v/>
      </c>
      <c r="G116" s="24" t="str">
        <f t="shared" si="21"/>
        <v/>
      </c>
      <c r="H116" s="23" t="str">
        <f t="shared" si="11"/>
        <v/>
      </c>
      <c r="I116" s="22" t="str">
        <f t="shared" si="12"/>
        <v/>
      </c>
      <c r="J116" s="21" t="str">
        <f t="shared" si="13"/>
        <v/>
      </c>
      <c r="K116" s="20" t="str">
        <f t="shared" si="14"/>
        <v/>
      </c>
      <c r="L116" s="19" t="str">
        <f t="shared" si="15"/>
        <v/>
      </c>
      <c r="M116" s="66" t="str">
        <f t="shared" si="16"/>
        <v/>
      </c>
      <c r="N116" s="18" t="str">
        <f t="shared" si="17"/>
        <v/>
      </c>
      <c r="O116" s="17" t="str">
        <f t="shared" si="18"/>
        <v/>
      </c>
      <c r="Q116" s="16" t="str">
        <f t="shared" si="19"/>
        <v/>
      </c>
    </row>
    <row r="117" spans="1:17" x14ac:dyDescent="0.25">
      <c r="A117" s="28"/>
      <c r="B117" s="27"/>
      <c r="C117" s="64"/>
      <c r="D117" s="26"/>
      <c r="E117" s="25"/>
      <c r="F117" s="18" t="str">
        <f t="shared" si="20"/>
        <v/>
      </c>
      <c r="G117" s="24" t="str">
        <f t="shared" si="21"/>
        <v/>
      </c>
      <c r="H117" s="23" t="str">
        <f t="shared" si="11"/>
        <v/>
      </c>
      <c r="I117" s="22" t="str">
        <f t="shared" si="12"/>
        <v/>
      </c>
      <c r="J117" s="21" t="str">
        <f t="shared" si="13"/>
        <v/>
      </c>
      <c r="K117" s="20" t="str">
        <f t="shared" si="14"/>
        <v/>
      </c>
      <c r="L117" s="19" t="str">
        <f t="shared" si="15"/>
        <v/>
      </c>
      <c r="M117" s="66" t="str">
        <f t="shared" si="16"/>
        <v/>
      </c>
      <c r="N117" s="18" t="str">
        <f t="shared" si="17"/>
        <v/>
      </c>
      <c r="O117" s="17" t="str">
        <f t="shared" si="18"/>
        <v/>
      </c>
      <c r="Q117" s="16" t="str">
        <f t="shared" si="19"/>
        <v/>
      </c>
    </row>
    <row r="118" spans="1:17" x14ac:dyDescent="0.25">
      <c r="A118" s="28"/>
      <c r="B118" s="27"/>
      <c r="C118" s="64"/>
      <c r="D118" s="26"/>
      <c r="E118" s="25"/>
      <c r="F118" s="18" t="str">
        <f t="shared" si="20"/>
        <v/>
      </c>
      <c r="G118" s="24" t="str">
        <f t="shared" si="21"/>
        <v/>
      </c>
      <c r="H118" s="23" t="str">
        <f t="shared" si="11"/>
        <v/>
      </c>
      <c r="I118" s="22" t="str">
        <f t="shared" si="12"/>
        <v/>
      </c>
      <c r="J118" s="21" t="str">
        <f t="shared" si="13"/>
        <v/>
      </c>
      <c r="K118" s="20" t="str">
        <f t="shared" si="14"/>
        <v/>
      </c>
      <c r="L118" s="19" t="str">
        <f t="shared" si="15"/>
        <v/>
      </c>
      <c r="M118" s="66" t="str">
        <f t="shared" si="16"/>
        <v/>
      </c>
      <c r="N118" s="18" t="str">
        <f t="shared" si="17"/>
        <v/>
      </c>
      <c r="O118" s="17" t="str">
        <f t="shared" si="18"/>
        <v/>
      </c>
      <c r="Q118" s="16" t="str">
        <f t="shared" si="19"/>
        <v/>
      </c>
    </row>
    <row r="119" spans="1:17" x14ac:dyDescent="0.25">
      <c r="A119" s="28"/>
      <c r="B119" s="27"/>
      <c r="C119" s="64"/>
      <c r="D119" s="26"/>
      <c r="E119" s="25"/>
      <c r="F119" s="18" t="str">
        <f t="shared" si="20"/>
        <v/>
      </c>
      <c r="G119" s="24" t="str">
        <f t="shared" si="21"/>
        <v/>
      </c>
      <c r="H119" s="23" t="str">
        <f t="shared" si="11"/>
        <v/>
      </c>
      <c r="I119" s="22" t="str">
        <f t="shared" si="12"/>
        <v/>
      </c>
      <c r="J119" s="21" t="str">
        <f t="shared" si="13"/>
        <v/>
      </c>
      <c r="K119" s="20" t="str">
        <f t="shared" si="14"/>
        <v/>
      </c>
      <c r="L119" s="19" t="str">
        <f t="shared" si="15"/>
        <v/>
      </c>
      <c r="M119" s="66" t="str">
        <f t="shared" si="16"/>
        <v/>
      </c>
      <c r="N119" s="18" t="str">
        <f t="shared" si="17"/>
        <v/>
      </c>
      <c r="O119" s="17" t="str">
        <f t="shared" si="18"/>
        <v/>
      </c>
      <c r="Q119" s="16" t="str">
        <f t="shared" si="19"/>
        <v/>
      </c>
    </row>
    <row r="120" spans="1:17" x14ac:dyDescent="0.25">
      <c r="A120" s="28"/>
      <c r="B120" s="27"/>
      <c r="C120" s="64"/>
      <c r="D120" s="26"/>
      <c r="E120" s="25"/>
      <c r="F120" s="18" t="str">
        <f t="shared" si="20"/>
        <v/>
      </c>
      <c r="G120" s="24" t="str">
        <f t="shared" si="21"/>
        <v/>
      </c>
      <c r="H120" s="23" t="str">
        <f t="shared" si="11"/>
        <v/>
      </c>
      <c r="I120" s="22" t="str">
        <f t="shared" si="12"/>
        <v/>
      </c>
      <c r="J120" s="21" t="str">
        <f t="shared" si="13"/>
        <v/>
      </c>
      <c r="K120" s="20" t="str">
        <f t="shared" si="14"/>
        <v/>
      </c>
      <c r="L120" s="19" t="str">
        <f t="shared" si="15"/>
        <v/>
      </c>
      <c r="M120" s="66" t="str">
        <f t="shared" si="16"/>
        <v/>
      </c>
      <c r="N120" s="18" t="str">
        <f t="shared" si="17"/>
        <v/>
      </c>
      <c r="O120" s="17" t="str">
        <f t="shared" si="18"/>
        <v/>
      </c>
      <c r="Q120" s="16" t="str">
        <f t="shared" si="19"/>
        <v/>
      </c>
    </row>
    <row r="121" spans="1:17" x14ac:dyDescent="0.25">
      <c r="A121" s="28"/>
      <c r="B121" s="27"/>
      <c r="C121" s="64"/>
      <c r="D121" s="26"/>
      <c r="E121" s="25"/>
      <c r="F121" s="18" t="str">
        <f t="shared" si="20"/>
        <v/>
      </c>
      <c r="G121" s="24" t="str">
        <f t="shared" si="21"/>
        <v/>
      </c>
      <c r="H121" s="23" t="str">
        <f t="shared" si="11"/>
        <v/>
      </c>
      <c r="I121" s="22" t="str">
        <f t="shared" si="12"/>
        <v/>
      </c>
      <c r="J121" s="21" t="str">
        <f t="shared" si="13"/>
        <v/>
      </c>
      <c r="K121" s="20" t="str">
        <f t="shared" si="14"/>
        <v/>
      </c>
      <c r="L121" s="19" t="str">
        <f t="shared" si="15"/>
        <v/>
      </c>
      <c r="M121" s="66" t="str">
        <f t="shared" si="16"/>
        <v/>
      </c>
      <c r="N121" s="18" t="str">
        <f t="shared" si="17"/>
        <v/>
      </c>
      <c r="O121" s="17" t="str">
        <f t="shared" si="18"/>
        <v/>
      </c>
      <c r="Q121" s="16" t="str">
        <f t="shared" si="19"/>
        <v/>
      </c>
    </row>
    <row r="122" spans="1:17" x14ac:dyDescent="0.25">
      <c r="A122" s="28"/>
      <c r="B122" s="27"/>
      <c r="C122" s="64"/>
      <c r="D122" s="26"/>
      <c r="E122" s="25"/>
      <c r="F122" s="18" t="str">
        <f t="shared" si="20"/>
        <v/>
      </c>
      <c r="G122" s="24" t="str">
        <f t="shared" si="21"/>
        <v/>
      </c>
      <c r="H122" s="23" t="str">
        <f t="shared" si="11"/>
        <v/>
      </c>
      <c r="I122" s="22" t="str">
        <f t="shared" si="12"/>
        <v/>
      </c>
      <c r="J122" s="21" t="str">
        <f t="shared" si="13"/>
        <v/>
      </c>
      <c r="K122" s="20" t="str">
        <f t="shared" si="14"/>
        <v/>
      </c>
      <c r="L122" s="19" t="str">
        <f t="shared" si="15"/>
        <v/>
      </c>
      <c r="M122" s="66" t="str">
        <f t="shared" si="16"/>
        <v/>
      </c>
      <c r="N122" s="18" t="str">
        <f t="shared" si="17"/>
        <v/>
      </c>
      <c r="O122" s="17" t="str">
        <f t="shared" si="18"/>
        <v/>
      </c>
      <c r="Q122" s="16" t="str">
        <f t="shared" si="19"/>
        <v/>
      </c>
    </row>
    <row r="123" spans="1:17" x14ac:dyDescent="0.25">
      <c r="A123" s="28"/>
      <c r="B123" s="27"/>
      <c r="C123" s="64"/>
      <c r="D123" s="26"/>
      <c r="E123" s="25"/>
      <c r="F123" s="18" t="str">
        <f t="shared" si="20"/>
        <v/>
      </c>
      <c r="G123" s="24" t="str">
        <f t="shared" si="21"/>
        <v/>
      </c>
      <c r="H123" s="23" t="str">
        <f t="shared" si="11"/>
        <v/>
      </c>
      <c r="I123" s="22" t="str">
        <f t="shared" si="12"/>
        <v/>
      </c>
      <c r="J123" s="21" t="str">
        <f t="shared" si="13"/>
        <v/>
      </c>
      <c r="K123" s="20" t="str">
        <f t="shared" si="14"/>
        <v/>
      </c>
      <c r="L123" s="19" t="str">
        <f t="shared" si="15"/>
        <v/>
      </c>
      <c r="M123" s="66" t="str">
        <f t="shared" si="16"/>
        <v/>
      </c>
      <c r="N123" s="18" t="str">
        <f t="shared" si="17"/>
        <v/>
      </c>
      <c r="O123" s="17" t="str">
        <f t="shared" si="18"/>
        <v/>
      </c>
      <c r="Q123" s="16" t="str">
        <f t="shared" si="19"/>
        <v/>
      </c>
    </row>
    <row r="124" spans="1:17" x14ac:dyDescent="0.25">
      <c r="A124" s="28"/>
      <c r="B124" s="27"/>
      <c r="C124" s="64"/>
      <c r="D124" s="26"/>
      <c r="E124" s="25"/>
      <c r="F124" s="18" t="str">
        <f t="shared" si="20"/>
        <v/>
      </c>
      <c r="G124" s="24" t="str">
        <f t="shared" si="21"/>
        <v/>
      </c>
      <c r="H124" s="23" t="str">
        <f t="shared" si="11"/>
        <v/>
      </c>
      <c r="I124" s="22" t="str">
        <f t="shared" si="12"/>
        <v/>
      </c>
      <c r="J124" s="21" t="str">
        <f t="shared" si="13"/>
        <v/>
      </c>
      <c r="K124" s="20" t="str">
        <f t="shared" si="14"/>
        <v/>
      </c>
      <c r="L124" s="19" t="str">
        <f t="shared" si="15"/>
        <v/>
      </c>
      <c r="M124" s="66" t="str">
        <f t="shared" si="16"/>
        <v/>
      </c>
      <c r="N124" s="18" t="str">
        <f t="shared" si="17"/>
        <v/>
      </c>
      <c r="O124" s="17" t="str">
        <f t="shared" si="18"/>
        <v/>
      </c>
      <c r="Q124" s="16" t="str">
        <f t="shared" si="19"/>
        <v/>
      </c>
    </row>
    <row r="125" spans="1:17" x14ac:dyDescent="0.25">
      <c r="A125" s="28"/>
      <c r="B125" s="27"/>
      <c r="C125" s="64"/>
      <c r="D125" s="26"/>
      <c r="E125" s="25"/>
      <c r="F125" s="18" t="str">
        <f t="shared" si="20"/>
        <v/>
      </c>
      <c r="G125" s="24" t="str">
        <f t="shared" si="21"/>
        <v/>
      </c>
      <c r="H125" s="23" t="str">
        <f t="shared" si="11"/>
        <v/>
      </c>
      <c r="I125" s="22" t="str">
        <f t="shared" si="12"/>
        <v/>
      </c>
      <c r="J125" s="21" t="str">
        <f t="shared" si="13"/>
        <v/>
      </c>
      <c r="K125" s="20" t="str">
        <f t="shared" si="14"/>
        <v/>
      </c>
      <c r="L125" s="19" t="str">
        <f t="shared" si="15"/>
        <v/>
      </c>
      <c r="M125" s="66" t="str">
        <f t="shared" si="16"/>
        <v/>
      </c>
      <c r="N125" s="18" t="str">
        <f t="shared" si="17"/>
        <v/>
      </c>
      <c r="O125" s="17" t="str">
        <f t="shared" si="18"/>
        <v/>
      </c>
      <c r="Q125" s="16" t="str">
        <f t="shared" si="19"/>
        <v/>
      </c>
    </row>
    <row r="126" spans="1:17" x14ac:dyDescent="0.25">
      <c r="A126" s="28"/>
      <c r="B126" s="27"/>
      <c r="C126" s="64"/>
      <c r="D126" s="26"/>
      <c r="E126" s="25"/>
      <c r="F126" s="18" t="str">
        <f t="shared" si="20"/>
        <v/>
      </c>
      <c r="G126" s="24" t="str">
        <f t="shared" si="21"/>
        <v/>
      </c>
      <c r="H126" s="23" t="str">
        <f t="shared" si="11"/>
        <v/>
      </c>
      <c r="I126" s="22" t="str">
        <f t="shared" si="12"/>
        <v/>
      </c>
      <c r="J126" s="21" t="str">
        <f t="shared" si="13"/>
        <v/>
      </c>
      <c r="K126" s="20" t="str">
        <f t="shared" si="14"/>
        <v/>
      </c>
      <c r="L126" s="19" t="str">
        <f t="shared" si="15"/>
        <v/>
      </c>
      <c r="M126" s="66" t="str">
        <f t="shared" si="16"/>
        <v/>
      </c>
      <c r="N126" s="18" t="str">
        <f t="shared" si="17"/>
        <v/>
      </c>
      <c r="O126" s="17" t="str">
        <f t="shared" si="18"/>
        <v/>
      </c>
      <c r="Q126" s="16" t="str">
        <f t="shared" si="19"/>
        <v/>
      </c>
    </row>
    <row r="127" spans="1:17" x14ac:dyDescent="0.25">
      <c r="A127" s="28"/>
      <c r="B127" s="27"/>
      <c r="C127" s="64"/>
      <c r="D127" s="26"/>
      <c r="E127" s="25"/>
      <c r="F127" s="18" t="str">
        <f t="shared" si="20"/>
        <v/>
      </c>
      <c r="G127" s="24" t="str">
        <f t="shared" si="21"/>
        <v/>
      </c>
      <c r="H127" s="23" t="str">
        <f t="shared" si="11"/>
        <v/>
      </c>
      <c r="I127" s="22" t="str">
        <f t="shared" si="12"/>
        <v/>
      </c>
      <c r="J127" s="21" t="str">
        <f t="shared" si="13"/>
        <v/>
      </c>
      <c r="K127" s="20" t="str">
        <f t="shared" si="14"/>
        <v/>
      </c>
      <c r="L127" s="19" t="str">
        <f t="shared" si="15"/>
        <v/>
      </c>
      <c r="M127" s="66" t="str">
        <f t="shared" si="16"/>
        <v/>
      </c>
      <c r="N127" s="18" t="str">
        <f t="shared" si="17"/>
        <v/>
      </c>
      <c r="O127" s="17" t="str">
        <f t="shared" si="18"/>
        <v/>
      </c>
      <c r="Q127" s="16" t="str">
        <f t="shared" si="19"/>
        <v/>
      </c>
    </row>
    <row r="128" spans="1:17" x14ac:dyDescent="0.25">
      <c r="A128" s="28"/>
      <c r="B128" s="27"/>
      <c r="C128" s="64"/>
      <c r="D128" s="26"/>
      <c r="E128" s="25"/>
      <c r="F128" s="18" t="str">
        <f t="shared" si="20"/>
        <v/>
      </c>
      <c r="G128" s="24" t="str">
        <f t="shared" si="21"/>
        <v/>
      </c>
      <c r="H128" s="23" t="str">
        <f t="shared" si="11"/>
        <v/>
      </c>
      <c r="I128" s="22" t="str">
        <f t="shared" si="12"/>
        <v/>
      </c>
      <c r="J128" s="21" t="str">
        <f t="shared" si="13"/>
        <v/>
      </c>
      <c r="K128" s="20" t="str">
        <f t="shared" si="14"/>
        <v/>
      </c>
      <c r="L128" s="19" t="str">
        <f t="shared" si="15"/>
        <v/>
      </c>
      <c r="M128" s="66" t="str">
        <f t="shared" si="16"/>
        <v/>
      </c>
      <c r="N128" s="18" t="str">
        <f t="shared" si="17"/>
        <v/>
      </c>
      <c r="O128" s="17" t="str">
        <f t="shared" si="18"/>
        <v/>
      </c>
      <c r="Q128" s="16" t="str">
        <f t="shared" si="19"/>
        <v/>
      </c>
    </row>
    <row r="129" spans="1:17" x14ac:dyDescent="0.25">
      <c r="A129" s="28"/>
      <c r="B129" s="27"/>
      <c r="C129" s="64"/>
      <c r="D129" s="26"/>
      <c r="E129" s="25"/>
      <c r="F129" s="18" t="str">
        <f t="shared" si="20"/>
        <v/>
      </c>
      <c r="G129" s="24" t="str">
        <f t="shared" si="21"/>
        <v/>
      </c>
      <c r="H129" s="23" t="str">
        <f t="shared" si="11"/>
        <v/>
      </c>
      <c r="I129" s="22" t="str">
        <f t="shared" si="12"/>
        <v/>
      </c>
      <c r="J129" s="21" t="str">
        <f t="shared" si="13"/>
        <v/>
      </c>
      <c r="K129" s="20" t="str">
        <f t="shared" si="14"/>
        <v/>
      </c>
      <c r="L129" s="19" t="str">
        <f t="shared" si="15"/>
        <v/>
      </c>
      <c r="M129" s="66" t="str">
        <f t="shared" si="16"/>
        <v/>
      </c>
      <c r="N129" s="18" t="str">
        <f t="shared" si="17"/>
        <v/>
      </c>
      <c r="O129" s="17" t="str">
        <f t="shared" si="18"/>
        <v/>
      </c>
      <c r="Q129" s="16" t="str">
        <f t="shared" si="19"/>
        <v/>
      </c>
    </row>
    <row r="130" spans="1:17" x14ac:dyDescent="0.25">
      <c r="A130" s="28"/>
      <c r="B130" s="27"/>
      <c r="C130" s="64"/>
      <c r="D130" s="26"/>
      <c r="E130" s="25"/>
      <c r="F130" s="18" t="str">
        <f t="shared" si="20"/>
        <v/>
      </c>
      <c r="G130" s="24" t="str">
        <f t="shared" si="21"/>
        <v/>
      </c>
      <c r="H130" s="23" t="str">
        <f t="shared" si="11"/>
        <v/>
      </c>
      <c r="I130" s="22" t="str">
        <f t="shared" si="12"/>
        <v/>
      </c>
      <c r="J130" s="21" t="str">
        <f t="shared" si="13"/>
        <v/>
      </c>
      <c r="K130" s="20" t="str">
        <f t="shared" si="14"/>
        <v/>
      </c>
      <c r="L130" s="19" t="str">
        <f t="shared" si="15"/>
        <v/>
      </c>
      <c r="M130" s="66" t="str">
        <f t="shared" si="16"/>
        <v/>
      </c>
      <c r="N130" s="18" t="str">
        <f t="shared" si="17"/>
        <v/>
      </c>
      <c r="O130" s="17" t="str">
        <f t="shared" si="18"/>
        <v/>
      </c>
      <c r="Q130" s="16" t="str">
        <f t="shared" si="19"/>
        <v/>
      </c>
    </row>
    <row r="131" spans="1:17" x14ac:dyDescent="0.25">
      <c r="A131" s="28"/>
      <c r="B131" s="27"/>
      <c r="C131" s="64"/>
      <c r="D131" s="26"/>
      <c r="E131" s="25"/>
      <c r="F131" s="18" t="str">
        <f t="shared" si="20"/>
        <v/>
      </c>
      <c r="G131" s="24" t="str">
        <f t="shared" si="21"/>
        <v/>
      </c>
      <c r="H131" s="23" t="str">
        <f t="shared" si="11"/>
        <v/>
      </c>
      <c r="I131" s="22" t="str">
        <f t="shared" si="12"/>
        <v/>
      </c>
      <c r="J131" s="21" t="str">
        <f t="shared" si="13"/>
        <v/>
      </c>
      <c r="K131" s="20" t="str">
        <f t="shared" si="14"/>
        <v/>
      </c>
      <c r="L131" s="19" t="str">
        <f t="shared" si="15"/>
        <v/>
      </c>
      <c r="M131" s="66" t="str">
        <f t="shared" si="16"/>
        <v/>
      </c>
      <c r="N131" s="18" t="str">
        <f t="shared" si="17"/>
        <v/>
      </c>
      <c r="O131" s="17" t="str">
        <f t="shared" si="18"/>
        <v/>
      </c>
      <c r="Q131" s="16" t="str">
        <f t="shared" si="19"/>
        <v/>
      </c>
    </row>
    <row r="132" spans="1:17" x14ac:dyDescent="0.25">
      <c r="A132" s="28"/>
      <c r="B132" s="27"/>
      <c r="C132" s="64"/>
      <c r="D132" s="26"/>
      <c r="E132" s="25"/>
      <c r="F132" s="18" t="str">
        <f t="shared" si="20"/>
        <v/>
      </c>
      <c r="G132" s="24" t="str">
        <f t="shared" si="21"/>
        <v/>
      </c>
      <c r="H132" s="23" t="str">
        <f t="shared" si="11"/>
        <v/>
      </c>
      <c r="I132" s="22" t="str">
        <f t="shared" si="12"/>
        <v/>
      </c>
      <c r="J132" s="21" t="str">
        <f t="shared" si="13"/>
        <v/>
      </c>
      <c r="K132" s="20" t="str">
        <f t="shared" si="14"/>
        <v/>
      </c>
      <c r="L132" s="19" t="str">
        <f t="shared" si="15"/>
        <v/>
      </c>
      <c r="M132" s="66" t="str">
        <f t="shared" si="16"/>
        <v/>
      </c>
      <c r="N132" s="18" t="str">
        <f t="shared" si="17"/>
        <v/>
      </c>
      <c r="O132" s="17" t="str">
        <f t="shared" si="18"/>
        <v/>
      </c>
      <c r="Q132" s="16" t="str">
        <f t="shared" si="19"/>
        <v/>
      </c>
    </row>
    <row r="133" spans="1:17" x14ac:dyDescent="0.25">
      <c r="A133" s="28"/>
      <c r="B133" s="27"/>
      <c r="C133" s="64"/>
      <c r="D133" s="26"/>
      <c r="E133" s="25"/>
      <c r="F133" s="18" t="str">
        <f t="shared" si="20"/>
        <v/>
      </c>
      <c r="G133" s="24" t="str">
        <f t="shared" si="21"/>
        <v/>
      </c>
      <c r="H133" s="23" t="str">
        <f t="shared" si="11"/>
        <v/>
      </c>
      <c r="I133" s="22" t="str">
        <f t="shared" si="12"/>
        <v/>
      </c>
      <c r="J133" s="21" t="str">
        <f t="shared" si="13"/>
        <v/>
      </c>
      <c r="K133" s="20" t="str">
        <f t="shared" si="14"/>
        <v/>
      </c>
      <c r="L133" s="19" t="str">
        <f t="shared" si="15"/>
        <v/>
      </c>
      <c r="M133" s="66" t="str">
        <f t="shared" si="16"/>
        <v/>
      </c>
      <c r="N133" s="18" t="str">
        <f t="shared" si="17"/>
        <v/>
      </c>
      <c r="O133" s="17" t="str">
        <f t="shared" si="18"/>
        <v/>
      </c>
      <c r="Q133" s="16" t="str">
        <f t="shared" si="19"/>
        <v/>
      </c>
    </row>
    <row r="134" spans="1:17" x14ac:dyDescent="0.25">
      <c r="A134" s="28"/>
      <c r="B134" s="27"/>
      <c r="C134" s="64"/>
      <c r="D134" s="26"/>
      <c r="E134" s="25"/>
      <c r="F134" s="18" t="str">
        <f t="shared" si="20"/>
        <v/>
      </c>
      <c r="G134" s="24" t="str">
        <f t="shared" si="21"/>
        <v/>
      </c>
      <c r="H134" s="23" t="str">
        <f t="shared" ref="H134:H197" si="22">IF(B134="","",IF(B134&gt;=$E$1,"Ja","Nein"))</f>
        <v/>
      </c>
      <c r="I134" s="22" t="str">
        <f t="shared" ref="I134:I197" si="23">IF(B134="","",IF(H134="Nein",$E$1,B134))</f>
        <v/>
      </c>
      <c r="J134" s="21" t="str">
        <f t="shared" ref="J134:J197" si="24">IF(B134="","",IF(D134="","Nein",IF($F$1&gt;=D134,"Ja","Nein")))</f>
        <v/>
      </c>
      <c r="K134" s="20" t="str">
        <f t="shared" ref="K134:K197" si="25">IF(B134="","",IF(AND(J134="Ja",G134="Vorjahr"),"",IF(J134="Nein",$F$1,D134)))</f>
        <v/>
      </c>
      <c r="L134" s="19" t="str">
        <f t="shared" ref="L134:L197" si="26">IF(B134="","",E134-C134)</f>
        <v/>
      </c>
      <c r="M134" s="66" t="str">
        <f t="shared" ref="M134:M197" si="27">IF(B134="","",1)</f>
        <v/>
      </c>
      <c r="N134" s="18" t="str">
        <f t="shared" ref="N134:N197" si="28">IF(B134="","",IF(G134="Vorjahr","",K134-I134+1))</f>
        <v/>
      </c>
      <c r="O134" s="17" t="str">
        <f t="shared" ref="O134:O197" si="29">IF(OR(B134="",G134="Vorjahr"),"",IF(OR(C134="",E134=""),"Gewicht fehlt",M134*(L134/F134*N134)))</f>
        <v/>
      </c>
      <c r="Q134" s="16" t="str">
        <f t="shared" ref="Q134:Q197" si="30">IF(O134="","",O134*$Q$4)</f>
        <v/>
      </c>
    </row>
    <row r="135" spans="1:17" x14ac:dyDescent="0.25">
      <c r="A135" s="28"/>
      <c r="B135" s="27"/>
      <c r="C135" s="64"/>
      <c r="D135" s="26"/>
      <c r="E135" s="25"/>
      <c r="F135" s="18" t="str">
        <f t="shared" si="20"/>
        <v/>
      </c>
      <c r="G135" s="24" t="str">
        <f t="shared" si="21"/>
        <v/>
      </c>
      <c r="H135" s="23" t="str">
        <f t="shared" si="22"/>
        <v/>
      </c>
      <c r="I135" s="22" t="str">
        <f t="shared" si="23"/>
        <v/>
      </c>
      <c r="J135" s="21" t="str">
        <f t="shared" si="24"/>
        <v/>
      </c>
      <c r="K135" s="20" t="str">
        <f t="shared" si="25"/>
        <v/>
      </c>
      <c r="L135" s="19" t="str">
        <f t="shared" si="26"/>
        <v/>
      </c>
      <c r="M135" s="66" t="str">
        <f t="shared" si="27"/>
        <v/>
      </c>
      <c r="N135" s="18" t="str">
        <f t="shared" si="28"/>
        <v/>
      </c>
      <c r="O135" s="17" t="str">
        <f t="shared" si="29"/>
        <v/>
      </c>
      <c r="Q135" s="16" t="str">
        <f t="shared" si="30"/>
        <v/>
      </c>
    </row>
    <row r="136" spans="1:17" x14ac:dyDescent="0.25">
      <c r="A136" s="28"/>
      <c r="B136" s="27"/>
      <c r="C136" s="64"/>
      <c r="D136" s="26"/>
      <c r="E136" s="25"/>
      <c r="F136" s="18" t="str">
        <f t="shared" si="20"/>
        <v/>
      </c>
      <c r="G136" s="24" t="str">
        <f t="shared" si="21"/>
        <v/>
      </c>
      <c r="H136" s="23" t="str">
        <f t="shared" si="22"/>
        <v/>
      </c>
      <c r="I136" s="22" t="str">
        <f t="shared" si="23"/>
        <v/>
      </c>
      <c r="J136" s="21" t="str">
        <f t="shared" si="24"/>
        <v/>
      </c>
      <c r="K136" s="20" t="str">
        <f t="shared" si="25"/>
        <v/>
      </c>
      <c r="L136" s="19" t="str">
        <f t="shared" si="26"/>
        <v/>
      </c>
      <c r="M136" s="66" t="str">
        <f t="shared" si="27"/>
        <v/>
      </c>
      <c r="N136" s="18" t="str">
        <f t="shared" si="28"/>
        <v/>
      </c>
      <c r="O136" s="17" t="str">
        <f t="shared" si="29"/>
        <v/>
      </c>
      <c r="Q136" s="16" t="str">
        <f t="shared" si="30"/>
        <v/>
      </c>
    </row>
    <row r="137" spans="1:17" x14ac:dyDescent="0.25">
      <c r="A137" s="28"/>
      <c r="B137" s="27"/>
      <c r="C137" s="64"/>
      <c r="D137" s="26"/>
      <c r="E137" s="25"/>
      <c r="F137" s="18" t="str">
        <f t="shared" si="20"/>
        <v/>
      </c>
      <c r="G137" s="24" t="str">
        <f t="shared" si="21"/>
        <v/>
      </c>
      <c r="H137" s="23" t="str">
        <f t="shared" si="22"/>
        <v/>
      </c>
      <c r="I137" s="22" t="str">
        <f t="shared" si="23"/>
        <v/>
      </c>
      <c r="J137" s="21" t="str">
        <f t="shared" si="24"/>
        <v/>
      </c>
      <c r="K137" s="20" t="str">
        <f t="shared" si="25"/>
        <v/>
      </c>
      <c r="L137" s="19" t="str">
        <f t="shared" si="26"/>
        <v/>
      </c>
      <c r="M137" s="66" t="str">
        <f t="shared" si="27"/>
        <v/>
      </c>
      <c r="N137" s="18" t="str">
        <f t="shared" si="28"/>
        <v/>
      </c>
      <c r="O137" s="17" t="str">
        <f t="shared" si="29"/>
        <v/>
      </c>
      <c r="Q137" s="16" t="str">
        <f t="shared" si="30"/>
        <v/>
      </c>
    </row>
    <row r="138" spans="1:17" x14ac:dyDescent="0.25">
      <c r="A138" s="28"/>
      <c r="B138" s="27"/>
      <c r="C138" s="64"/>
      <c r="D138" s="26"/>
      <c r="E138" s="25"/>
      <c r="F138" s="18" t="str">
        <f t="shared" si="20"/>
        <v/>
      </c>
      <c r="G138" s="24" t="str">
        <f t="shared" si="21"/>
        <v/>
      </c>
      <c r="H138" s="23" t="str">
        <f t="shared" si="22"/>
        <v/>
      </c>
      <c r="I138" s="22" t="str">
        <f t="shared" si="23"/>
        <v/>
      </c>
      <c r="J138" s="21" t="str">
        <f t="shared" si="24"/>
        <v/>
      </c>
      <c r="K138" s="20" t="str">
        <f t="shared" si="25"/>
        <v/>
      </c>
      <c r="L138" s="19" t="str">
        <f t="shared" si="26"/>
        <v/>
      </c>
      <c r="M138" s="66" t="str">
        <f t="shared" si="27"/>
        <v/>
      </c>
      <c r="N138" s="18" t="str">
        <f t="shared" si="28"/>
        <v/>
      </c>
      <c r="O138" s="17" t="str">
        <f t="shared" si="29"/>
        <v/>
      </c>
      <c r="Q138" s="16" t="str">
        <f t="shared" si="30"/>
        <v/>
      </c>
    </row>
    <row r="139" spans="1:17" x14ac:dyDescent="0.25">
      <c r="A139" s="28"/>
      <c r="B139" s="27"/>
      <c r="C139" s="64"/>
      <c r="D139" s="26"/>
      <c r="E139" s="25"/>
      <c r="F139" s="18" t="str">
        <f t="shared" ref="F139:F202" si="31">IF(B139="","",IF(D139="",$F$1-$E$1+1,D139-B139+1))</f>
        <v/>
      </c>
      <c r="G139" s="24" t="str">
        <f t="shared" ref="G139:G202" si="32">IF(B139="","",IF(OR(D139="",D139&gt;$F$1),"Folge  Jahr",IF(D139&lt;$E$1,"Vorjahr","Aktuelles Jahr")))</f>
        <v/>
      </c>
      <c r="H139" s="23" t="str">
        <f t="shared" si="22"/>
        <v/>
      </c>
      <c r="I139" s="22" t="str">
        <f t="shared" si="23"/>
        <v/>
      </c>
      <c r="J139" s="21" t="str">
        <f t="shared" si="24"/>
        <v/>
      </c>
      <c r="K139" s="20" t="str">
        <f t="shared" si="25"/>
        <v/>
      </c>
      <c r="L139" s="19" t="str">
        <f t="shared" si="26"/>
        <v/>
      </c>
      <c r="M139" s="66" t="str">
        <f t="shared" si="27"/>
        <v/>
      </c>
      <c r="N139" s="18" t="str">
        <f t="shared" si="28"/>
        <v/>
      </c>
      <c r="O139" s="17" t="str">
        <f t="shared" si="29"/>
        <v/>
      </c>
      <c r="Q139" s="16" t="str">
        <f t="shared" si="30"/>
        <v/>
      </c>
    </row>
    <row r="140" spans="1:17" x14ac:dyDescent="0.25">
      <c r="A140" s="28"/>
      <c r="B140" s="27"/>
      <c r="C140" s="64"/>
      <c r="D140" s="26"/>
      <c r="E140" s="25"/>
      <c r="F140" s="18" t="str">
        <f t="shared" si="31"/>
        <v/>
      </c>
      <c r="G140" s="24" t="str">
        <f t="shared" si="32"/>
        <v/>
      </c>
      <c r="H140" s="23" t="str">
        <f t="shared" si="22"/>
        <v/>
      </c>
      <c r="I140" s="22" t="str">
        <f t="shared" si="23"/>
        <v/>
      </c>
      <c r="J140" s="21" t="str">
        <f t="shared" si="24"/>
        <v/>
      </c>
      <c r="K140" s="20" t="str">
        <f t="shared" si="25"/>
        <v/>
      </c>
      <c r="L140" s="19" t="str">
        <f t="shared" si="26"/>
        <v/>
      </c>
      <c r="M140" s="66" t="str">
        <f t="shared" si="27"/>
        <v/>
      </c>
      <c r="N140" s="18" t="str">
        <f t="shared" si="28"/>
        <v/>
      </c>
      <c r="O140" s="17" t="str">
        <f t="shared" si="29"/>
        <v/>
      </c>
      <c r="Q140" s="16" t="str">
        <f t="shared" si="30"/>
        <v/>
      </c>
    </row>
    <row r="141" spans="1:17" x14ac:dyDescent="0.25">
      <c r="A141" s="28"/>
      <c r="B141" s="27"/>
      <c r="C141" s="64"/>
      <c r="D141" s="26"/>
      <c r="E141" s="25"/>
      <c r="F141" s="18" t="str">
        <f t="shared" si="31"/>
        <v/>
      </c>
      <c r="G141" s="24" t="str">
        <f t="shared" si="32"/>
        <v/>
      </c>
      <c r="H141" s="23" t="str">
        <f t="shared" si="22"/>
        <v/>
      </c>
      <c r="I141" s="22" t="str">
        <f t="shared" si="23"/>
        <v/>
      </c>
      <c r="J141" s="21" t="str">
        <f t="shared" si="24"/>
        <v/>
      </c>
      <c r="K141" s="20" t="str">
        <f t="shared" si="25"/>
        <v/>
      </c>
      <c r="L141" s="19" t="str">
        <f t="shared" si="26"/>
        <v/>
      </c>
      <c r="M141" s="66" t="str">
        <f t="shared" si="27"/>
        <v/>
      </c>
      <c r="N141" s="18" t="str">
        <f t="shared" si="28"/>
        <v/>
      </c>
      <c r="O141" s="17" t="str">
        <f t="shared" si="29"/>
        <v/>
      </c>
      <c r="Q141" s="16" t="str">
        <f t="shared" si="30"/>
        <v/>
      </c>
    </row>
    <row r="142" spans="1:17" x14ac:dyDescent="0.25">
      <c r="A142" s="28"/>
      <c r="B142" s="27"/>
      <c r="C142" s="64"/>
      <c r="D142" s="26"/>
      <c r="E142" s="25"/>
      <c r="F142" s="18" t="str">
        <f t="shared" si="31"/>
        <v/>
      </c>
      <c r="G142" s="24" t="str">
        <f t="shared" si="32"/>
        <v/>
      </c>
      <c r="H142" s="23" t="str">
        <f t="shared" si="22"/>
        <v/>
      </c>
      <c r="I142" s="22" t="str">
        <f t="shared" si="23"/>
        <v/>
      </c>
      <c r="J142" s="21" t="str">
        <f t="shared" si="24"/>
        <v/>
      </c>
      <c r="K142" s="20" t="str">
        <f t="shared" si="25"/>
        <v/>
      </c>
      <c r="L142" s="19" t="str">
        <f t="shared" si="26"/>
        <v/>
      </c>
      <c r="M142" s="66" t="str">
        <f t="shared" si="27"/>
        <v/>
      </c>
      <c r="N142" s="18" t="str">
        <f t="shared" si="28"/>
        <v/>
      </c>
      <c r="O142" s="17" t="str">
        <f t="shared" si="29"/>
        <v/>
      </c>
      <c r="Q142" s="16" t="str">
        <f t="shared" si="30"/>
        <v/>
      </c>
    </row>
    <row r="143" spans="1:17" x14ac:dyDescent="0.25">
      <c r="A143" s="28"/>
      <c r="B143" s="27"/>
      <c r="C143" s="64"/>
      <c r="D143" s="26"/>
      <c r="E143" s="25"/>
      <c r="F143" s="18" t="str">
        <f t="shared" si="31"/>
        <v/>
      </c>
      <c r="G143" s="24" t="str">
        <f t="shared" si="32"/>
        <v/>
      </c>
      <c r="H143" s="23" t="str">
        <f t="shared" si="22"/>
        <v/>
      </c>
      <c r="I143" s="22" t="str">
        <f t="shared" si="23"/>
        <v/>
      </c>
      <c r="J143" s="21" t="str">
        <f t="shared" si="24"/>
        <v/>
      </c>
      <c r="K143" s="20" t="str">
        <f t="shared" si="25"/>
        <v/>
      </c>
      <c r="L143" s="19" t="str">
        <f t="shared" si="26"/>
        <v/>
      </c>
      <c r="M143" s="66" t="str">
        <f t="shared" si="27"/>
        <v/>
      </c>
      <c r="N143" s="18" t="str">
        <f t="shared" si="28"/>
        <v/>
      </c>
      <c r="O143" s="17" t="str">
        <f t="shared" si="29"/>
        <v/>
      </c>
      <c r="Q143" s="16" t="str">
        <f t="shared" si="30"/>
        <v/>
      </c>
    </row>
    <row r="144" spans="1:17" x14ac:dyDescent="0.25">
      <c r="A144" s="28"/>
      <c r="B144" s="27"/>
      <c r="C144" s="64"/>
      <c r="D144" s="26"/>
      <c r="E144" s="25"/>
      <c r="F144" s="18" t="str">
        <f t="shared" si="31"/>
        <v/>
      </c>
      <c r="G144" s="24" t="str">
        <f t="shared" si="32"/>
        <v/>
      </c>
      <c r="H144" s="23" t="str">
        <f t="shared" si="22"/>
        <v/>
      </c>
      <c r="I144" s="22" t="str">
        <f t="shared" si="23"/>
        <v/>
      </c>
      <c r="J144" s="21" t="str">
        <f t="shared" si="24"/>
        <v/>
      </c>
      <c r="K144" s="20" t="str">
        <f t="shared" si="25"/>
        <v/>
      </c>
      <c r="L144" s="19" t="str">
        <f t="shared" si="26"/>
        <v/>
      </c>
      <c r="M144" s="66" t="str">
        <f t="shared" si="27"/>
        <v/>
      </c>
      <c r="N144" s="18" t="str">
        <f t="shared" si="28"/>
        <v/>
      </c>
      <c r="O144" s="17" t="str">
        <f t="shared" si="29"/>
        <v/>
      </c>
      <c r="Q144" s="16" t="str">
        <f t="shared" si="30"/>
        <v/>
      </c>
    </row>
    <row r="145" spans="1:17" x14ac:dyDescent="0.25">
      <c r="A145" s="28"/>
      <c r="B145" s="27"/>
      <c r="C145" s="64"/>
      <c r="D145" s="26"/>
      <c r="E145" s="25"/>
      <c r="F145" s="18" t="str">
        <f t="shared" si="31"/>
        <v/>
      </c>
      <c r="G145" s="24" t="str">
        <f t="shared" si="32"/>
        <v/>
      </c>
      <c r="H145" s="23" t="str">
        <f t="shared" si="22"/>
        <v/>
      </c>
      <c r="I145" s="22" t="str">
        <f t="shared" si="23"/>
        <v/>
      </c>
      <c r="J145" s="21" t="str">
        <f t="shared" si="24"/>
        <v/>
      </c>
      <c r="K145" s="20" t="str">
        <f t="shared" si="25"/>
        <v/>
      </c>
      <c r="L145" s="19" t="str">
        <f t="shared" si="26"/>
        <v/>
      </c>
      <c r="M145" s="66" t="str">
        <f t="shared" si="27"/>
        <v/>
      </c>
      <c r="N145" s="18" t="str">
        <f t="shared" si="28"/>
        <v/>
      </c>
      <c r="O145" s="17" t="str">
        <f t="shared" si="29"/>
        <v/>
      </c>
      <c r="Q145" s="16" t="str">
        <f t="shared" si="30"/>
        <v/>
      </c>
    </row>
    <row r="146" spans="1:17" x14ac:dyDescent="0.25">
      <c r="A146" s="28"/>
      <c r="B146" s="27"/>
      <c r="C146" s="64"/>
      <c r="D146" s="26"/>
      <c r="E146" s="25"/>
      <c r="F146" s="18" t="str">
        <f t="shared" si="31"/>
        <v/>
      </c>
      <c r="G146" s="24" t="str">
        <f t="shared" si="32"/>
        <v/>
      </c>
      <c r="H146" s="23" t="str">
        <f t="shared" si="22"/>
        <v/>
      </c>
      <c r="I146" s="22" t="str">
        <f t="shared" si="23"/>
        <v/>
      </c>
      <c r="J146" s="21" t="str">
        <f t="shared" si="24"/>
        <v/>
      </c>
      <c r="K146" s="20" t="str">
        <f t="shared" si="25"/>
        <v/>
      </c>
      <c r="L146" s="19" t="str">
        <f t="shared" si="26"/>
        <v/>
      </c>
      <c r="M146" s="66" t="str">
        <f t="shared" si="27"/>
        <v/>
      </c>
      <c r="N146" s="18" t="str">
        <f t="shared" si="28"/>
        <v/>
      </c>
      <c r="O146" s="17" t="str">
        <f t="shared" si="29"/>
        <v/>
      </c>
      <c r="Q146" s="16" t="str">
        <f t="shared" si="30"/>
        <v/>
      </c>
    </row>
    <row r="147" spans="1:17" x14ac:dyDescent="0.25">
      <c r="A147" s="28"/>
      <c r="B147" s="27"/>
      <c r="C147" s="64"/>
      <c r="D147" s="26"/>
      <c r="E147" s="25"/>
      <c r="F147" s="18" t="str">
        <f t="shared" si="31"/>
        <v/>
      </c>
      <c r="G147" s="24" t="str">
        <f t="shared" si="32"/>
        <v/>
      </c>
      <c r="H147" s="23" t="str">
        <f t="shared" si="22"/>
        <v/>
      </c>
      <c r="I147" s="22" t="str">
        <f t="shared" si="23"/>
        <v/>
      </c>
      <c r="J147" s="21" t="str">
        <f t="shared" si="24"/>
        <v/>
      </c>
      <c r="K147" s="20" t="str">
        <f t="shared" si="25"/>
        <v/>
      </c>
      <c r="L147" s="19" t="str">
        <f t="shared" si="26"/>
        <v/>
      </c>
      <c r="M147" s="66" t="str">
        <f t="shared" si="27"/>
        <v/>
      </c>
      <c r="N147" s="18" t="str">
        <f t="shared" si="28"/>
        <v/>
      </c>
      <c r="O147" s="17" t="str">
        <f t="shared" si="29"/>
        <v/>
      </c>
      <c r="Q147" s="16" t="str">
        <f t="shared" si="30"/>
        <v/>
      </c>
    </row>
    <row r="148" spans="1:17" x14ac:dyDescent="0.25">
      <c r="A148" s="28"/>
      <c r="B148" s="27"/>
      <c r="C148" s="64"/>
      <c r="D148" s="26"/>
      <c r="E148" s="25"/>
      <c r="F148" s="18" t="str">
        <f t="shared" si="31"/>
        <v/>
      </c>
      <c r="G148" s="24" t="str">
        <f t="shared" si="32"/>
        <v/>
      </c>
      <c r="H148" s="23" t="str">
        <f t="shared" si="22"/>
        <v/>
      </c>
      <c r="I148" s="22" t="str">
        <f t="shared" si="23"/>
        <v/>
      </c>
      <c r="J148" s="21" t="str">
        <f t="shared" si="24"/>
        <v/>
      </c>
      <c r="K148" s="20" t="str">
        <f t="shared" si="25"/>
        <v/>
      </c>
      <c r="L148" s="19" t="str">
        <f t="shared" si="26"/>
        <v/>
      </c>
      <c r="M148" s="66" t="str">
        <f t="shared" si="27"/>
        <v/>
      </c>
      <c r="N148" s="18" t="str">
        <f t="shared" si="28"/>
        <v/>
      </c>
      <c r="O148" s="17" t="str">
        <f t="shared" si="29"/>
        <v/>
      </c>
      <c r="Q148" s="16" t="str">
        <f t="shared" si="30"/>
        <v/>
      </c>
    </row>
    <row r="149" spans="1:17" x14ac:dyDescent="0.25">
      <c r="A149" s="28"/>
      <c r="B149" s="27"/>
      <c r="C149" s="64"/>
      <c r="D149" s="26"/>
      <c r="E149" s="25"/>
      <c r="F149" s="18" t="str">
        <f t="shared" si="31"/>
        <v/>
      </c>
      <c r="G149" s="24" t="str">
        <f t="shared" si="32"/>
        <v/>
      </c>
      <c r="H149" s="23" t="str">
        <f t="shared" si="22"/>
        <v/>
      </c>
      <c r="I149" s="22" t="str">
        <f t="shared" si="23"/>
        <v/>
      </c>
      <c r="J149" s="21" t="str">
        <f t="shared" si="24"/>
        <v/>
      </c>
      <c r="K149" s="20" t="str">
        <f t="shared" si="25"/>
        <v/>
      </c>
      <c r="L149" s="19" t="str">
        <f t="shared" si="26"/>
        <v/>
      </c>
      <c r="M149" s="66" t="str">
        <f t="shared" si="27"/>
        <v/>
      </c>
      <c r="N149" s="18" t="str">
        <f t="shared" si="28"/>
        <v/>
      </c>
      <c r="O149" s="17" t="str">
        <f t="shared" si="29"/>
        <v/>
      </c>
      <c r="Q149" s="16" t="str">
        <f t="shared" si="30"/>
        <v/>
      </c>
    </row>
    <row r="150" spans="1:17" x14ac:dyDescent="0.25">
      <c r="A150" s="28"/>
      <c r="B150" s="27"/>
      <c r="C150" s="64"/>
      <c r="D150" s="26"/>
      <c r="E150" s="25"/>
      <c r="F150" s="18" t="str">
        <f t="shared" si="31"/>
        <v/>
      </c>
      <c r="G150" s="24" t="str">
        <f t="shared" si="32"/>
        <v/>
      </c>
      <c r="H150" s="23" t="str">
        <f t="shared" si="22"/>
        <v/>
      </c>
      <c r="I150" s="22" t="str">
        <f t="shared" si="23"/>
        <v/>
      </c>
      <c r="J150" s="21" t="str">
        <f t="shared" si="24"/>
        <v/>
      </c>
      <c r="K150" s="20" t="str">
        <f t="shared" si="25"/>
        <v/>
      </c>
      <c r="L150" s="19" t="str">
        <f t="shared" si="26"/>
        <v/>
      </c>
      <c r="M150" s="66" t="str">
        <f t="shared" si="27"/>
        <v/>
      </c>
      <c r="N150" s="18" t="str">
        <f t="shared" si="28"/>
        <v/>
      </c>
      <c r="O150" s="17" t="str">
        <f t="shared" si="29"/>
        <v/>
      </c>
      <c r="Q150" s="16" t="str">
        <f t="shared" si="30"/>
        <v/>
      </c>
    </row>
    <row r="151" spans="1:17" x14ac:dyDescent="0.25">
      <c r="A151" s="28"/>
      <c r="B151" s="27"/>
      <c r="C151" s="64"/>
      <c r="D151" s="26"/>
      <c r="E151" s="25"/>
      <c r="F151" s="18" t="str">
        <f t="shared" si="31"/>
        <v/>
      </c>
      <c r="G151" s="24" t="str">
        <f t="shared" si="32"/>
        <v/>
      </c>
      <c r="H151" s="23" t="str">
        <f t="shared" si="22"/>
        <v/>
      </c>
      <c r="I151" s="22" t="str">
        <f t="shared" si="23"/>
        <v/>
      </c>
      <c r="J151" s="21" t="str">
        <f t="shared" si="24"/>
        <v/>
      </c>
      <c r="K151" s="20" t="str">
        <f t="shared" si="25"/>
        <v/>
      </c>
      <c r="L151" s="19" t="str">
        <f t="shared" si="26"/>
        <v/>
      </c>
      <c r="M151" s="66" t="str">
        <f t="shared" si="27"/>
        <v/>
      </c>
      <c r="N151" s="18" t="str">
        <f t="shared" si="28"/>
        <v/>
      </c>
      <c r="O151" s="17" t="str">
        <f t="shared" si="29"/>
        <v/>
      </c>
      <c r="Q151" s="16" t="str">
        <f t="shared" si="30"/>
        <v/>
      </c>
    </row>
    <row r="152" spans="1:17" x14ac:dyDescent="0.25">
      <c r="A152" s="28"/>
      <c r="B152" s="27"/>
      <c r="C152" s="64"/>
      <c r="D152" s="26"/>
      <c r="E152" s="25"/>
      <c r="F152" s="18" t="str">
        <f t="shared" si="31"/>
        <v/>
      </c>
      <c r="G152" s="24" t="str">
        <f t="shared" si="32"/>
        <v/>
      </c>
      <c r="H152" s="23" t="str">
        <f t="shared" si="22"/>
        <v/>
      </c>
      <c r="I152" s="22" t="str">
        <f t="shared" si="23"/>
        <v/>
      </c>
      <c r="J152" s="21" t="str">
        <f t="shared" si="24"/>
        <v/>
      </c>
      <c r="K152" s="20" t="str">
        <f t="shared" si="25"/>
        <v/>
      </c>
      <c r="L152" s="19" t="str">
        <f t="shared" si="26"/>
        <v/>
      </c>
      <c r="M152" s="66" t="str">
        <f t="shared" si="27"/>
        <v/>
      </c>
      <c r="N152" s="18" t="str">
        <f t="shared" si="28"/>
        <v/>
      </c>
      <c r="O152" s="17" t="str">
        <f t="shared" si="29"/>
        <v/>
      </c>
      <c r="Q152" s="16" t="str">
        <f t="shared" si="30"/>
        <v/>
      </c>
    </row>
    <row r="153" spans="1:17" x14ac:dyDescent="0.25">
      <c r="A153" s="28"/>
      <c r="B153" s="27"/>
      <c r="C153" s="64"/>
      <c r="D153" s="26"/>
      <c r="E153" s="25"/>
      <c r="F153" s="18" t="str">
        <f t="shared" si="31"/>
        <v/>
      </c>
      <c r="G153" s="24" t="str">
        <f t="shared" si="32"/>
        <v/>
      </c>
      <c r="H153" s="23" t="str">
        <f t="shared" si="22"/>
        <v/>
      </c>
      <c r="I153" s="22" t="str">
        <f t="shared" si="23"/>
        <v/>
      </c>
      <c r="J153" s="21" t="str">
        <f t="shared" si="24"/>
        <v/>
      </c>
      <c r="K153" s="20" t="str">
        <f t="shared" si="25"/>
        <v/>
      </c>
      <c r="L153" s="19" t="str">
        <f t="shared" si="26"/>
        <v/>
      </c>
      <c r="M153" s="66" t="str">
        <f t="shared" si="27"/>
        <v/>
      </c>
      <c r="N153" s="18" t="str">
        <f t="shared" si="28"/>
        <v/>
      </c>
      <c r="O153" s="17" t="str">
        <f t="shared" si="29"/>
        <v/>
      </c>
      <c r="Q153" s="16" t="str">
        <f t="shared" si="30"/>
        <v/>
      </c>
    </row>
    <row r="154" spans="1:17" x14ac:dyDescent="0.25">
      <c r="A154" s="28"/>
      <c r="B154" s="27"/>
      <c r="C154" s="64"/>
      <c r="D154" s="26"/>
      <c r="E154" s="25"/>
      <c r="F154" s="18" t="str">
        <f t="shared" si="31"/>
        <v/>
      </c>
      <c r="G154" s="24" t="str">
        <f t="shared" si="32"/>
        <v/>
      </c>
      <c r="H154" s="23" t="str">
        <f t="shared" si="22"/>
        <v/>
      </c>
      <c r="I154" s="22" t="str">
        <f t="shared" si="23"/>
        <v/>
      </c>
      <c r="J154" s="21" t="str">
        <f t="shared" si="24"/>
        <v/>
      </c>
      <c r="K154" s="20" t="str">
        <f t="shared" si="25"/>
        <v/>
      </c>
      <c r="L154" s="19" t="str">
        <f t="shared" si="26"/>
        <v/>
      </c>
      <c r="M154" s="66" t="str">
        <f t="shared" si="27"/>
        <v/>
      </c>
      <c r="N154" s="18" t="str">
        <f t="shared" si="28"/>
        <v/>
      </c>
      <c r="O154" s="17" t="str">
        <f t="shared" si="29"/>
        <v/>
      </c>
      <c r="Q154" s="16" t="str">
        <f t="shared" si="30"/>
        <v/>
      </c>
    </row>
    <row r="155" spans="1:17" x14ac:dyDescent="0.25">
      <c r="A155" s="28"/>
      <c r="B155" s="27"/>
      <c r="C155" s="64"/>
      <c r="D155" s="26"/>
      <c r="E155" s="25"/>
      <c r="F155" s="18" t="str">
        <f t="shared" si="31"/>
        <v/>
      </c>
      <c r="G155" s="24" t="str">
        <f t="shared" si="32"/>
        <v/>
      </c>
      <c r="H155" s="23" t="str">
        <f t="shared" si="22"/>
        <v/>
      </c>
      <c r="I155" s="22" t="str">
        <f t="shared" si="23"/>
        <v/>
      </c>
      <c r="J155" s="21" t="str">
        <f t="shared" si="24"/>
        <v/>
      </c>
      <c r="K155" s="20" t="str">
        <f t="shared" si="25"/>
        <v/>
      </c>
      <c r="L155" s="19" t="str">
        <f t="shared" si="26"/>
        <v/>
      </c>
      <c r="M155" s="66" t="str">
        <f t="shared" si="27"/>
        <v/>
      </c>
      <c r="N155" s="18" t="str">
        <f t="shared" si="28"/>
        <v/>
      </c>
      <c r="O155" s="17" t="str">
        <f t="shared" si="29"/>
        <v/>
      </c>
      <c r="Q155" s="16" t="str">
        <f t="shared" si="30"/>
        <v/>
      </c>
    </row>
    <row r="156" spans="1:17" x14ac:dyDescent="0.25">
      <c r="A156" s="28"/>
      <c r="B156" s="27"/>
      <c r="C156" s="64"/>
      <c r="D156" s="26"/>
      <c r="E156" s="25"/>
      <c r="F156" s="18" t="str">
        <f t="shared" si="31"/>
        <v/>
      </c>
      <c r="G156" s="24" t="str">
        <f t="shared" si="32"/>
        <v/>
      </c>
      <c r="H156" s="23" t="str">
        <f t="shared" si="22"/>
        <v/>
      </c>
      <c r="I156" s="22" t="str">
        <f t="shared" si="23"/>
        <v/>
      </c>
      <c r="J156" s="21" t="str">
        <f t="shared" si="24"/>
        <v/>
      </c>
      <c r="K156" s="20" t="str">
        <f t="shared" si="25"/>
        <v/>
      </c>
      <c r="L156" s="19" t="str">
        <f t="shared" si="26"/>
        <v/>
      </c>
      <c r="M156" s="66" t="str">
        <f t="shared" si="27"/>
        <v/>
      </c>
      <c r="N156" s="18" t="str">
        <f t="shared" si="28"/>
        <v/>
      </c>
      <c r="O156" s="17" t="str">
        <f t="shared" si="29"/>
        <v/>
      </c>
      <c r="Q156" s="16" t="str">
        <f t="shared" si="30"/>
        <v/>
      </c>
    </row>
    <row r="157" spans="1:17" x14ac:dyDescent="0.25">
      <c r="A157" s="28"/>
      <c r="B157" s="27"/>
      <c r="C157" s="64"/>
      <c r="D157" s="26"/>
      <c r="E157" s="25"/>
      <c r="F157" s="18" t="str">
        <f t="shared" si="31"/>
        <v/>
      </c>
      <c r="G157" s="24" t="str">
        <f t="shared" si="32"/>
        <v/>
      </c>
      <c r="H157" s="23" t="str">
        <f t="shared" si="22"/>
        <v/>
      </c>
      <c r="I157" s="22" t="str">
        <f t="shared" si="23"/>
        <v/>
      </c>
      <c r="J157" s="21" t="str">
        <f t="shared" si="24"/>
        <v/>
      </c>
      <c r="K157" s="20" t="str">
        <f t="shared" si="25"/>
        <v/>
      </c>
      <c r="L157" s="19" t="str">
        <f t="shared" si="26"/>
        <v/>
      </c>
      <c r="M157" s="66" t="str">
        <f t="shared" si="27"/>
        <v/>
      </c>
      <c r="N157" s="18" t="str">
        <f t="shared" si="28"/>
        <v/>
      </c>
      <c r="O157" s="17" t="str">
        <f t="shared" si="29"/>
        <v/>
      </c>
      <c r="Q157" s="16" t="str">
        <f t="shared" si="30"/>
        <v/>
      </c>
    </row>
    <row r="158" spans="1:17" x14ac:dyDescent="0.25">
      <c r="A158" s="28"/>
      <c r="B158" s="27"/>
      <c r="C158" s="64"/>
      <c r="D158" s="26"/>
      <c r="E158" s="25"/>
      <c r="F158" s="18" t="str">
        <f t="shared" si="31"/>
        <v/>
      </c>
      <c r="G158" s="24" t="str">
        <f t="shared" si="32"/>
        <v/>
      </c>
      <c r="H158" s="23" t="str">
        <f t="shared" si="22"/>
        <v/>
      </c>
      <c r="I158" s="22" t="str">
        <f t="shared" si="23"/>
        <v/>
      </c>
      <c r="J158" s="21" t="str">
        <f t="shared" si="24"/>
        <v/>
      </c>
      <c r="K158" s="20" t="str">
        <f t="shared" si="25"/>
        <v/>
      </c>
      <c r="L158" s="19" t="str">
        <f t="shared" si="26"/>
        <v/>
      </c>
      <c r="M158" s="66" t="str">
        <f t="shared" si="27"/>
        <v/>
      </c>
      <c r="N158" s="18" t="str">
        <f t="shared" si="28"/>
        <v/>
      </c>
      <c r="O158" s="17" t="str">
        <f t="shared" si="29"/>
        <v/>
      </c>
      <c r="Q158" s="16" t="str">
        <f t="shared" si="30"/>
        <v/>
      </c>
    </row>
    <row r="159" spans="1:17" x14ac:dyDescent="0.25">
      <c r="A159" s="28"/>
      <c r="B159" s="27"/>
      <c r="C159" s="64"/>
      <c r="D159" s="26"/>
      <c r="E159" s="25"/>
      <c r="F159" s="18" t="str">
        <f t="shared" si="31"/>
        <v/>
      </c>
      <c r="G159" s="24" t="str">
        <f t="shared" si="32"/>
        <v/>
      </c>
      <c r="H159" s="23" t="str">
        <f t="shared" si="22"/>
        <v/>
      </c>
      <c r="I159" s="22" t="str">
        <f t="shared" si="23"/>
        <v/>
      </c>
      <c r="J159" s="21" t="str">
        <f t="shared" si="24"/>
        <v/>
      </c>
      <c r="K159" s="20" t="str">
        <f t="shared" si="25"/>
        <v/>
      </c>
      <c r="L159" s="19" t="str">
        <f t="shared" si="26"/>
        <v/>
      </c>
      <c r="M159" s="66" t="str">
        <f t="shared" si="27"/>
        <v/>
      </c>
      <c r="N159" s="18" t="str">
        <f t="shared" si="28"/>
        <v/>
      </c>
      <c r="O159" s="17" t="str">
        <f t="shared" si="29"/>
        <v/>
      </c>
      <c r="Q159" s="16" t="str">
        <f t="shared" si="30"/>
        <v/>
      </c>
    </row>
    <row r="160" spans="1:17" x14ac:dyDescent="0.25">
      <c r="A160" s="28"/>
      <c r="B160" s="27"/>
      <c r="C160" s="64"/>
      <c r="D160" s="26"/>
      <c r="E160" s="25"/>
      <c r="F160" s="18" t="str">
        <f t="shared" si="31"/>
        <v/>
      </c>
      <c r="G160" s="24" t="str">
        <f t="shared" si="32"/>
        <v/>
      </c>
      <c r="H160" s="23" t="str">
        <f t="shared" si="22"/>
        <v/>
      </c>
      <c r="I160" s="22" t="str">
        <f t="shared" si="23"/>
        <v/>
      </c>
      <c r="J160" s="21" t="str">
        <f t="shared" si="24"/>
        <v/>
      </c>
      <c r="K160" s="20" t="str">
        <f t="shared" si="25"/>
        <v/>
      </c>
      <c r="L160" s="19" t="str">
        <f t="shared" si="26"/>
        <v/>
      </c>
      <c r="M160" s="66" t="str">
        <f t="shared" si="27"/>
        <v/>
      </c>
      <c r="N160" s="18" t="str">
        <f t="shared" si="28"/>
        <v/>
      </c>
      <c r="O160" s="17" t="str">
        <f t="shared" si="29"/>
        <v/>
      </c>
      <c r="Q160" s="16" t="str">
        <f t="shared" si="30"/>
        <v/>
      </c>
    </row>
    <row r="161" spans="1:17" x14ac:dyDescent="0.25">
      <c r="A161" s="28"/>
      <c r="B161" s="27"/>
      <c r="C161" s="64"/>
      <c r="D161" s="26"/>
      <c r="E161" s="25"/>
      <c r="F161" s="18" t="str">
        <f t="shared" si="31"/>
        <v/>
      </c>
      <c r="G161" s="24" t="str">
        <f t="shared" si="32"/>
        <v/>
      </c>
      <c r="H161" s="23" t="str">
        <f t="shared" si="22"/>
        <v/>
      </c>
      <c r="I161" s="22" t="str">
        <f t="shared" si="23"/>
        <v/>
      </c>
      <c r="J161" s="21" t="str">
        <f t="shared" si="24"/>
        <v/>
      </c>
      <c r="K161" s="20" t="str">
        <f t="shared" si="25"/>
        <v/>
      </c>
      <c r="L161" s="19" t="str">
        <f t="shared" si="26"/>
        <v/>
      </c>
      <c r="M161" s="66" t="str">
        <f t="shared" si="27"/>
        <v/>
      </c>
      <c r="N161" s="18" t="str">
        <f t="shared" si="28"/>
        <v/>
      </c>
      <c r="O161" s="17" t="str">
        <f t="shared" si="29"/>
        <v/>
      </c>
      <c r="Q161" s="16" t="str">
        <f t="shared" si="30"/>
        <v/>
      </c>
    </row>
    <row r="162" spans="1:17" x14ac:dyDescent="0.25">
      <c r="A162" s="28"/>
      <c r="B162" s="27"/>
      <c r="C162" s="64"/>
      <c r="D162" s="26"/>
      <c r="E162" s="25"/>
      <c r="F162" s="18" t="str">
        <f t="shared" si="31"/>
        <v/>
      </c>
      <c r="G162" s="24" t="str">
        <f t="shared" si="32"/>
        <v/>
      </c>
      <c r="H162" s="23" t="str">
        <f t="shared" si="22"/>
        <v/>
      </c>
      <c r="I162" s="22" t="str">
        <f t="shared" si="23"/>
        <v/>
      </c>
      <c r="J162" s="21" t="str">
        <f t="shared" si="24"/>
        <v/>
      </c>
      <c r="K162" s="20" t="str">
        <f t="shared" si="25"/>
        <v/>
      </c>
      <c r="L162" s="19" t="str">
        <f t="shared" si="26"/>
        <v/>
      </c>
      <c r="M162" s="66" t="str">
        <f t="shared" si="27"/>
        <v/>
      </c>
      <c r="N162" s="18" t="str">
        <f t="shared" si="28"/>
        <v/>
      </c>
      <c r="O162" s="17" t="str">
        <f t="shared" si="29"/>
        <v/>
      </c>
      <c r="Q162" s="16" t="str">
        <f t="shared" si="30"/>
        <v/>
      </c>
    </row>
    <row r="163" spans="1:17" x14ac:dyDescent="0.25">
      <c r="A163" s="28"/>
      <c r="B163" s="27"/>
      <c r="C163" s="64"/>
      <c r="D163" s="26"/>
      <c r="E163" s="25"/>
      <c r="F163" s="18" t="str">
        <f t="shared" si="31"/>
        <v/>
      </c>
      <c r="G163" s="24" t="str">
        <f t="shared" si="32"/>
        <v/>
      </c>
      <c r="H163" s="23" t="str">
        <f t="shared" si="22"/>
        <v/>
      </c>
      <c r="I163" s="22" t="str">
        <f t="shared" si="23"/>
        <v/>
      </c>
      <c r="J163" s="21" t="str">
        <f t="shared" si="24"/>
        <v/>
      </c>
      <c r="K163" s="20" t="str">
        <f t="shared" si="25"/>
        <v/>
      </c>
      <c r="L163" s="19" t="str">
        <f t="shared" si="26"/>
        <v/>
      </c>
      <c r="M163" s="66" t="str">
        <f t="shared" si="27"/>
        <v/>
      </c>
      <c r="N163" s="18" t="str">
        <f t="shared" si="28"/>
        <v/>
      </c>
      <c r="O163" s="17" t="str">
        <f t="shared" si="29"/>
        <v/>
      </c>
      <c r="Q163" s="16" t="str">
        <f t="shared" si="30"/>
        <v/>
      </c>
    </row>
    <row r="164" spans="1:17" x14ac:dyDescent="0.25">
      <c r="A164" s="28"/>
      <c r="B164" s="27"/>
      <c r="C164" s="64"/>
      <c r="D164" s="26"/>
      <c r="E164" s="25"/>
      <c r="F164" s="18" t="str">
        <f t="shared" si="31"/>
        <v/>
      </c>
      <c r="G164" s="24" t="str">
        <f t="shared" si="32"/>
        <v/>
      </c>
      <c r="H164" s="23" t="str">
        <f t="shared" si="22"/>
        <v/>
      </c>
      <c r="I164" s="22" t="str">
        <f t="shared" si="23"/>
        <v/>
      </c>
      <c r="J164" s="21" t="str">
        <f t="shared" si="24"/>
        <v/>
      </c>
      <c r="K164" s="20" t="str">
        <f t="shared" si="25"/>
        <v/>
      </c>
      <c r="L164" s="19" t="str">
        <f t="shared" si="26"/>
        <v/>
      </c>
      <c r="M164" s="66" t="str">
        <f t="shared" si="27"/>
        <v/>
      </c>
      <c r="N164" s="18" t="str">
        <f t="shared" si="28"/>
        <v/>
      </c>
      <c r="O164" s="17" t="str">
        <f t="shared" si="29"/>
        <v/>
      </c>
      <c r="Q164" s="16" t="str">
        <f t="shared" si="30"/>
        <v/>
      </c>
    </row>
    <row r="165" spans="1:17" x14ac:dyDescent="0.25">
      <c r="A165" s="28"/>
      <c r="B165" s="27"/>
      <c r="C165" s="64"/>
      <c r="D165" s="26"/>
      <c r="E165" s="25"/>
      <c r="F165" s="18" t="str">
        <f t="shared" si="31"/>
        <v/>
      </c>
      <c r="G165" s="24" t="str">
        <f t="shared" si="32"/>
        <v/>
      </c>
      <c r="H165" s="23" t="str">
        <f t="shared" si="22"/>
        <v/>
      </c>
      <c r="I165" s="22" t="str">
        <f t="shared" si="23"/>
        <v/>
      </c>
      <c r="J165" s="21" t="str">
        <f t="shared" si="24"/>
        <v/>
      </c>
      <c r="K165" s="20" t="str">
        <f t="shared" si="25"/>
        <v/>
      </c>
      <c r="L165" s="19" t="str">
        <f t="shared" si="26"/>
        <v/>
      </c>
      <c r="M165" s="66" t="str">
        <f t="shared" si="27"/>
        <v/>
      </c>
      <c r="N165" s="18" t="str">
        <f t="shared" si="28"/>
        <v/>
      </c>
      <c r="O165" s="17" t="str">
        <f t="shared" si="29"/>
        <v/>
      </c>
      <c r="Q165" s="16" t="str">
        <f t="shared" si="30"/>
        <v/>
      </c>
    </row>
    <row r="166" spans="1:17" x14ac:dyDescent="0.25">
      <c r="A166" s="28"/>
      <c r="B166" s="27"/>
      <c r="C166" s="64"/>
      <c r="D166" s="26"/>
      <c r="E166" s="25"/>
      <c r="F166" s="18" t="str">
        <f t="shared" si="31"/>
        <v/>
      </c>
      <c r="G166" s="24" t="str">
        <f t="shared" si="32"/>
        <v/>
      </c>
      <c r="H166" s="23" t="str">
        <f t="shared" si="22"/>
        <v/>
      </c>
      <c r="I166" s="22" t="str">
        <f t="shared" si="23"/>
        <v/>
      </c>
      <c r="J166" s="21" t="str">
        <f t="shared" si="24"/>
        <v/>
      </c>
      <c r="K166" s="20" t="str">
        <f t="shared" si="25"/>
        <v/>
      </c>
      <c r="L166" s="19" t="str">
        <f t="shared" si="26"/>
        <v/>
      </c>
      <c r="M166" s="66" t="str">
        <f t="shared" si="27"/>
        <v/>
      </c>
      <c r="N166" s="18" t="str">
        <f t="shared" si="28"/>
        <v/>
      </c>
      <c r="O166" s="17" t="str">
        <f t="shared" si="29"/>
        <v/>
      </c>
      <c r="Q166" s="16" t="str">
        <f t="shared" si="30"/>
        <v/>
      </c>
    </row>
    <row r="167" spans="1:17" x14ac:dyDescent="0.25">
      <c r="A167" s="28"/>
      <c r="B167" s="27"/>
      <c r="C167" s="64"/>
      <c r="D167" s="26"/>
      <c r="E167" s="25"/>
      <c r="F167" s="18" t="str">
        <f t="shared" si="31"/>
        <v/>
      </c>
      <c r="G167" s="24" t="str">
        <f t="shared" si="32"/>
        <v/>
      </c>
      <c r="H167" s="23" t="str">
        <f t="shared" si="22"/>
        <v/>
      </c>
      <c r="I167" s="22" t="str">
        <f t="shared" si="23"/>
        <v/>
      </c>
      <c r="J167" s="21" t="str">
        <f t="shared" si="24"/>
        <v/>
      </c>
      <c r="K167" s="20" t="str">
        <f t="shared" si="25"/>
        <v/>
      </c>
      <c r="L167" s="19" t="str">
        <f t="shared" si="26"/>
        <v/>
      </c>
      <c r="M167" s="66" t="str">
        <f t="shared" si="27"/>
        <v/>
      </c>
      <c r="N167" s="18" t="str">
        <f t="shared" si="28"/>
        <v/>
      </c>
      <c r="O167" s="17" t="str">
        <f t="shared" si="29"/>
        <v/>
      </c>
      <c r="Q167" s="16" t="str">
        <f t="shared" si="30"/>
        <v/>
      </c>
    </row>
    <row r="168" spans="1:17" x14ac:dyDescent="0.25">
      <c r="A168" s="28"/>
      <c r="B168" s="27"/>
      <c r="C168" s="64"/>
      <c r="D168" s="26"/>
      <c r="E168" s="25"/>
      <c r="F168" s="18" t="str">
        <f t="shared" si="31"/>
        <v/>
      </c>
      <c r="G168" s="24" t="str">
        <f t="shared" si="32"/>
        <v/>
      </c>
      <c r="H168" s="23" t="str">
        <f t="shared" si="22"/>
        <v/>
      </c>
      <c r="I168" s="22" t="str">
        <f t="shared" si="23"/>
        <v/>
      </c>
      <c r="J168" s="21" t="str">
        <f t="shared" si="24"/>
        <v/>
      </c>
      <c r="K168" s="20" t="str">
        <f t="shared" si="25"/>
        <v/>
      </c>
      <c r="L168" s="19" t="str">
        <f t="shared" si="26"/>
        <v/>
      </c>
      <c r="M168" s="66" t="str">
        <f t="shared" si="27"/>
        <v/>
      </c>
      <c r="N168" s="18" t="str">
        <f t="shared" si="28"/>
        <v/>
      </c>
      <c r="O168" s="17" t="str">
        <f t="shared" si="29"/>
        <v/>
      </c>
      <c r="Q168" s="16" t="str">
        <f t="shared" si="30"/>
        <v/>
      </c>
    </row>
    <row r="169" spans="1:17" x14ac:dyDescent="0.25">
      <c r="A169" s="28"/>
      <c r="B169" s="27"/>
      <c r="C169" s="64"/>
      <c r="D169" s="26"/>
      <c r="E169" s="25"/>
      <c r="F169" s="18" t="str">
        <f t="shared" si="31"/>
        <v/>
      </c>
      <c r="G169" s="24" t="str">
        <f t="shared" si="32"/>
        <v/>
      </c>
      <c r="H169" s="23" t="str">
        <f t="shared" si="22"/>
        <v/>
      </c>
      <c r="I169" s="22" t="str">
        <f t="shared" si="23"/>
        <v/>
      </c>
      <c r="J169" s="21" t="str">
        <f t="shared" si="24"/>
        <v/>
      </c>
      <c r="K169" s="20" t="str">
        <f t="shared" si="25"/>
        <v/>
      </c>
      <c r="L169" s="19" t="str">
        <f t="shared" si="26"/>
        <v/>
      </c>
      <c r="M169" s="66" t="str">
        <f t="shared" si="27"/>
        <v/>
      </c>
      <c r="N169" s="18" t="str">
        <f t="shared" si="28"/>
        <v/>
      </c>
      <c r="O169" s="17" t="str">
        <f t="shared" si="29"/>
        <v/>
      </c>
      <c r="Q169" s="16" t="str">
        <f t="shared" si="30"/>
        <v/>
      </c>
    </row>
    <row r="170" spans="1:17" x14ac:dyDescent="0.25">
      <c r="A170" s="28"/>
      <c r="B170" s="27"/>
      <c r="C170" s="64"/>
      <c r="D170" s="26"/>
      <c r="E170" s="25"/>
      <c r="F170" s="18" t="str">
        <f t="shared" si="31"/>
        <v/>
      </c>
      <c r="G170" s="24" t="str">
        <f t="shared" si="32"/>
        <v/>
      </c>
      <c r="H170" s="23" t="str">
        <f t="shared" si="22"/>
        <v/>
      </c>
      <c r="I170" s="22" t="str">
        <f t="shared" si="23"/>
        <v/>
      </c>
      <c r="J170" s="21" t="str">
        <f t="shared" si="24"/>
        <v/>
      </c>
      <c r="K170" s="20" t="str">
        <f t="shared" si="25"/>
        <v/>
      </c>
      <c r="L170" s="19" t="str">
        <f t="shared" si="26"/>
        <v/>
      </c>
      <c r="M170" s="66" t="str">
        <f t="shared" si="27"/>
        <v/>
      </c>
      <c r="N170" s="18" t="str">
        <f t="shared" si="28"/>
        <v/>
      </c>
      <c r="O170" s="17" t="str">
        <f t="shared" si="29"/>
        <v/>
      </c>
      <c r="Q170" s="16" t="str">
        <f t="shared" si="30"/>
        <v/>
      </c>
    </row>
    <row r="171" spans="1:17" x14ac:dyDescent="0.25">
      <c r="A171" s="28"/>
      <c r="B171" s="27"/>
      <c r="C171" s="64"/>
      <c r="D171" s="26"/>
      <c r="E171" s="25"/>
      <c r="F171" s="18" t="str">
        <f t="shared" si="31"/>
        <v/>
      </c>
      <c r="G171" s="24" t="str">
        <f t="shared" si="32"/>
        <v/>
      </c>
      <c r="H171" s="23" t="str">
        <f t="shared" si="22"/>
        <v/>
      </c>
      <c r="I171" s="22" t="str">
        <f t="shared" si="23"/>
        <v/>
      </c>
      <c r="J171" s="21" t="str">
        <f t="shared" si="24"/>
        <v/>
      </c>
      <c r="K171" s="20" t="str">
        <f t="shared" si="25"/>
        <v/>
      </c>
      <c r="L171" s="19" t="str">
        <f t="shared" si="26"/>
        <v/>
      </c>
      <c r="M171" s="66" t="str">
        <f t="shared" si="27"/>
        <v/>
      </c>
      <c r="N171" s="18" t="str">
        <f t="shared" si="28"/>
        <v/>
      </c>
      <c r="O171" s="17" t="str">
        <f t="shared" si="29"/>
        <v/>
      </c>
      <c r="Q171" s="16" t="str">
        <f t="shared" si="30"/>
        <v/>
      </c>
    </row>
    <row r="172" spans="1:17" x14ac:dyDescent="0.25">
      <c r="A172" s="28"/>
      <c r="B172" s="27"/>
      <c r="C172" s="64"/>
      <c r="D172" s="26"/>
      <c r="E172" s="25"/>
      <c r="F172" s="18" t="str">
        <f t="shared" si="31"/>
        <v/>
      </c>
      <c r="G172" s="24" t="str">
        <f t="shared" si="32"/>
        <v/>
      </c>
      <c r="H172" s="23" t="str">
        <f t="shared" si="22"/>
        <v/>
      </c>
      <c r="I172" s="22" t="str">
        <f t="shared" si="23"/>
        <v/>
      </c>
      <c r="J172" s="21" t="str">
        <f t="shared" si="24"/>
        <v/>
      </c>
      <c r="K172" s="20" t="str">
        <f t="shared" si="25"/>
        <v/>
      </c>
      <c r="L172" s="19" t="str">
        <f t="shared" si="26"/>
        <v/>
      </c>
      <c r="M172" s="66" t="str">
        <f t="shared" si="27"/>
        <v/>
      </c>
      <c r="N172" s="18" t="str">
        <f t="shared" si="28"/>
        <v/>
      </c>
      <c r="O172" s="17" t="str">
        <f t="shared" si="29"/>
        <v/>
      </c>
      <c r="Q172" s="16" t="str">
        <f t="shared" si="30"/>
        <v/>
      </c>
    </row>
    <row r="173" spans="1:17" x14ac:dyDescent="0.25">
      <c r="A173" s="28"/>
      <c r="B173" s="27"/>
      <c r="C173" s="64"/>
      <c r="D173" s="26"/>
      <c r="E173" s="25"/>
      <c r="F173" s="18" t="str">
        <f t="shared" si="31"/>
        <v/>
      </c>
      <c r="G173" s="24" t="str">
        <f t="shared" si="32"/>
        <v/>
      </c>
      <c r="H173" s="23" t="str">
        <f t="shared" si="22"/>
        <v/>
      </c>
      <c r="I173" s="22" t="str">
        <f t="shared" si="23"/>
        <v/>
      </c>
      <c r="J173" s="21" t="str">
        <f t="shared" si="24"/>
        <v/>
      </c>
      <c r="K173" s="20" t="str">
        <f t="shared" si="25"/>
        <v/>
      </c>
      <c r="L173" s="19" t="str">
        <f t="shared" si="26"/>
        <v/>
      </c>
      <c r="M173" s="66" t="str">
        <f t="shared" si="27"/>
        <v/>
      </c>
      <c r="N173" s="18" t="str">
        <f t="shared" si="28"/>
        <v/>
      </c>
      <c r="O173" s="17" t="str">
        <f t="shared" si="29"/>
        <v/>
      </c>
      <c r="Q173" s="16" t="str">
        <f t="shared" si="30"/>
        <v/>
      </c>
    </row>
    <row r="174" spans="1:17" x14ac:dyDescent="0.25">
      <c r="A174" s="28"/>
      <c r="B174" s="27"/>
      <c r="C174" s="64"/>
      <c r="D174" s="26"/>
      <c r="E174" s="25"/>
      <c r="F174" s="18" t="str">
        <f t="shared" si="31"/>
        <v/>
      </c>
      <c r="G174" s="24" t="str">
        <f t="shared" si="32"/>
        <v/>
      </c>
      <c r="H174" s="23" t="str">
        <f t="shared" si="22"/>
        <v/>
      </c>
      <c r="I174" s="22" t="str">
        <f t="shared" si="23"/>
        <v/>
      </c>
      <c r="J174" s="21" t="str">
        <f t="shared" si="24"/>
        <v/>
      </c>
      <c r="K174" s="20" t="str">
        <f t="shared" si="25"/>
        <v/>
      </c>
      <c r="L174" s="19" t="str">
        <f t="shared" si="26"/>
        <v/>
      </c>
      <c r="M174" s="66" t="str">
        <f t="shared" si="27"/>
        <v/>
      </c>
      <c r="N174" s="18" t="str">
        <f t="shared" si="28"/>
        <v/>
      </c>
      <c r="O174" s="17" t="str">
        <f t="shared" si="29"/>
        <v/>
      </c>
      <c r="Q174" s="16" t="str">
        <f t="shared" si="30"/>
        <v/>
      </c>
    </row>
    <row r="175" spans="1:17" x14ac:dyDescent="0.25">
      <c r="A175" s="28"/>
      <c r="B175" s="27"/>
      <c r="C175" s="64"/>
      <c r="D175" s="26"/>
      <c r="E175" s="25"/>
      <c r="F175" s="18" t="str">
        <f t="shared" si="31"/>
        <v/>
      </c>
      <c r="G175" s="24" t="str">
        <f t="shared" si="32"/>
        <v/>
      </c>
      <c r="H175" s="23" t="str">
        <f t="shared" si="22"/>
        <v/>
      </c>
      <c r="I175" s="22" t="str">
        <f t="shared" si="23"/>
        <v/>
      </c>
      <c r="J175" s="21" t="str">
        <f t="shared" si="24"/>
        <v/>
      </c>
      <c r="K175" s="20" t="str">
        <f t="shared" si="25"/>
        <v/>
      </c>
      <c r="L175" s="19" t="str">
        <f t="shared" si="26"/>
        <v/>
      </c>
      <c r="M175" s="66" t="str">
        <f t="shared" si="27"/>
        <v/>
      </c>
      <c r="N175" s="18" t="str">
        <f t="shared" si="28"/>
        <v/>
      </c>
      <c r="O175" s="17" t="str">
        <f t="shared" si="29"/>
        <v/>
      </c>
      <c r="Q175" s="16" t="str">
        <f t="shared" si="30"/>
        <v/>
      </c>
    </row>
    <row r="176" spans="1:17" x14ac:dyDescent="0.25">
      <c r="A176" s="28"/>
      <c r="B176" s="27"/>
      <c r="C176" s="64"/>
      <c r="D176" s="26"/>
      <c r="E176" s="25"/>
      <c r="F176" s="18" t="str">
        <f t="shared" si="31"/>
        <v/>
      </c>
      <c r="G176" s="24" t="str">
        <f t="shared" si="32"/>
        <v/>
      </c>
      <c r="H176" s="23" t="str">
        <f t="shared" si="22"/>
        <v/>
      </c>
      <c r="I176" s="22" t="str">
        <f t="shared" si="23"/>
        <v/>
      </c>
      <c r="J176" s="21" t="str">
        <f t="shared" si="24"/>
        <v/>
      </c>
      <c r="K176" s="20" t="str">
        <f t="shared" si="25"/>
        <v/>
      </c>
      <c r="L176" s="19" t="str">
        <f t="shared" si="26"/>
        <v/>
      </c>
      <c r="M176" s="66" t="str">
        <f t="shared" si="27"/>
        <v/>
      </c>
      <c r="N176" s="18" t="str">
        <f t="shared" si="28"/>
        <v/>
      </c>
      <c r="O176" s="17" t="str">
        <f t="shared" si="29"/>
        <v/>
      </c>
      <c r="Q176" s="16" t="str">
        <f t="shared" si="30"/>
        <v/>
      </c>
    </row>
    <row r="177" spans="1:17" x14ac:dyDescent="0.25">
      <c r="A177" s="28"/>
      <c r="B177" s="27"/>
      <c r="C177" s="64"/>
      <c r="D177" s="26"/>
      <c r="E177" s="25"/>
      <c r="F177" s="18" t="str">
        <f t="shared" si="31"/>
        <v/>
      </c>
      <c r="G177" s="24" t="str">
        <f t="shared" si="32"/>
        <v/>
      </c>
      <c r="H177" s="23" t="str">
        <f t="shared" si="22"/>
        <v/>
      </c>
      <c r="I177" s="22" t="str">
        <f t="shared" si="23"/>
        <v/>
      </c>
      <c r="J177" s="21" t="str">
        <f t="shared" si="24"/>
        <v/>
      </c>
      <c r="K177" s="20" t="str">
        <f t="shared" si="25"/>
        <v/>
      </c>
      <c r="L177" s="19" t="str">
        <f t="shared" si="26"/>
        <v/>
      </c>
      <c r="M177" s="66" t="str">
        <f t="shared" si="27"/>
        <v/>
      </c>
      <c r="N177" s="18" t="str">
        <f t="shared" si="28"/>
        <v/>
      </c>
      <c r="O177" s="17" t="str">
        <f t="shared" si="29"/>
        <v/>
      </c>
      <c r="Q177" s="16" t="str">
        <f t="shared" si="30"/>
        <v/>
      </c>
    </row>
    <row r="178" spans="1:17" x14ac:dyDescent="0.25">
      <c r="A178" s="28"/>
      <c r="B178" s="27"/>
      <c r="C178" s="64"/>
      <c r="D178" s="26"/>
      <c r="E178" s="25"/>
      <c r="F178" s="18" t="str">
        <f t="shared" si="31"/>
        <v/>
      </c>
      <c r="G178" s="24" t="str">
        <f t="shared" si="32"/>
        <v/>
      </c>
      <c r="H178" s="23" t="str">
        <f t="shared" si="22"/>
        <v/>
      </c>
      <c r="I178" s="22" t="str">
        <f t="shared" si="23"/>
        <v/>
      </c>
      <c r="J178" s="21" t="str">
        <f t="shared" si="24"/>
        <v/>
      </c>
      <c r="K178" s="20" t="str">
        <f t="shared" si="25"/>
        <v/>
      </c>
      <c r="L178" s="19" t="str">
        <f t="shared" si="26"/>
        <v/>
      </c>
      <c r="M178" s="66" t="str">
        <f t="shared" si="27"/>
        <v/>
      </c>
      <c r="N178" s="18" t="str">
        <f t="shared" si="28"/>
        <v/>
      </c>
      <c r="O178" s="17" t="str">
        <f t="shared" si="29"/>
        <v/>
      </c>
      <c r="Q178" s="16" t="str">
        <f t="shared" si="30"/>
        <v/>
      </c>
    </row>
    <row r="179" spans="1:17" x14ac:dyDescent="0.25">
      <c r="A179" s="28"/>
      <c r="B179" s="27"/>
      <c r="C179" s="64"/>
      <c r="D179" s="26"/>
      <c r="E179" s="25"/>
      <c r="F179" s="18" t="str">
        <f t="shared" si="31"/>
        <v/>
      </c>
      <c r="G179" s="24" t="str">
        <f t="shared" si="32"/>
        <v/>
      </c>
      <c r="H179" s="23" t="str">
        <f t="shared" si="22"/>
        <v/>
      </c>
      <c r="I179" s="22" t="str">
        <f t="shared" si="23"/>
        <v/>
      </c>
      <c r="J179" s="21" t="str">
        <f t="shared" si="24"/>
        <v/>
      </c>
      <c r="K179" s="20" t="str">
        <f t="shared" si="25"/>
        <v/>
      </c>
      <c r="L179" s="19" t="str">
        <f t="shared" si="26"/>
        <v/>
      </c>
      <c r="M179" s="66" t="str">
        <f t="shared" si="27"/>
        <v/>
      </c>
      <c r="N179" s="18" t="str">
        <f t="shared" si="28"/>
        <v/>
      </c>
      <c r="O179" s="17" t="str">
        <f t="shared" si="29"/>
        <v/>
      </c>
      <c r="Q179" s="16" t="str">
        <f t="shared" si="30"/>
        <v/>
      </c>
    </row>
    <row r="180" spans="1:17" x14ac:dyDescent="0.25">
      <c r="A180" s="28"/>
      <c r="B180" s="27"/>
      <c r="C180" s="64"/>
      <c r="D180" s="26"/>
      <c r="E180" s="25"/>
      <c r="F180" s="18" t="str">
        <f t="shared" si="31"/>
        <v/>
      </c>
      <c r="G180" s="24" t="str">
        <f t="shared" si="32"/>
        <v/>
      </c>
      <c r="H180" s="23" t="str">
        <f t="shared" si="22"/>
        <v/>
      </c>
      <c r="I180" s="22" t="str">
        <f t="shared" si="23"/>
        <v/>
      </c>
      <c r="J180" s="21" t="str">
        <f t="shared" si="24"/>
        <v/>
      </c>
      <c r="K180" s="20" t="str">
        <f t="shared" si="25"/>
        <v/>
      </c>
      <c r="L180" s="19" t="str">
        <f t="shared" si="26"/>
        <v/>
      </c>
      <c r="M180" s="66" t="str">
        <f t="shared" si="27"/>
        <v/>
      </c>
      <c r="N180" s="18" t="str">
        <f t="shared" si="28"/>
        <v/>
      </c>
      <c r="O180" s="17" t="str">
        <f t="shared" si="29"/>
        <v/>
      </c>
      <c r="Q180" s="16" t="str">
        <f t="shared" si="30"/>
        <v/>
      </c>
    </row>
    <row r="181" spans="1:17" x14ac:dyDescent="0.25">
      <c r="A181" s="28"/>
      <c r="B181" s="27"/>
      <c r="C181" s="64"/>
      <c r="D181" s="26"/>
      <c r="E181" s="25"/>
      <c r="F181" s="18" t="str">
        <f t="shared" si="31"/>
        <v/>
      </c>
      <c r="G181" s="24" t="str">
        <f t="shared" si="32"/>
        <v/>
      </c>
      <c r="H181" s="23" t="str">
        <f t="shared" si="22"/>
        <v/>
      </c>
      <c r="I181" s="22" t="str">
        <f t="shared" si="23"/>
        <v/>
      </c>
      <c r="J181" s="21" t="str">
        <f t="shared" si="24"/>
        <v/>
      </c>
      <c r="K181" s="20" t="str">
        <f t="shared" si="25"/>
        <v/>
      </c>
      <c r="L181" s="19" t="str">
        <f t="shared" si="26"/>
        <v/>
      </c>
      <c r="M181" s="66" t="str">
        <f t="shared" si="27"/>
        <v/>
      </c>
      <c r="N181" s="18" t="str">
        <f t="shared" si="28"/>
        <v/>
      </c>
      <c r="O181" s="17" t="str">
        <f t="shared" si="29"/>
        <v/>
      </c>
      <c r="Q181" s="16" t="str">
        <f t="shared" si="30"/>
        <v/>
      </c>
    </row>
    <row r="182" spans="1:17" x14ac:dyDescent="0.25">
      <c r="A182" s="28"/>
      <c r="B182" s="27"/>
      <c r="C182" s="64"/>
      <c r="D182" s="26"/>
      <c r="E182" s="25"/>
      <c r="F182" s="18" t="str">
        <f t="shared" si="31"/>
        <v/>
      </c>
      <c r="G182" s="24" t="str">
        <f t="shared" si="32"/>
        <v/>
      </c>
      <c r="H182" s="23" t="str">
        <f t="shared" si="22"/>
        <v/>
      </c>
      <c r="I182" s="22" t="str">
        <f t="shared" si="23"/>
        <v/>
      </c>
      <c r="J182" s="21" t="str">
        <f t="shared" si="24"/>
        <v/>
      </c>
      <c r="K182" s="20" t="str">
        <f t="shared" si="25"/>
        <v/>
      </c>
      <c r="L182" s="19" t="str">
        <f t="shared" si="26"/>
        <v/>
      </c>
      <c r="M182" s="66" t="str">
        <f t="shared" si="27"/>
        <v/>
      </c>
      <c r="N182" s="18" t="str">
        <f t="shared" si="28"/>
        <v/>
      </c>
      <c r="O182" s="17" t="str">
        <f t="shared" si="29"/>
        <v/>
      </c>
      <c r="Q182" s="16" t="str">
        <f t="shared" si="30"/>
        <v/>
      </c>
    </row>
    <row r="183" spans="1:17" x14ac:dyDescent="0.25">
      <c r="A183" s="28"/>
      <c r="B183" s="27"/>
      <c r="C183" s="64"/>
      <c r="D183" s="26"/>
      <c r="E183" s="25"/>
      <c r="F183" s="18" t="str">
        <f t="shared" si="31"/>
        <v/>
      </c>
      <c r="G183" s="24" t="str">
        <f t="shared" si="32"/>
        <v/>
      </c>
      <c r="H183" s="23" t="str">
        <f t="shared" si="22"/>
        <v/>
      </c>
      <c r="I183" s="22" t="str">
        <f t="shared" si="23"/>
        <v/>
      </c>
      <c r="J183" s="21" t="str">
        <f t="shared" si="24"/>
        <v/>
      </c>
      <c r="K183" s="20" t="str">
        <f t="shared" si="25"/>
        <v/>
      </c>
      <c r="L183" s="19" t="str">
        <f t="shared" si="26"/>
        <v/>
      </c>
      <c r="M183" s="66" t="str">
        <f t="shared" si="27"/>
        <v/>
      </c>
      <c r="N183" s="18" t="str">
        <f t="shared" si="28"/>
        <v/>
      </c>
      <c r="O183" s="17" t="str">
        <f t="shared" si="29"/>
        <v/>
      </c>
      <c r="Q183" s="16" t="str">
        <f t="shared" si="30"/>
        <v/>
      </c>
    </row>
    <row r="184" spans="1:17" x14ac:dyDescent="0.25">
      <c r="A184" s="28"/>
      <c r="B184" s="27"/>
      <c r="C184" s="64"/>
      <c r="D184" s="26"/>
      <c r="E184" s="25"/>
      <c r="F184" s="18" t="str">
        <f t="shared" si="31"/>
        <v/>
      </c>
      <c r="G184" s="24" t="str">
        <f t="shared" si="32"/>
        <v/>
      </c>
      <c r="H184" s="23" t="str">
        <f t="shared" si="22"/>
        <v/>
      </c>
      <c r="I184" s="22" t="str">
        <f t="shared" si="23"/>
        <v/>
      </c>
      <c r="J184" s="21" t="str">
        <f t="shared" si="24"/>
        <v/>
      </c>
      <c r="K184" s="20" t="str">
        <f t="shared" si="25"/>
        <v/>
      </c>
      <c r="L184" s="19" t="str">
        <f t="shared" si="26"/>
        <v/>
      </c>
      <c r="M184" s="66" t="str">
        <f t="shared" si="27"/>
        <v/>
      </c>
      <c r="N184" s="18" t="str">
        <f t="shared" si="28"/>
        <v/>
      </c>
      <c r="O184" s="17" t="str">
        <f t="shared" si="29"/>
        <v/>
      </c>
      <c r="Q184" s="16" t="str">
        <f t="shared" si="30"/>
        <v/>
      </c>
    </row>
    <row r="185" spans="1:17" x14ac:dyDescent="0.25">
      <c r="A185" s="28"/>
      <c r="B185" s="27"/>
      <c r="C185" s="64"/>
      <c r="D185" s="26"/>
      <c r="E185" s="25"/>
      <c r="F185" s="18" t="str">
        <f t="shared" si="31"/>
        <v/>
      </c>
      <c r="G185" s="24" t="str">
        <f t="shared" si="32"/>
        <v/>
      </c>
      <c r="H185" s="23" t="str">
        <f t="shared" si="22"/>
        <v/>
      </c>
      <c r="I185" s="22" t="str">
        <f t="shared" si="23"/>
        <v/>
      </c>
      <c r="J185" s="21" t="str">
        <f t="shared" si="24"/>
        <v/>
      </c>
      <c r="K185" s="20" t="str">
        <f t="shared" si="25"/>
        <v/>
      </c>
      <c r="L185" s="19" t="str">
        <f t="shared" si="26"/>
        <v/>
      </c>
      <c r="M185" s="66" t="str">
        <f t="shared" si="27"/>
        <v/>
      </c>
      <c r="N185" s="18" t="str">
        <f t="shared" si="28"/>
        <v/>
      </c>
      <c r="O185" s="17" t="str">
        <f t="shared" si="29"/>
        <v/>
      </c>
      <c r="Q185" s="16" t="str">
        <f t="shared" si="30"/>
        <v/>
      </c>
    </row>
    <row r="186" spans="1:17" x14ac:dyDescent="0.25">
      <c r="A186" s="28"/>
      <c r="B186" s="27"/>
      <c r="C186" s="64"/>
      <c r="D186" s="26"/>
      <c r="E186" s="25"/>
      <c r="F186" s="18" t="str">
        <f t="shared" si="31"/>
        <v/>
      </c>
      <c r="G186" s="24" t="str">
        <f t="shared" si="32"/>
        <v/>
      </c>
      <c r="H186" s="23" t="str">
        <f t="shared" si="22"/>
        <v/>
      </c>
      <c r="I186" s="22" t="str">
        <f t="shared" si="23"/>
        <v/>
      </c>
      <c r="J186" s="21" t="str">
        <f t="shared" si="24"/>
        <v/>
      </c>
      <c r="K186" s="20" t="str">
        <f t="shared" si="25"/>
        <v/>
      </c>
      <c r="L186" s="19" t="str">
        <f t="shared" si="26"/>
        <v/>
      </c>
      <c r="M186" s="66" t="str">
        <f t="shared" si="27"/>
        <v/>
      </c>
      <c r="N186" s="18" t="str">
        <f t="shared" si="28"/>
        <v/>
      </c>
      <c r="O186" s="17" t="str">
        <f t="shared" si="29"/>
        <v/>
      </c>
      <c r="Q186" s="16" t="str">
        <f t="shared" si="30"/>
        <v/>
      </c>
    </row>
    <row r="187" spans="1:17" x14ac:dyDescent="0.25">
      <c r="A187" s="28"/>
      <c r="B187" s="27"/>
      <c r="C187" s="64"/>
      <c r="D187" s="26"/>
      <c r="E187" s="25"/>
      <c r="F187" s="18" t="str">
        <f t="shared" si="31"/>
        <v/>
      </c>
      <c r="G187" s="24" t="str">
        <f t="shared" si="32"/>
        <v/>
      </c>
      <c r="H187" s="23" t="str">
        <f t="shared" si="22"/>
        <v/>
      </c>
      <c r="I187" s="22" t="str">
        <f t="shared" si="23"/>
        <v/>
      </c>
      <c r="J187" s="21" t="str">
        <f t="shared" si="24"/>
        <v/>
      </c>
      <c r="K187" s="20" t="str">
        <f t="shared" si="25"/>
        <v/>
      </c>
      <c r="L187" s="19" t="str">
        <f t="shared" si="26"/>
        <v/>
      </c>
      <c r="M187" s="66" t="str">
        <f t="shared" si="27"/>
        <v/>
      </c>
      <c r="N187" s="18" t="str">
        <f t="shared" si="28"/>
        <v/>
      </c>
      <c r="O187" s="17" t="str">
        <f t="shared" si="29"/>
        <v/>
      </c>
      <c r="Q187" s="16" t="str">
        <f t="shared" si="30"/>
        <v/>
      </c>
    </row>
    <row r="188" spans="1:17" x14ac:dyDescent="0.25">
      <c r="A188" s="28"/>
      <c r="B188" s="27"/>
      <c r="C188" s="64"/>
      <c r="D188" s="26"/>
      <c r="E188" s="25"/>
      <c r="F188" s="18" t="str">
        <f t="shared" si="31"/>
        <v/>
      </c>
      <c r="G188" s="24" t="str">
        <f t="shared" si="32"/>
        <v/>
      </c>
      <c r="H188" s="23" t="str">
        <f t="shared" si="22"/>
        <v/>
      </c>
      <c r="I188" s="22" t="str">
        <f t="shared" si="23"/>
        <v/>
      </c>
      <c r="J188" s="21" t="str">
        <f t="shared" si="24"/>
        <v/>
      </c>
      <c r="K188" s="20" t="str">
        <f t="shared" si="25"/>
        <v/>
      </c>
      <c r="L188" s="19" t="str">
        <f t="shared" si="26"/>
        <v/>
      </c>
      <c r="M188" s="66" t="str">
        <f t="shared" si="27"/>
        <v/>
      </c>
      <c r="N188" s="18" t="str">
        <f t="shared" si="28"/>
        <v/>
      </c>
      <c r="O188" s="17" t="str">
        <f t="shared" si="29"/>
        <v/>
      </c>
      <c r="Q188" s="16" t="str">
        <f t="shared" si="30"/>
        <v/>
      </c>
    </row>
    <row r="189" spans="1:17" x14ac:dyDescent="0.25">
      <c r="A189" s="28"/>
      <c r="B189" s="27"/>
      <c r="C189" s="64"/>
      <c r="D189" s="26"/>
      <c r="E189" s="25"/>
      <c r="F189" s="18" t="str">
        <f t="shared" si="31"/>
        <v/>
      </c>
      <c r="G189" s="24" t="str">
        <f t="shared" si="32"/>
        <v/>
      </c>
      <c r="H189" s="23" t="str">
        <f t="shared" si="22"/>
        <v/>
      </c>
      <c r="I189" s="22" t="str">
        <f t="shared" si="23"/>
        <v/>
      </c>
      <c r="J189" s="21" t="str">
        <f t="shared" si="24"/>
        <v/>
      </c>
      <c r="K189" s="20" t="str">
        <f t="shared" si="25"/>
        <v/>
      </c>
      <c r="L189" s="19" t="str">
        <f t="shared" si="26"/>
        <v/>
      </c>
      <c r="M189" s="66" t="str">
        <f t="shared" si="27"/>
        <v/>
      </c>
      <c r="N189" s="18" t="str">
        <f t="shared" si="28"/>
        <v/>
      </c>
      <c r="O189" s="17" t="str">
        <f t="shared" si="29"/>
        <v/>
      </c>
      <c r="Q189" s="16" t="str">
        <f t="shared" si="30"/>
        <v/>
      </c>
    </row>
    <row r="190" spans="1:17" x14ac:dyDescent="0.25">
      <c r="A190" s="28"/>
      <c r="B190" s="27"/>
      <c r="C190" s="64"/>
      <c r="D190" s="26"/>
      <c r="E190" s="25"/>
      <c r="F190" s="18" t="str">
        <f t="shared" si="31"/>
        <v/>
      </c>
      <c r="G190" s="24" t="str">
        <f t="shared" si="32"/>
        <v/>
      </c>
      <c r="H190" s="23" t="str">
        <f t="shared" si="22"/>
        <v/>
      </c>
      <c r="I190" s="22" t="str">
        <f t="shared" si="23"/>
        <v/>
      </c>
      <c r="J190" s="21" t="str">
        <f t="shared" si="24"/>
        <v/>
      </c>
      <c r="K190" s="20" t="str">
        <f t="shared" si="25"/>
        <v/>
      </c>
      <c r="L190" s="19" t="str">
        <f t="shared" si="26"/>
        <v/>
      </c>
      <c r="M190" s="66" t="str">
        <f t="shared" si="27"/>
        <v/>
      </c>
      <c r="N190" s="18" t="str">
        <f t="shared" si="28"/>
        <v/>
      </c>
      <c r="O190" s="17" t="str">
        <f t="shared" si="29"/>
        <v/>
      </c>
      <c r="Q190" s="16" t="str">
        <f t="shared" si="30"/>
        <v/>
      </c>
    </row>
    <row r="191" spans="1:17" x14ac:dyDescent="0.25">
      <c r="A191" s="28"/>
      <c r="B191" s="27"/>
      <c r="C191" s="64"/>
      <c r="D191" s="26"/>
      <c r="E191" s="25"/>
      <c r="F191" s="18" t="str">
        <f t="shared" si="31"/>
        <v/>
      </c>
      <c r="G191" s="24" t="str">
        <f t="shared" si="32"/>
        <v/>
      </c>
      <c r="H191" s="23" t="str">
        <f t="shared" si="22"/>
        <v/>
      </c>
      <c r="I191" s="22" t="str">
        <f t="shared" si="23"/>
        <v/>
      </c>
      <c r="J191" s="21" t="str">
        <f t="shared" si="24"/>
        <v/>
      </c>
      <c r="K191" s="20" t="str">
        <f t="shared" si="25"/>
        <v/>
      </c>
      <c r="L191" s="19" t="str">
        <f t="shared" si="26"/>
        <v/>
      </c>
      <c r="M191" s="66" t="str">
        <f t="shared" si="27"/>
        <v/>
      </c>
      <c r="N191" s="18" t="str">
        <f t="shared" si="28"/>
        <v/>
      </c>
      <c r="O191" s="17" t="str">
        <f t="shared" si="29"/>
        <v/>
      </c>
      <c r="Q191" s="16" t="str">
        <f t="shared" si="30"/>
        <v/>
      </c>
    </row>
    <row r="192" spans="1:17" x14ac:dyDescent="0.25">
      <c r="A192" s="28"/>
      <c r="B192" s="27"/>
      <c r="C192" s="64"/>
      <c r="D192" s="26"/>
      <c r="E192" s="25"/>
      <c r="F192" s="18" t="str">
        <f t="shared" si="31"/>
        <v/>
      </c>
      <c r="G192" s="24" t="str">
        <f t="shared" si="32"/>
        <v/>
      </c>
      <c r="H192" s="23" t="str">
        <f t="shared" si="22"/>
        <v/>
      </c>
      <c r="I192" s="22" t="str">
        <f t="shared" si="23"/>
        <v/>
      </c>
      <c r="J192" s="21" t="str">
        <f t="shared" si="24"/>
        <v/>
      </c>
      <c r="K192" s="20" t="str">
        <f t="shared" si="25"/>
        <v/>
      </c>
      <c r="L192" s="19" t="str">
        <f t="shared" si="26"/>
        <v/>
      </c>
      <c r="M192" s="66" t="str">
        <f t="shared" si="27"/>
        <v/>
      </c>
      <c r="N192" s="18" t="str">
        <f t="shared" si="28"/>
        <v/>
      </c>
      <c r="O192" s="17" t="str">
        <f t="shared" si="29"/>
        <v/>
      </c>
      <c r="Q192" s="16" t="str">
        <f t="shared" si="30"/>
        <v/>
      </c>
    </row>
    <row r="193" spans="1:17" x14ac:dyDescent="0.25">
      <c r="A193" s="28"/>
      <c r="B193" s="27"/>
      <c r="C193" s="64"/>
      <c r="D193" s="26"/>
      <c r="E193" s="25"/>
      <c r="F193" s="18" t="str">
        <f t="shared" si="31"/>
        <v/>
      </c>
      <c r="G193" s="24" t="str">
        <f t="shared" si="32"/>
        <v/>
      </c>
      <c r="H193" s="23" t="str">
        <f t="shared" si="22"/>
        <v/>
      </c>
      <c r="I193" s="22" t="str">
        <f t="shared" si="23"/>
        <v/>
      </c>
      <c r="J193" s="21" t="str">
        <f t="shared" si="24"/>
        <v/>
      </c>
      <c r="K193" s="20" t="str">
        <f t="shared" si="25"/>
        <v/>
      </c>
      <c r="L193" s="19" t="str">
        <f t="shared" si="26"/>
        <v/>
      </c>
      <c r="M193" s="66" t="str">
        <f t="shared" si="27"/>
        <v/>
      </c>
      <c r="N193" s="18" t="str">
        <f t="shared" si="28"/>
        <v/>
      </c>
      <c r="O193" s="17" t="str">
        <f t="shared" si="29"/>
        <v/>
      </c>
      <c r="Q193" s="16" t="str">
        <f t="shared" si="30"/>
        <v/>
      </c>
    </row>
    <row r="194" spans="1:17" x14ac:dyDescent="0.25">
      <c r="A194" s="28"/>
      <c r="B194" s="27"/>
      <c r="C194" s="64"/>
      <c r="D194" s="26"/>
      <c r="E194" s="25"/>
      <c r="F194" s="18" t="str">
        <f t="shared" si="31"/>
        <v/>
      </c>
      <c r="G194" s="24" t="str">
        <f t="shared" si="32"/>
        <v/>
      </c>
      <c r="H194" s="23" t="str">
        <f t="shared" si="22"/>
        <v/>
      </c>
      <c r="I194" s="22" t="str">
        <f t="shared" si="23"/>
        <v/>
      </c>
      <c r="J194" s="21" t="str">
        <f t="shared" si="24"/>
        <v/>
      </c>
      <c r="K194" s="20" t="str">
        <f t="shared" si="25"/>
        <v/>
      </c>
      <c r="L194" s="19" t="str">
        <f t="shared" si="26"/>
        <v/>
      </c>
      <c r="M194" s="66" t="str">
        <f t="shared" si="27"/>
        <v/>
      </c>
      <c r="N194" s="18" t="str">
        <f t="shared" si="28"/>
        <v/>
      </c>
      <c r="O194" s="17" t="str">
        <f t="shared" si="29"/>
        <v/>
      </c>
      <c r="Q194" s="16" t="str">
        <f t="shared" si="30"/>
        <v/>
      </c>
    </row>
    <row r="195" spans="1:17" x14ac:dyDescent="0.25">
      <c r="A195" s="28"/>
      <c r="B195" s="27"/>
      <c r="C195" s="64"/>
      <c r="D195" s="26"/>
      <c r="E195" s="25"/>
      <c r="F195" s="18" t="str">
        <f t="shared" si="31"/>
        <v/>
      </c>
      <c r="G195" s="24" t="str">
        <f t="shared" si="32"/>
        <v/>
      </c>
      <c r="H195" s="23" t="str">
        <f t="shared" si="22"/>
        <v/>
      </c>
      <c r="I195" s="22" t="str">
        <f t="shared" si="23"/>
        <v/>
      </c>
      <c r="J195" s="21" t="str">
        <f t="shared" si="24"/>
        <v/>
      </c>
      <c r="K195" s="20" t="str">
        <f t="shared" si="25"/>
        <v/>
      </c>
      <c r="L195" s="19" t="str">
        <f t="shared" si="26"/>
        <v/>
      </c>
      <c r="M195" s="66" t="str">
        <f t="shared" si="27"/>
        <v/>
      </c>
      <c r="N195" s="18" t="str">
        <f t="shared" si="28"/>
        <v/>
      </c>
      <c r="O195" s="17" t="str">
        <f t="shared" si="29"/>
        <v/>
      </c>
      <c r="Q195" s="16" t="str">
        <f t="shared" si="30"/>
        <v/>
      </c>
    </row>
    <row r="196" spans="1:17" x14ac:dyDescent="0.25">
      <c r="A196" s="28"/>
      <c r="B196" s="27"/>
      <c r="C196" s="64"/>
      <c r="D196" s="26"/>
      <c r="E196" s="25"/>
      <c r="F196" s="18" t="str">
        <f t="shared" si="31"/>
        <v/>
      </c>
      <c r="G196" s="24" t="str">
        <f t="shared" si="32"/>
        <v/>
      </c>
      <c r="H196" s="23" t="str">
        <f t="shared" si="22"/>
        <v/>
      </c>
      <c r="I196" s="22" t="str">
        <f t="shared" si="23"/>
        <v/>
      </c>
      <c r="J196" s="21" t="str">
        <f t="shared" si="24"/>
        <v/>
      </c>
      <c r="K196" s="20" t="str">
        <f t="shared" si="25"/>
        <v/>
      </c>
      <c r="L196" s="19" t="str">
        <f t="shared" si="26"/>
        <v/>
      </c>
      <c r="M196" s="66" t="str">
        <f t="shared" si="27"/>
        <v/>
      </c>
      <c r="N196" s="18" t="str">
        <f t="shared" si="28"/>
        <v/>
      </c>
      <c r="O196" s="17" t="str">
        <f t="shared" si="29"/>
        <v/>
      </c>
      <c r="Q196" s="16" t="str">
        <f t="shared" si="30"/>
        <v/>
      </c>
    </row>
    <row r="197" spans="1:17" x14ac:dyDescent="0.25">
      <c r="A197" s="28"/>
      <c r="B197" s="27"/>
      <c r="C197" s="64"/>
      <c r="D197" s="26"/>
      <c r="E197" s="25"/>
      <c r="F197" s="18" t="str">
        <f t="shared" si="31"/>
        <v/>
      </c>
      <c r="G197" s="24" t="str">
        <f t="shared" si="32"/>
        <v/>
      </c>
      <c r="H197" s="23" t="str">
        <f t="shared" si="22"/>
        <v/>
      </c>
      <c r="I197" s="22" t="str">
        <f t="shared" si="23"/>
        <v/>
      </c>
      <c r="J197" s="21" t="str">
        <f t="shared" si="24"/>
        <v/>
      </c>
      <c r="K197" s="20" t="str">
        <f t="shared" si="25"/>
        <v/>
      </c>
      <c r="L197" s="19" t="str">
        <f t="shared" si="26"/>
        <v/>
      </c>
      <c r="M197" s="66" t="str">
        <f t="shared" si="27"/>
        <v/>
      </c>
      <c r="N197" s="18" t="str">
        <f t="shared" si="28"/>
        <v/>
      </c>
      <c r="O197" s="17" t="str">
        <f t="shared" si="29"/>
        <v/>
      </c>
      <c r="Q197" s="16" t="str">
        <f t="shared" si="30"/>
        <v/>
      </c>
    </row>
    <row r="198" spans="1:17" x14ac:dyDescent="0.25">
      <c r="A198" s="28"/>
      <c r="B198" s="27"/>
      <c r="C198" s="64"/>
      <c r="D198" s="26"/>
      <c r="E198" s="25"/>
      <c r="F198" s="18" t="str">
        <f t="shared" si="31"/>
        <v/>
      </c>
      <c r="G198" s="24" t="str">
        <f t="shared" si="32"/>
        <v/>
      </c>
      <c r="H198" s="23" t="str">
        <f t="shared" ref="H198:H261" si="33">IF(B198="","",IF(B198&gt;=$E$1,"Ja","Nein"))</f>
        <v/>
      </c>
      <c r="I198" s="22" t="str">
        <f t="shared" ref="I198:I261" si="34">IF(B198="","",IF(H198="Nein",$E$1,B198))</f>
        <v/>
      </c>
      <c r="J198" s="21" t="str">
        <f t="shared" ref="J198:J261" si="35">IF(B198="","",IF(D198="","Nein",IF($F$1&gt;=D198,"Ja","Nein")))</f>
        <v/>
      </c>
      <c r="K198" s="20" t="str">
        <f t="shared" ref="K198:K261" si="36">IF(B198="","",IF(AND(J198="Ja",G198="Vorjahr"),"",IF(J198="Nein",$F$1,D198)))</f>
        <v/>
      </c>
      <c r="L198" s="19" t="str">
        <f t="shared" ref="L198:L261" si="37">IF(B198="","",E198-C198)</f>
        <v/>
      </c>
      <c r="M198" s="66" t="str">
        <f t="shared" ref="M198:M261" si="38">IF(B198="","",1)</f>
        <v/>
      </c>
      <c r="N198" s="18" t="str">
        <f t="shared" ref="N198:N261" si="39">IF(B198="","",IF(G198="Vorjahr","",K198-I198+1))</f>
        <v/>
      </c>
      <c r="O198" s="17" t="str">
        <f t="shared" ref="O198:O261" si="40">IF(OR(B198="",G198="Vorjahr"),"",IF(OR(C198="",E198=""),"Gewicht fehlt",M198*(L198/F198*N198)))</f>
        <v/>
      </c>
      <c r="Q198" s="16" t="str">
        <f t="shared" ref="Q198:Q261" si="41">IF(O198="","",O198*$Q$4)</f>
        <v/>
      </c>
    </row>
    <row r="199" spans="1:17" x14ac:dyDescent="0.25">
      <c r="A199" s="28"/>
      <c r="B199" s="27"/>
      <c r="C199" s="64"/>
      <c r="D199" s="26"/>
      <c r="E199" s="25"/>
      <c r="F199" s="18" t="str">
        <f t="shared" si="31"/>
        <v/>
      </c>
      <c r="G199" s="24" t="str">
        <f t="shared" si="32"/>
        <v/>
      </c>
      <c r="H199" s="23" t="str">
        <f t="shared" si="33"/>
        <v/>
      </c>
      <c r="I199" s="22" t="str">
        <f t="shared" si="34"/>
        <v/>
      </c>
      <c r="J199" s="21" t="str">
        <f t="shared" si="35"/>
        <v/>
      </c>
      <c r="K199" s="20" t="str">
        <f t="shared" si="36"/>
        <v/>
      </c>
      <c r="L199" s="19" t="str">
        <f t="shared" si="37"/>
        <v/>
      </c>
      <c r="M199" s="66" t="str">
        <f t="shared" si="38"/>
        <v/>
      </c>
      <c r="N199" s="18" t="str">
        <f t="shared" si="39"/>
        <v/>
      </c>
      <c r="O199" s="17" t="str">
        <f t="shared" si="40"/>
        <v/>
      </c>
      <c r="Q199" s="16" t="str">
        <f t="shared" si="41"/>
        <v/>
      </c>
    </row>
    <row r="200" spans="1:17" x14ac:dyDescent="0.25">
      <c r="A200" s="28"/>
      <c r="B200" s="27"/>
      <c r="C200" s="64"/>
      <c r="D200" s="26"/>
      <c r="E200" s="25"/>
      <c r="F200" s="18" t="str">
        <f t="shared" si="31"/>
        <v/>
      </c>
      <c r="G200" s="24" t="str">
        <f t="shared" si="32"/>
        <v/>
      </c>
      <c r="H200" s="23" t="str">
        <f t="shared" si="33"/>
        <v/>
      </c>
      <c r="I200" s="22" t="str">
        <f t="shared" si="34"/>
        <v/>
      </c>
      <c r="J200" s="21" t="str">
        <f t="shared" si="35"/>
        <v/>
      </c>
      <c r="K200" s="20" t="str">
        <f t="shared" si="36"/>
        <v/>
      </c>
      <c r="L200" s="19" t="str">
        <f t="shared" si="37"/>
        <v/>
      </c>
      <c r="M200" s="66" t="str">
        <f t="shared" si="38"/>
        <v/>
      </c>
      <c r="N200" s="18" t="str">
        <f t="shared" si="39"/>
        <v/>
      </c>
      <c r="O200" s="17" t="str">
        <f t="shared" si="40"/>
        <v/>
      </c>
      <c r="Q200" s="16" t="str">
        <f t="shared" si="41"/>
        <v/>
      </c>
    </row>
    <row r="201" spans="1:17" x14ac:dyDescent="0.25">
      <c r="A201" s="28"/>
      <c r="B201" s="27"/>
      <c r="C201" s="64"/>
      <c r="D201" s="26"/>
      <c r="E201" s="25"/>
      <c r="F201" s="18" t="str">
        <f t="shared" si="31"/>
        <v/>
      </c>
      <c r="G201" s="24" t="str">
        <f t="shared" si="32"/>
        <v/>
      </c>
      <c r="H201" s="23" t="str">
        <f t="shared" si="33"/>
        <v/>
      </c>
      <c r="I201" s="22" t="str">
        <f t="shared" si="34"/>
        <v/>
      </c>
      <c r="J201" s="21" t="str">
        <f t="shared" si="35"/>
        <v/>
      </c>
      <c r="K201" s="20" t="str">
        <f t="shared" si="36"/>
        <v/>
      </c>
      <c r="L201" s="19" t="str">
        <f t="shared" si="37"/>
        <v/>
      </c>
      <c r="M201" s="66" t="str">
        <f t="shared" si="38"/>
        <v/>
      </c>
      <c r="N201" s="18" t="str">
        <f t="shared" si="39"/>
        <v/>
      </c>
      <c r="O201" s="17" t="str">
        <f t="shared" si="40"/>
        <v/>
      </c>
      <c r="Q201" s="16" t="str">
        <f t="shared" si="41"/>
        <v/>
      </c>
    </row>
    <row r="202" spans="1:17" x14ac:dyDescent="0.25">
      <c r="A202" s="28"/>
      <c r="B202" s="27"/>
      <c r="C202" s="64"/>
      <c r="D202" s="26"/>
      <c r="E202" s="25"/>
      <c r="F202" s="18" t="str">
        <f t="shared" si="31"/>
        <v/>
      </c>
      <c r="G202" s="24" t="str">
        <f t="shared" si="32"/>
        <v/>
      </c>
      <c r="H202" s="23" t="str">
        <f t="shared" si="33"/>
        <v/>
      </c>
      <c r="I202" s="22" t="str">
        <f t="shared" si="34"/>
        <v/>
      </c>
      <c r="J202" s="21" t="str">
        <f t="shared" si="35"/>
        <v/>
      </c>
      <c r="K202" s="20" t="str">
        <f t="shared" si="36"/>
        <v/>
      </c>
      <c r="L202" s="19" t="str">
        <f t="shared" si="37"/>
        <v/>
      </c>
      <c r="M202" s="66" t="str">
        <f t="shared" si="38"/>
        <v/>
      </c>
      <c r="N202" s="18" t="str">
        <f t="shared" si="39"/>
        <v/>
      </c>
      <c r="O202" s="17" t="str">
        <f t="shared" si="40"/>
        <v/>
      </c>
      <c r="Q202" s="16" t="str">
        <f t="shared" si="41"/>
        <v/>
      </c>
    </row>
    <row r="203" spans="1:17" x14ac:dyDescent="0.25">
      <c r="A203" s="28"/>
      <c r="B203" s="27"/>
      <c r="C203" s="64"/>
      <c r="D203" s="26"/>
      <c r="E203" s="25"/>
      <c r="F203" s="18" t="str">
        <f t="shared" ref="F203:F266" si="42">IF(B203="","",IF(D203="",$F$1-$E$1+1,D203-B203+1))</f>
        <v/>
      </c>
      <c r="G203" s="24" t="str">
        <f t="shared" ref="G203:G266" si="43">IF(B203="","",IF(OR(D203="",D203&gt;$F$1),"Folge  Jahr",IF(D203&lt;$E$1,"Vorjahr","Aktuelles Jahr")))</f>
        <v/>
      </c>
      <c r="H203" s="23" t="str">
        <f t="shared" si="33"/>
        <v/>
      </c>
      <c r="I203" s="22" t="str">
        <f t="shared" si="34"/>
        <v/>
      </c>
      <c r="J203" s="21" t="str">
        <f t="shared" si="35"/>
        <v/>
      </c>
      <c r="K203" s="20" t="str">
        <f t="shared" si="36"/>
        <v/>
      </c>
      <c r="L203" s="19" t="str">
        <f t="shared" si="37"/>
        <v/>
      </c>
      <c r="M203" s="66" t="str">
        <f t="shared" si="38"/>
        <v/>
      </c>
      <c r="N203" s="18" t="str">
        <f t="shared" si="39"/>
        <v/>
      </c>
      <c r="O203" s="17" t="str">
        <f t="shared" si="40"/>
        <v/>
      </c>
      <c r="Q203" s="16" t="str">
        <f t="shared" si="41"/>
        <v/>
      </c>
    </row>
    <row r="204" spans="1:17" x14ac:dyDescent="0.25">
      <c r="A204" s="28"/>
      <c r="B204" s="27"/>
      <c r="C204" s="64"/>
      <c r="D204" s="26"/>
      <c r="E204" s="25"/>
      <c r="F204" s="18" t="str">
        <f t="shared" si="42"/>
        <v/>
      </c>
      <c r="G204" s="24" t="str">
        <f t="shared" si="43"/>
        <v/>
      </c>
      <c r="H204" s="23" t="str">
        <f t="shared" si="33"/>
        <v/>
      </c>
      <c r="I204" s="22" t="str">
        <f t="shared" si="34"/>
        <v/>
      </c>
      <c r="J204" s="21" t="str">
        <f t="shared" si="35"/>
        <v/>
      </c>
      <c r="K204" s="20" t="str">
        <f t="shared" si="36"/>
        <v/>
      </c>
      <c r="L204" s="19" t="str">
        <f t="shared" si="37"/>
        <v/>
      </c>
      <c r="M204" s="66" t="str">
        <f t="shared" si="38"/>
        <v/>
      </c>
      <c r="N204" s="18" t="str">
        <f t="shared" si="39"/>
        <v/>
      </c>
      <c r="O204" s="17" t="str">
        <f t="shared" si="40"/>
        <v/>
      </c>
      <c r="Q204" s="16" t="str">
        <f t="shared" si="41"/>
        <v/>
      </c>
    </row>
    <row r="205" spans="1:17" x14ac:dyDescent="0.25">
      <c r="A205" s="28"/>
      <c r="B205" s="27"/>
      <c r="C205" s="64"/>
      <c r="D205" s="26"/>
      <c r="E205" s="25"/>
      <c r="F205" s="18" t="str">
        <f t="shared" si="42"/>
        <v/>
      </c>
      <c r="G205" s="24" t="str">
        <f t="shared" si="43"/>
        <v/>
      </c>
      <c r="H205" s="23" t="str">
        <f t="shared" si="33"/>
        <v/>
      </c>
      <c r="I205" s="22" t="str">
        <f t="shared" si="34"/>
        <v/>
      </c>
      <c r="J205" s="21" t="str">
        <f t="shared" si="35"/>
        <v/>
      </c>
      <c r="K205" s="20" t="str">
        <f t="shared" si="36"/>
        <v/>
      </c>
      <c r="L205" s="19" t="str">
        <f t="shared" si="37"/>
        <v/>
      </c>
      <c r="M205" s="66" t="str">
        <f t="shared" si="38"/>
        <v/>
      </c>
      <c r="N205" s="18" t="str">
        <f t="shared" si="39"/>
        <v/>
      </c>
      <c r="O205" s="17" t="str">
        <f t="shared" si="40"/>
        <v/>
      </c>
      <c r="Q205" s="16" t="str">
        <f t="shared" si="41"/>
        <v/>
      </c>
    </row>
    <row r="206" spans="1:17" x14ac:dyDescent="0.25">
      <c r="A206" s="28"/>
      <c r="B206" s="27"/>
      <c r="C206" s="64"/>
      <c r="D206" s="26"/>
      <c r="E206" s="25"/>
      <c r="F206" s="18" t="str">
        <f t="shared" si="42"/>
        <v/>
      </c>
      <c r="G206" s="24" t="str">
        <f t="shared" si="43"/>
        <v/>
      </c>
      <c r="H206" s="23" t="str">
        <f t="shared" si="33"/>
        <v/>
      </c>
      <c r="I206" s="22" t="str">
        <f t="shared" si="34"/>
        <v/>
      </c>
      <c r="J206" s="21" t="str">
        <f t="shared" si="35"/>
        <v/>
      </c>
      <c r="K206" s="20" t="str">
        <f t="shared" si="36"/>
        <v/>
      </c>
      <c r="L206" s="19" t="str">
        <f t="shared" si="37"/>
        <v/>
      </c>
      <c r="M206" s="66" t="str">
        <f t="shared" si="38"/>
        <v/>
      </c>
      <c r="N206" s="18" t="str">
        <f t="shared" si="39"/>
        <v/>
      </c>
      <c r="O206" s="17" t="str">
        <f t="shared" si="40"/>
        <v/>
      </c>
      <c r="Q206" s="16" t="str">
        <f t="shared" si="41"/>
        <v/>
      </c>
    </row>
    <row r="207" spans="1:17" x14ac:dyDescent="0.25">
      <c r="A207" s="28"/>
      <c r="B207" s="27"/>
      <c r="C207" s="64"/>
      <c r="D207" s="26"/>
      <c r="E207" s="25"/>
      <c r="F207" s="18" t="str">
        <f t="shared" si="42"/>
        <v/>
      </c>
      <c r="G207" s="24" t="str">
        <f t="shared" si="43"/>
        <v/>
      </c>
      <c r="H207" s="23" t="str">
        <f t="shared" si="33"/>
        <v/>
      </c>
      <c r="I207" s="22" t="str">
        <f t="shared" si="34"/>
        <v/>
      </c>
      <c r="J207" s="21" t="str">
        <f t="shared" si="35"/>
        <v/>
      </c>
      <c r="K207" s="20" t="str">
        <f t="shared" si="36"/>
        <v/>
      </c>
      <c r="L207" s="19" t="str">
        <f t="shared" si="37"/>
        <v/>
      </c>
      <c r="M207" s="66" t="str">
        <f t="shared" si="38"/>
        <v/>
      </c>
      <c r="N207" s="18" t="str">
        <f t="shared" si="39"/>
        <v/>
      </c>
      <c r="O207" s="17" t="str">
        <f t="shared" si="40"/>
        <v/>
      </c>
      <c r="Q207" s="16" t="str">
        <f t="shared" si="41"/>
        <v/>
      </c>
    </row>
    <row r="208" spans="1:17" x14ac:dyDescent="0.25">
      <c r="A208" s="28"/>
      <c r="B208" s="27"/>
      <c r="C208" s="64"/>
      <c r="D208" s="26"/>
      <c r="E208" s="25"/>
      <c r="F208" s="18" t="str">
        <f t="shared" si="42"/>
        <v/>
      </c>
      <c r="G208" s="24" t="str">
        <f t="shared" si="43"/>
        <v/>
      </c>
      <c r="H208" s="23" t="str">
        <f t="shared" si="33"/>
        <v/>
      </c>
      <c r="I208" s="22" t="str">
        <f t="shared" si="34"/>
        <v/>
      </c>
      <c r="J208" s="21" t="str">
        <f t="shared" si="35"/>
        <v/>
      </c>
      <c r="K208" s="20" t="str">
        <f t="shared" si="36"/>
        <v/>
      </c>
      <c r="L208" s="19" t="str">
        <f t="shared" si="37"/>
        <v/>
      </c>
      <c r="M208" s="66" t="str">
        <f t="shared" si="38"/>
        <v/>
      </c>
      <c r="N208" s="18" t="str">
        <f t="shared" si="39"/>
        <v/>
      </c>
      <c r="O208" s="17" t="str">
        <f t="shared" si="40"/>
        <v/>
      </c>
      <c r="Q208" s="16" t="str">
        <f t="shared" si="41"/>
        <v/>
      </c>
    </row>
    <row r="209" spans="1:17" x14ac:dyDescent="0.25">
      <c r="A209" s="28"/>
      <c r="B209" s="27"/>
      <c r="C209" s="64"/>
      <c r="D209" s="26"/>
      <c r="E209" s="25"/>
      <c r="F209" s="18" t="str">
        <f t="shared" si="42"/>
        <v/>
      </c>
      <c r="G209" s="24" t="str">
        <f t="shared" si="43"/>
        <v/>
      </c>
      <c r="H209" s="23" t="str">
        <f t="shared" si="33"/>
        <v/>
      </c>
      <c r="I209" s="22" t="str">
        <f t="shared" si="34"/>
        <v/>
      </c>
      <c r="J209" s="21" t="str">
        <f t="shared" si="35"/>
        <v/>
      </c>
      <c r="K209" s="20" t="str">
        <f t="shared" si="36"/>
        <v/>
      </c>
      <c r="L209" s="19" t="str">
        <f t="shared" si="37"/>
        <v/>
      </c>
      <c r="M209" s="66" t="str">
        <f t="shared" si="38"/>
        <v/>
      </c>
      <c r="N209" s="18" t="str">
        <f t="shared" si="39"/>
        <v/>
      </c>
      <c r="O209" s="17" t="str">
        <f t="shared" si="40"/>
        <v/>
      </c>
      <c r="Q209" s="16" t="str">
        <f t="shared" si="41"/>
        <v/>
      </c>
    </row>
    <row r="210" spans="1:17" x14ac:dyDescent="0.25">
      <c r="A210" s="28"/>
      <c r="B210" s="27"/>
      <c r="C210" s="64"/>
      <c r="D210" s="26"/>
      <c r="E210" s="25"/>
      <c r="F210" s="18" t="str">
        <f t="shared" si="42"/>
        <v/>
      </c>
      <c r="G210" s="24" t="str">
        <f t="shared" si="43"/>
        <v/>
      </c>
      <c r="H210" s="23" t="str">
        <f t="shared" si="33"/>
        <v/>
      </c>
      <c r="I210" s="22" t="str">
        <f t="shared" si="34"/>
        <v/>
      </c>
      <c r="J210" s="21" t="str">
        <f t="shared" si="35"/>
        <v/>
      </c>
      <c r="K210" s="20" t="str">
        <f t="shared" si="36"/>
        <v/>
      </c>
      <c r="L210" s="19" t="str">
        <f t="shared" si="37"/>
        <v/>
      </c>
      <c r="M210" s="66" t="str">
        <f t="shared" si="38"/>
        <v/>
      </c>
      <c r="N210" s="18" t="str">
        <f t="shared" si="39"/>
        <v/>
      </c>
      <c r="O210" s="17" t="str">
        <f t="shared" si="40"/>
        <v/>
      </c>
      <c r="Q210" s="16" t="str">
        <f t="shared" si="41"/>
        <v/>
      </c>
    </row>
    <row r="211" spans="1:17" x14ac:dyDescent="0.25">
      <c r="A211" s="28"/>
      <c r="B211" s="27"/>
      <c r="C211" s="64"/>
      <c r="D211" s="26"/>
      <c r="E211" s="25"/>
      <c r="F211" s="18" t="str">
        <f t="shared" si="42"/>
        <v/>
      </c>
      <c r="G211" s="24" t="str">
        <f t="shared" si="43"/>
        <v/>
      </c>
      <c r="H211" s="23" t="str">
        <f t="shared" si="33"/>
        <v/>
      </c>
      <c r="I211" s="22" t="str">
        <f t="shared" si="34"/>
        <v/>
      </c>
      <c r="J211" s="21" t="str">
        <f t="shared" si="35"/>
        <v/>
      </c>
      <c r="K211" s="20" t="str">
        <f t="shared" si="36"/>
        <v/>
      </c>
      <c r="L211" s="19" t="str">
        <f t="shared" si="37"/>
        <v/>
      </c>
      <c r="M211" s="66" t="str">
        <f t="shared" si="38"/>
        <v/>
      </c>
      <c r="N211" s="18" t="str">
        <f t="shared" si="39"/>
        <v/>
      </c>
      <c r="O211" s="17" t="str">
        <f t="shared" si="40"/>
        <v/>
      </c>
      <c r="Q211" s="16" t="str">
        <f t="shared" si="41"/>
        <v/>
      </c>
    </row>
    <row r="212" spans="1:17" x14ac:dyDescent="0.25">
      <c r="A212" s="28"/>
      <c r="B212" s="27"/>
      <c r="C212" s="64"/>
      <c r="D212" s="26"/>
      <c r="E212" s="25"/>
      <c r="F212" s="18" t="str">
        <f t="shared" si="42"/>
        <v/>
      </c>
      <c r="G212" s="24" t="str">
        <f t="shared" si="43"/>
        <v/>
      </c>
      <c r="H212" s="23" t="str">
        <f t="shared" si="33"/>
        <v/>
      </c>
      <c r="I212" s="22" t="str">
        <f t="shared" si="34"/>
        <v/>
      </c>
      <c r="J212" s="21" t="str">
        <f t="shared" si="35"/>
        <v/>
      </c>
      <c r="K212" s="20" t="str">
        <f t="shared" si="36"/>
        <v/>
      </c>
      <c r="L212" s="19" t="str">
        <f t="shared" si="37"/>
        <v/>
      </c>
      <c r="M212" s="66" t="str">
        <f t="shared" si="38"/>
        <v/>
      </c>
      <c r="N212" s="18" t="str">
        <f t="shared" si="39"/>
        <v/>
      </c>
      <c r="O212" s="17" t="str">
        <f t="shared" si="40"/>
        <v/>
      </c>
      <c r="Q212" s="16" t="str">
        <f t="shared" si="41"/>
        <v/>
      </c>
    </row>
    <row r="213" spans="1:17" x14ac:dyDescent="0.25">
      <c r="A213" s="28"/>
      <c r="B213" s="27"/>
      <c r="C213" s="64"/>
      <c r="D213" s="26"/>
      <c r="E213" s="25"/>
      <c r="F213" s="18" t="str">
        <f t="shared" si="42"/>
        <v/>
      </c>
      <c r="G213" s="24" t="str">
        <f t="shared" si="43"/>
        <v/>
      </c>
      <c r="H213" s="23" t="str">
        <f t="shared" si="33"/>
        <v/>
      </c>
      <c r="I213" s="22" t="str">
        <f t="shared" si="34"/>
        <v/>
      </c>
      <c r="J213" s="21" t="str">
        <f t="shared" si="35"/>
        <v/>
      </c>
      <c r="K213" s="20" t="str">
        <f t="shared" si="36"/>
        <v/>
      </c>
      <c r="L213" s="19" t="str">
        <f t="shared" si="37"/>
        <v/>
      </c>
      <c r="M213" s="66" t="str">
        <f t="shared" si="38"/>
        <v/>
      </c>
      <c r="N213" s="18" t="str">
        <f t="shared" si="39"/>
        <v/>
      </c>
      <c r="O213" s="17" t="str">
        <f t="shared" si="40"/>
        <v/>
      </c>
      <c r="Q213" s="16" t="str">
        <f t="shared" si="41"/>
        <v/>
      </c>
    </row>
    <row r="214" spans="1:17" x14ac:dyDescent="0.25">
      <c r="A214" s="28"/>
      <c r="B214" s="27"/>
      <c r="C214" s="64"/>
      <c r="D214" s="26"/>
      <c r="E214" s="25"/>
      <c r="F214" s="18" t="str">
        <f t="shared" si="42"/>
        <v/>
      </c>
      <c r="G214" s="24" t="str">
        <f t="shared" si="43"/>
        <v/>
      </c>
      <c r="H214" s="23" t="str">
        <f t="shared" si="33"/>
        <v/>
      </c>
      <c r="I214" s="22" t="str">
        <f t="shared" si="34"/>
        <v/>
      </c>
      <c r="J214" s="21" t="str">
        <f t="shared" si="35"/>
        <v/>
      </c>
      <c r="K214" s="20" t="str">
        <f t="shared" si="36"/>
        <v/>
      </c>
      <c r="L214" s="19" t="str">
        <f t="shared" si="37"/>
        <v/>
      </c>
      <c r="M214" s="66" t="str">
        <f t="shared" si="38"/>
        <v/>
      </c>
      <c r="N214" s="18" t="str">
        <f t="shared" si="39"/>
        <v/>
      </c>
      <c r="O214" s="17" t="str">
        <f t="shared" si="40"/>
        <v/>
      </c>
      <c r="Q214" s="16" t="str">
        <f t="shared" si="41"/>
        <v/>
      </c>
    </row>
    <row r="215" spans="1:17" x14ac:dyDescent="0.25">
      <c r="A215" s="28"/>
      <c r="B215" s="27"/>
      <c r="C215" s="64"/>
      <c r="D215" s="26"/>
      <c r="E215" s="25"/>
      <c r="F215" s="18" t="str">
        <f t="shared" si="42"/>
        <v/>
      </c>
      <c r="G215" s="24" t="str">
        <f t="shared" si="43"/>
        <v/>
      </c>
      <c r="H215" s="23" t="str">
        <f t="shared" si="33"/>
        <v/>
      </c>
      <c r="I215" s="22" t="str">
        <f t="shared" si="34"/>
        <v/>
      </c>
      <c r="J215" s="21" t="str">
        <f t="shared" si="35"/>
        <v/>
      </c>
      <c r="K215" s="20" t="str">
        <f t="shared" si="36"/>
        <v/>
      </c>
      <c r="L215" s="19" t="str">
        <f t="shared" si="37"/>
        <v/>
      </c>
      <c r="M215" s="66" t="str">
        <f t="shared" si="38"/>
        <v/>
      </c>
      <c r="N215" s="18" t="str">
        <f t="shared" si="39"/>
        <v/>
      </c>
      <c r="O215" s="17" t="str">
        <f t="shared" si="40"/>
        <v/>
      </c>
      <c r="Q215" s="16" t="str">
        <f t="shared" si="41"/>
        <v/>
      </c>
    </row>
    <row r="216" spans="1:17" x14ac:dyDescent="0.25">
      <c r="A216" s="28"/>
      <c r="B216" s="27"/>
      <c r="C216" s="64"/>
      <c r="D216" s="26"/>
      <c r="E216" s="25"/>
      <c r="F216" s="18" t="str">
        <f t="shared" si="42"/>
        <v/>
      </c>
      <c r="G216" s="24" t="str">
        <f t="shared" si="43"/>
        <v/>
      </c>
      <c r="H216" s="23" t="str">
        <f t="shared" si="33"/>
        <v/>
      </c>
      <c r="I216" s="22" t="str">
        <f t="shared" si="34"/>
        <v/>
      </c>
      <c r="J216" s="21" t="str">
        <f t="shared" si="35"/>
        <v/>
      </c>
      <c r="K216" s="20" t="str">
        <f t="shared" si="36"/>
        <v/>
      </c>
      <c r="L216" s="19" t="str">
        <f t="shared" si="37"/>
        <v/>
      </c>
      <c r="M216" s="66" t="str">
        <f t="shared" si="38"/>
        <v/>
      </c>
      <c r="N216" s="18" t="str">
        <f t="shared" si="39"/>
        <v/>
      </c>
      <c r="O216" s="17" t="str">
        <f t="shared" si="40"/>
        <v/>
      </c>
      <c r="Q216" s="16" t="str">
        <f t="shared" si="41"/>
        <v/>
      </c>
    </row>
    <row r="217" spans="1:17" x14ac:dyDescent="0.25">
      <c r="A217" s="28"/>
      <c r="B217" s="27"/>
      <c r="C217" s="64"/>
      <c r="D217" s="26"/>
      <c r="E217" s="25"/>
      <c r="F217" s="18" t="str">
        <f t="shared" si="42"/>
        <v/>
      </c>
      <c r="G217" s="24" t="str">
        <f t="shared" si="43"/>
        <v/>
      </c>
      <c r="H217" s="23" t="str">
        <f t="shared" si="33"/>
        <v/>
      </c>
      <c r="I217" s="22" t="str">
        <f t="shared" si="34"/>
        <v/>
      </c>
      <c r="J217" s="21" t="str">
        <f t="shared" si="35"/>
        <v/>
      </c>
      <c r="K217" s="20" t="str">
        <f t="shared" si="36"/>
        <v/>
      </c>
      <c r="L217" s="19" t="str">
        <f t="shared" si="37"/>
        <v/>
      </c>
      <c r="M217" s="66" t="str">
        <f t="shared" si="38"/>
        <v/>
      </c>
      <c r="N217" s="18" t="str">
        <f t="shared" si="39"/>
        <v/>
      </c>
      <c r="O217" s="17" t="str">
        <f t="shared" si="40"/>
        <v/>
      </c>
      <c r="Q217" s="16" t="str">
        <f t="shared" si="41"/>
        <v/>
      </c>
    </row>
    <row r="218" spans="1:17" x14ac:dyDescent="0.25">
      <c r="A218" s="28"/>
      <c r="B218" s="27"/>
      <c r="C218" s="64"/>
      <c r="D218" s="26"/>
      <c r="E218" s="25"/>
      <c r="F218" s="18" t="str">
        <f t="shared" si="42"/>
        <v/>
      </c>
      <c r="G218" s="24" t="str">
        <f t="shared" si="43"/>
        <v/>
      </c>
      <c r="H218" s="23" t="str">
        <f t="shared" si="33"/>
        <v/>
      </c>
      <c r="I218" s="22" t="str">
        <f t="shared" si="34"/>
        <v/>
      </c>
      <c r="J218" s="21" t="str">
        <f t="shared" si="35"/>
        <v/>
      </c>
      <c r="K218" s="20" t="str">
        <f t="shared" si="36"/>
        <v/>
      </c>
      <c r="L218" s="19" t="str">
        <f t="shared" si="37"/>
        <v/>
      </c>
      <c r="M218" s="66" t="str">
        <f t="shared" si="38"/>
        <v/>
      </c>
      <c r="N218" s="18" t="str">
        <f t="shared" si="39"/>
        <v/>
      </c>
      <c r="O218" s="17" t="str">
        <f t="shared" si="40"/>
        <v/>
      </c>
      <c r="Q218" s="16" t="str">
        <f t="shared" si="41"/>
        <v/>
      </c>
    </row>
    <row r="219" spans="1:17" x14ac:dyDescent="0.25">
      <c r="A219" s="28"/>
      <c r="B219" s="27"/>
      <c r="C219" s="64"/>
      <c r="D219" s="26"/>
      <c r="E219" s="25"/>
      <c r="F219" s="18" t="str">
        <f t="shared" si="42"/>
        <v/>
      </c>
      <c r="G219" s="24" t="str">
        <f t="shared" si="43"/>
        <v/>
      </c>
      <c r="H219" s="23" t="str">
        <f t="shared" si="33"/>
        <v/>
      </c>
      <c r="I219" s="22" t="str">
        <f t="shared" si="34"/>
        <v/>
      </c>
      <c r="J219" s="21" t="str">
        <f t="shared" si="35"/>
        <v/>
      </c>
      <c r="K219" s="20" t="str">
        <f t="shared" si="36"/>
        <v/>
      </c>
      <c r="L219" s="19" t="str">
        <f t="shared" si="37"/>
        <v/>
      </c>
      <c r="M219" s="66" t="str">
        <f t="shared" si="38"/>
        <v/>
      </c>
      <c r="N219" s="18" t="str">
        <f t="shared" si="39"/>
        <v/>
      </c>
      <c r="O219" s="17" t="str">
        <f t="shared" si="40"/>
        <v/>
      </c>
      <c r="Q219" s="16" t="str">
        <f t="shared" si="41"/>
        <v/>
      </c>
    </row>
    <row r="220" spans="1:17" x14ac:dyDescent="0.25">
      <c r="A220" s="28"/>
      <c r="B220" s="27"/>
      <c r="C220" s="64"/>
      <c r="D220" s="26"/>
      <c r="E220" s="25"/>
      <c r="F220" s="18" t="str">
        <f t="shared" si="42"/>
        <v/>
      </c>
      <c r="G220" s="24" t="str">
        <f t="shared" si="43"/>
        <v/>
      </c>
      <c r="H220" s="23" t="str">
        <f t="shared" si="33"/>
        <v/>
      </c>
      <c r="I220" s="22" t="str">
        <f t="shared" si="34"/>
        <v/>
      </c>
      <c r="J220" s="21" t="str">
        <f t="shared" si="35"/>
        <v/>
      </c>
      <c r="K220" s="20" t="str">
        <f t="shared" si="36"/>
        <v/>
      </c>
      <c r="L220" s="19" t="str">
        <f t="shared" si="37"/>
        <v/>
      </c>
      <c r="M220" s="66" t="str">
        <f t="shared" si="38"/>
        <v/>
      </c>
      <c r="N220" s="18" t="str">
        <f t="shared" si="39"/>
        <v/>
      </c>
      <c r="O220" s="17" t="str">
        <f t="shared" si="40"/>
        <v/>
      </c>
      <c r="Q220" s="16" t="str">
        <f t="shared" si="41"/>
        <v/>
      </c>
    </row>
    <row r="221" spans="1:17" x14ac:dyDescent="0.25">
      <c r="A221" s="28"/>
      <c r="B221" s="27"/>
      <c r="C221" s="64"/>
      <c r="D221" s="26"/>
      <c r="E221" s="25"/>
      <c r="F221" s="18" t="str">
        <f t="shared" si="42"/>
        <v/>
      </c>
      <c r="G221" s="24" t="str">
        <f t="shared" si="43"/>
        <v/>
      </c>
      <c r="H221" s="23" t="str">
        <f t="shared" si="33"/>
        <v/>
      </c>
      <c r="I221" s="22" t="str">
        <f t="shared" si="34"/>
        <v/>
      </c>
      <c r="J221" s="21" t="str">
        <f t="shared" si="35"/>
        <v/>
      </c>
      <c r="K221" s="20" t="str">
        <f t="shared" si="36"/>
        <v/>
      </c>
      <c r="L221" s="19" t="str">
        <f t="shared" si="37"/>
        <v/>
      </c>
      <c r="M221" s="66" t="str">
        <f t="shared" si="38"/>
        <v/>
      </c>
      <c r="N221" s="18" t="str">
        <f t="shared" si="39"/>
        <v/>
      </c>
      <c r="O221" s="17" t="str">
        <f t="shared" si="40"/>
        <v/>
      </c>
      <c r="Q221" s="16" t="str">
        <f t="shared" si="41"/>
        <v/>
      </c>
    </row>
    <row r="222" spans="1:17" x14ac:dyDescent="0.25">
      <c r="A222" s="28"/>
      <c r="B222" s="27"/>
      <c r="C222" s="64"/>
      <c r="D222" s="26"/>
      <c r="E222" s="25"/>
      <c r="F222" s="18" t="str">
        <f t="shared" si="42"/>
        <v/>
      </c>
      <c r="G222" s="24" t="str">
        <f t="shared" si="43"/>
        <v/>
      </c>
      <c r="H222" s="23" t="str">
        <f t="shared" si="33"/>
        <v/>
      </c>
      <c r="I222" s="22" t="str">
        <f t="shared" si="34"/>
        <v/>
      </c>
      <c r="J222" s="21" t="str">
        <f t="shared" si="35"/>
        <v/>
      </c>
      <c r="K222" s="20" t="str">
        <f t="shared" si="36"/>
        <v/>
      </c>
      <c r="L222" s="19" t="str">
        <f t="shared" si="37"/>
        <v/>
      </c>
      <c r="M222" s="66" t="str">
        <f t="shared" si="38"/>
        <v/>
      </c>
      <c r="N222" s="18" t="str">
        <f t="shared" si="39"/>
        <v/>
      </c>
      <c r="O222" s="17" t="str">
        <f t="shared" si="40"/>
        <v/>
      </c>
      <c r="Q222" s="16" t="str">
        <f t="shared" si="41"/>
        <v/>
      </c>
    </row>
    <row r="223" spans="1:17" x14ac:dyDescent="0.25">
      <c r="A223" s="28"/>
      <c r="B223" s="27"/>
      <c r="C223" s="64"/>
      <c r="D223" s="26"/>
      <c r="E223" s="25"/>
      <c r="F223" s="18" t="str">
        <f t="shared" si="42"/>
        <v/>
      </c>
      <c r="G223" s="24" t="str">
        <f t="shared" si="43"/>
        <v/>
      </c>
      <c r="H223" s="23" t="str">
        <f t="shared" si="33"/>
        <v/>
      </c>
      <c r="I223" s="22" t="str">
        <f t="shared" si="34"/>
        <v/>
      </c>
      <c r="J223" s="21" t="str">
        <f t="shared" si="35"/>
        <v/>
      </c>
      <c r="K223" s="20" t="str">
        <f t="shared" si="36"/>
        <v/>
      </c>
      <c r="L223" s="19" t="str">
        <f t="shared" si="37"/>
        <v/>
      </c>
      <c r="M223" s="66" t="str">
        <f t="shared" si="38"/>
        <v/>
      </c>
      <c r="N223" s="18" t="str">
        <f t="shared" si="39"/>
        <v/>
      </c>
      <c r="O223" s="17" t="str">
        <f t="shared" si="40"/>
        <v/>
      </c>
      <c r="Q223" s="16" t="str">
        <f t="shared" si="41"/>
        <v/>
      </c>
    </row>
    <row r="224" spans="1:17" x14ac:dyDescent="0.25">
      <c r="A224" s="28"/>
      <c r="B224" s="27"/>
      <c r="C224" s="64"/>
      <c r="D224" s="26"/>
      <c r="E224" s="25"/>
      <c r="F224" s="18" t="str">
        <f t="shared" si="42"/>
        <v/>
      </c>
      <c r="G224" s="24" t="str">
        <f t="shared" si="43"/>
        <v/>
      </c>
      <c r="H224" s="23" t="str">
        <f t="shared" si="33"/>
        <v/>
      </c>
      <c r="I224" s="22" t="str">
        <f t="shared" si="34"/>
        <v/>
      </c>
      <c r="J224" s="21" t="str">
        <f t="shared" si="35"/>
        <v/>
      </c>
      <c r="K224" s="20" t="str">
        <f t="shared" si="36"/>
        <v/>
      </c>
      <c r="L224" s="19" t="str">
        <f t="shared" si="37"/>
        <v/>
      </c>
      <c r="M224" s="66" t="str">
        <f t="shared" si="38"/>
        <v/>
      </c>
      <c r="N224" s="18" t="str">
        <f t="shared" si="39"/>
        <v/>
      </c>
      <c r="O224" s="17" t="str">
        <f t="shared" si="40"/>
        <v/>
      </c>
      <c r="Q224" s="16" t="str">
        <f t="shared" si="41"/>
        <v/>
      </c>
    </row>
    <row r="225" spans="1:17" x14ac:dyDescent="0.25">
      <c r="A225" s="28"/>
      <c r="B225" s="27"/>
      <c r="C225" s="64"/>
      <c r="D225" s="26"/>
      <c r="E225" s="25"/>
      <c r="F225" s="18" t="str">
        <f t="shared" si="42"/>
        <v/>
      </c>
      <c r="G225" s="24" t="str">
        <f t="shared" si="43"/>
        <v/>
      </c>
      <c r="H225" s="23" t="str">
        <f t="shared" si="33"/>
        <v/>
      </c>
      <c r="I225" s="22" t="str">
        <f t="shared" si="34"/>
        <v/>
      </c>
      <c r="J225" s="21" t="str">
        <f t="shared" si="35"/>
        <v/>
      </c>
      <c r="K225" s="20" t="str">
        <f t="shared" si="36"/>
        <v/>
      </c>
      <c r="L225" s="19" t="str">
        <f t="shared" si="37"/>
        <v/>
      </c>
      <c r="M225" s="66" t="str">
        <f t="shared" si="38"/>
        <v/>
      </c>
      <c r="N225" s="18" t="str">
        <f t="shared" si="39"/>
        <v/>
      </c>
      <c r="O225" s="17" t="str">
        <f t="shared" si="40"/>
        <v/>
      </c>
      <c r="Q225" s="16" t="str">
        <f t="shared" si="41"/>
        <v/>
      </c>
    </row>
    <row r="226" spans="1:17" x14ac:dyDescent="0.25">
      <c r="A226" s="28"/>
      <c r="B226" s="27"/>
      <c r="C226" s="64"/>
      <c r="D226" s="26"/>
      <c r="E226" s="25"/>
      <c r="F226" s="18" t="str">
        <f t="shared" si="42"/>
        <v/>
      </c>
      <c r="G226" s="24" t="str">
        <f t="shared" si="43"/>
        <v/>
      </c>
      <c r="H226" s="23" t="str">
        <f t="shared" si="33"/>
        <v/>
      </c>
      <c r="I226" s="22" t="str">
        <f t="shared" si="34"/>
        <v/>
      </c>
      <c r="J226" s="21" t="str">
        <f t="shared" si="35"/>
        <v/>
      </c>
      <c r="K226" s="20" t="str">
        <f t="shared" si="36"/>
        <v/>
      </c>
      <c r="L226" s="19" t="str">
        <f t="shared" si="37"/>
        <v/>
      </c>
      <c r="M226" s="66" t="str">
        <f t="shared" si="38"/>
        <v/>
      </c>
      <c r="N226" s="18" t="str">
        <f t="shared" si="39"/>
        <v/>
      </c>
      <c r="O226" s="17" t="str">
        <f t="shared" si="40"/>
        <v/>
      </c>
      <c r="Q226" s="16" t="str">
        <f t="shared" si="41"/>
        <v/>
      </c>
    </row>
    <row r="227" spans="1:17" x14ac:dyDescent="0.25">
      <c r="A227" s="28"/>
      <c r="B227" s="27"/>
      <c r="C227" s="64"/>
      <c r="D227" s="26"/>
      <c r="E227" s="25"/>
      <c r="F227" s="18" t="str">
        <f t="shared" si="42"/>
        <v/>
      </c>
      <c r="G227" s="24" t="str">
        <f t="shared" si="43"/>
        <v/>
      </c>
      <c r="H227" s="23" t="str">
        <f t="shared" si="33"/>
        <v/>
      </c>
      <c r="I227" s="22" t="str">
        <f t="shared" si="34"/>
        <v/>
      </c>
      <c r="J227" s="21" t="str">
        <f t="shared" si="35"/>
        <v/>
      </c>
      <c r="K227" s="20" t="str">
        <f t="shared" si="36"/>
        <v/>
      </c>
      <c r="L227" s="19" t="str">
        <f t="shared" si="37"/>
        <v/>
      </c>
      <c r="M227" s="66" t="str">
        <f t="shared" si="38"/>
        <v/>
      </c>
      <c r="N227" s="18" t="str">
        <f t="shared" si="39"/>
        <v/>
      </c>
      <c r="O227" s="17" t="str">
        <f t="shared" si="40"/>
        <v/>
      </c>
      <c r="Q227" s="16" t="str">
        <f t="shared" si="41"/>
        <v/>
      </c>
    </row>
    <row r="228" spans="1:17" x14ac:dyDescent="0.25">
      <c r="A228" s="28"/>
      <c r="B228" s="27"/>
      <c r="C228" s="64"/>
      <c r="D228" s="26"/>
      <c r="E228" s="25"/>
      <c r="F228" s="18" t="str">
        <f t="shared" si="42"/>
        <v/>
      </c>
      <c r="G228" s="24" t="str">
        <f t="shared" si="43"/>
        <v/>
      </c>
      <c r="H228" s="23" t="str">
        <f t="shared" si="33"/>
        <v/>
      </c>
      <c r="I228" s="22" t="str">
        <f t="shared" si="34"/>
        <v/>
      </c>
      <c r="J228" s="21" t="str">
        <f t="shared" si="35"/>
        <v/>
      </c>
      <c r="K228" s="20" t="str">
        <f t="shared" si="36"/>
        <v/>
      </c>
      <c r="L228" s="19" t="str">
        <f t="shared" si="37"/>
        <v/>
      </c>
      <c r="M228" s="66" t="str">
        <f t="shared" si="38"/>
        <v/>
      </c>
      <c r="N228" s="18" t="str">
        <f t="shared" si="39"/>
        <v/>
      </c>
      <c r="O228" s="17" t="str">
        <f t="shared" si="40"/>
        <v/>
      </c>
      <c r="Q228" s="16" t="str">
        <f t="shared" si="41"/>
        <v/>
      </c>
    </row>
    <row r="229" spans="1:17" x14ac:dyDescent="0.25">
      <c r="A229" s="28"/>
      <c r="B229" s="27"/>
      <c r="C229" s="64"/>
      <c r="D229" s="26"/>
      <c r="E229" s="25"/>
      <c r="F229" s="18" t="str">
        <f t="shared" si="42"/>
        <v/>
      </c>
      <c r="G229" s="24" t="str">
        <f t="shared" si="43"/>
        <v/>
      </c>
      <c r="H229" s="23" t="str">
        <f t="shared" si="33"/>
        <v/>
      </c>
      <c r="I229" s="22" t="str">
        <f t="shared" si="34"/>
        <v/>
      </c>
      <c r="J229" s="21" t="str">
        <f t="shared" si="35"/>
        <v/>
      </c>
      <c r="K229" s="20" t="str">
        <f t="shared" si="36"/>
        <v/>
      </c>
      <c r="L229" s="19" t="str">
        <f t="shared" si="37"/>
        <v/>
      </c>
      <c r="M229" s="66" t="str">
        <f t="shared" si="38"/>
        <v/>
      </c>
      <c r="N229" s="18" t="str">
        <f t="shared" si="39"/>
        <v/>
      </c>
      <c r="O229" s="17" t="str">
        <f t="shared" si="40"/>
        <v/>
      </c>
      <c r="Q229" s="16" t="str">
        <f t="shared" si="41"/>
        <v/>
      </c>
    </row>
    <row r="230" spans="1:17" x14ac:dyDescent="0.25">
      <c r="A230" s="28"/>
      <c r="B230" s="27"/>
      <c r="C230" s="64"/>
      <c r="D230" s="26"/>
      <c r="E230" s="25"/>
      <c r="F230" s="18" t="str">
        <f t="shared" si="42"/>
        <v/>
      </c>
      <c r="G230" s="24" t="str">
        <f t="shared" si="43"/>
        <v/>
      </c>
      <c r="H230" s="23" t="str">
        <f t="shared" si="33"/>
        <v/>
      </c>
      <c r="I230" s="22" t="str">
        <f t="shared" si="34"/>
        <v/>
      </c>
      <c r="J230" s="21" t="str">
        <f t="shared" si="35"/>
        <v/>
      </c>
      <c r="K230" s="20" t="str">
        <f t="shared" si="36"/>
        <v/>
      </c>
      <c r="L230" s="19" t="str">
        <f t="shared" si="37"/>
        <v/>
      </c>
      <c r="M230" s="66" t="str">
        <f t="shared" si="38"/>
        <v/>
      </c>
      <c r="N230" s="18" t="str">
        <f t="shared" si="39"/>
        <v/>
      </c>
      <c r="O230" s="17" t="str">
        <f t="shared" si="40"/>
        <v/>
      </c>
      <c r="Q230" s="16" t="str">
        <f t="shared" si="41"/>
        <v/>
      </c>
    </row>
    <row r="231" spans="1:17" x14ac:dyDescent="0.25">
      <c r="A231" s="28"/>
      <c r="B231" s="27"/>
      <c r="C231" s="64"/>
      <c r="D231" s="26"/>
      <c r="E231" s="25"/>
      <c r="F231" s="18" t="str">
        <f t="shared" si="42"/>
        <v/>
      </c>
      <c r="G231" s="24" t="str">
        <f t="shared" si="43"/>
        <v/>
      </c>
      <c r="H231" s="23" t="str">
        <f t="shared" si="33"/>
        <v/>
      </c>
      <c r="I231" s="22" t="str">
        <f t="shared" si="34"/>
        <v/>
      </c>
      <c r="J231" s="21" t="str">
        <f t="shared" si="35"/>
        <v/>
      </c>
      <c r="K231" s="20" t="str">
        <f t="shared" si="36"/>
        <v/>
      </c>
      <c r="L231" s="19" t="str">
        <f t="shared" si="37"/>
        <v/>
      </c>
      <c r="M231" s="66" t="str">
        <f t="shared" si="38"/>
        <v/>
      </c>
      <c r="N231" s="18" t="str">
        <f t="shared" si="39"/>
        <v/>
      </c>
      <c r="O231" s="17" t="str">
        <f t="shared" si="40"/>
        <v/>
      </c>
      <c r="Q231" s="16" t="str">
        <f t="shared" si="41"/>
        <v/>
      </c>
    </row>
    <row r="232" spans="1:17" x14ac:dyDescent="0.25">
      <c r="A232" s="28"/>
      <c r="B232" s="27"/>
      <c r="C232" s="64"/>
      <c r="D232" s="26"/>
      <c r="E232" s="25"/>
      <c r="F232" s="18" t="str">
        <f t="shared" si="42"/>
        <v/>
      </c>
      <c r="G232" s="24" t="str">
        <f t="shared" si="43"/>
        <v/>
      </c>
      <c r="H232" s="23" t="str">
        <f t="shared" si="33"/>
        <v/>
      </c>
      <c r="I232" s="22" t="str">
        <f t="shared" si="34"/>
        <v/>
      </c>
      <c r="J232" s="21" t="str">
        <f t="shared" si="35"/>
        <v/>
      </c>
      <c r="K232" s="20" t="str">
        <f t="shared" si="36"/>
        <v/>
      </c>
      <c r="L232" s="19" t="str">
        <f t="shared" si="37"/>
        <v/>
      </c>
      <c r="M232" s="66" t="str">
        <f t="shared" si="38"/>
        <v/>
      </c>
      <c r="N232" s="18" t="str">
        <f t="shared" si="39"/>
        <v/>
      </c>
      <c r="O232" s="17" t="str">
        <f t="shared" si="40"/>
        <v/>
      </c>
      <c r="Q232" s="16" t="str">
        <f t="shared" si="41"/>
        <v/>
      </c>
    </row>
    <row r="233" spans="1:17" x14ac:dyDescent="0.25">
      <c r="A233" s="28"/>
      <c r="B233" s="27"/>
      <c r="C233" s="64"/>
      <c r="D233" s="26"/>
      <c r="E233" s="25"/>
      <c r="F233" s="18" t="str">
        <f t="shared" si="42"/>
        <v/>
      </c>
      <c r="G233" s="24" t="str">
        <f t="shared" si="43"/>
        <v/>
      </c>
      <c r="H233" s="23" t="str">
        <f t="shared" si="33"/>
        <v/>
      </c>
      <c r="I233" s="22" t="str">
        <f t="shared" si="34"/>
        <v/>
      </c>
      <c r="J233" s="21" t="str">
        <f t="shared" si="35"/>
        <v/>
      </c>
      <c r="K233" s="20" t="str">
        <f t="shared" si="36"/>
        <v/>
      </c>
      <c r="L233" s="19" t="str">
        <f t="shared" si="37"/>
        <v/>
      </c>
      <c r="M233" s="66" t="str">
        <f t="shared" si="38"/>
        <v/>
      </c>
      <c r="N233" s="18" t="str">
        <f t="shared" si="39"/>
        <v/>
      </c>
      <c r="O233" s="17" t="str">
        <f t="shared" si="40"/>
        <v/>
      </c>
      <c r="Q233" s="16" t="str">
        <f t="shared" si="41"/>
        <v/>
      </c>
    </row>
    <row r="234" spans="1:17" x14ac:dyDescent="0.25">
      <c r="A234" s="28"/>
      <c r="B234" s="27"/>
      <c r="C234" s="64"/>
      <c r="D234" s="26"/>
      <c r="E234" s="25"/>
      <c r="F234" s="18" t="str">
        <f t="shared" si="42"/>
        <v/>
      </c>
      <c r="G234" s="24" t="str">
        <f t="shared" si="43"/>
        <v/>
      </c>
      <c r="H234" s="23" t="str">
        <f t="shared" si="33"/>
        <v/>
      </c>
      <c r="I234" s="22" t="str">
        <f t="shared" si="34"/>
        <v/>
      </c>
      <c r="J234" s="21" t="str">
        <f t="shared" si="35"/>
        <v/>
      </c>
      <c r="K234" s="20" t="str">
        <f t="shared" si="36"/>
        <v/>
      </c>
      <c r="L234" s="19" t="str">
        <f t="shared" si="37"/>
        <v/>
      </c>
      <c r="M234" s="66" t="str">
        <f t="shared" si="38"/>
        <v/>
      </c>
      <c r="N234" s="18" t="str">
        <f t="shared" si="39"/>
        <v/>
      </c>
      <c r="O234" s="17" t="str">
        <f t="shared" si="40"/>
        <v/>
      </c>
      <c r="Q234" s="16" t="str">
        <f t="shared" si="41"/>
        <v/>
      </c>
    </row>
    <row r="235" spans="1:17" x14ac:dyDescent="0.25">
      <c r="A235" s="28"/>
      <c r="B235" s="27"/>
      <c r="C235" s="64"/>
      <c r="D235" s="26"/>
      <c r="E235" s="25"/>
      <c r="F235" s="18" t="str">
        <f t="shared" si="42"/>
        <v/>
      </c>
      <c r="G235" s="24" t="str">
        <f t="shared" si="43"/>
        <v/>
      </c>
      <c r="H235" s="23" t="str">
        <f t="shared" si="33"/>
        <v/>
      </c>
      <c r="I235" s="22" t="str">
        <f t="shared" si="34"/>
        <v/>
      </c>
      <c r="J235" s="21" t="str">
        <f t="shared" si="35"/>
        <v/>
      </c>
      <c r="K235" s="20" t="str">
        <f t="shared" si="36"/>
        <v/>
      </c>
      <c r="L235" s="19" t="str">
        <f t="shared" si="37"/>
        <v/>
      </c>
      <c r="M235" s="66" t="str">
        <f t="shared" si="38"/>
        <v/>
      </c>
      <c r="N235" s="18" t="str">
        <f t="shared" si="39"/>
        <v/>
      </c>
      <c r="O235" s="17" t="str">
        <f t="shared" si="40"/>
        <v/>
      </c>
      <c r="Q235" s="16" t="str">
        <f t="shared" si="41"/>
        <v/>
      </c>
    </row>
    <row r="236" spans="1:17" x14ac:dyDescent="0.25">
      <c r="A236" s="28"/>
      <c r="B236" s="27"/>
      <c r="C236" s="64"/>
      <c r="D236" s="26"/>
      <c r="E236" s="25"/>
      <c r="F236" s="18" t="str">
        <f t="shared" si="42"/>
        <v/>
      </c>
      <c r="G236" s="24" t="str">
        <f t="shared" si="43"/>
        <v/>
      </c>
      <c r="H236" s="23" t="str">
        <f t="shared" si="33"/>
        <v/>
      </c>
      <c r="I236" s="22" t="str">
        <f t="shared" si="34"/>
        <v/>
      </c>
      <c r="J236" s="21" t="str">
        <f t="shared" si="35"/>
        <v/>
      </c>
      <c r="K236" s="20" t="str">
        <f t="shared" si="36"/>
        <v/>
      </c>
      <c r="L236" s="19" t="str">
        <f t="shared" si="37"/>
        <v/>
      </c>
      <c r="M236" s="66" t="str">
        <f t="shared" si="38"/>
        <v/>
      </c>
      <c r="N236" s="18" t="str">
        <f t="shared" si="39"/>
        <v/>
      </c>
      <c r="O236" s="17" t="str">
        <f t="shared" si="40"/>
        <v/>
      </c>
      <c r="Q236" s="16" t="str">
        <f t="shared" si="41"/>
        <v/>
      </c>
    </row>
    <row r="237" spans="1:17" x14ac:dyDescent="0.25">
      <c r="A237" s="28"/>
      <c r="B237" s="27"/>
      <c r="C237" s="64"/>
      <c r="D237" s="26"/>
      <c r="E237" s="25"/>
      <c r="F237" s="18" t="str">
        <f t="shared" si="42"/>
        <v/>
      </c>
      <c r="G237" s="24" t="str">
        <f t="shared" si="43"/>
        <v/>
      </c>
      <c r="H237" s="23" t="str">
        <f t="shared" si="33"/>
        <v/>
      </c>
      <c r="I237" s="22" t="str">
        <f t="shared" si="34"/>
        <v/>
      </c>
      <c r="J237" s="21" t="str">
        <f t="shared" si="35"/>
        <v/>
      </c>
      <c r="K237" s="20" t="str">
        <f t="shared" si="36"/>
        <v/>
      </c>
      <c r="L237" s="19" t="str">
        <f t="shared" si="37"/>
        <v/>
      </c>
      <c r="M237" s="66" t="str">
        <f t="shared" si="38"/>
        <v/>
      </c>
      <c r="N237" s="18" t="str">
        <f t="shared" si="39"/>
        <v/>
      </c>
      <c r="O237" s="17" t="str">
        <f t="shared" si="40"/>
        <v/>
      </c>
      <c r="Q237" s="16" t="str">
        <f t="shared" si="41"/>
        <v/>
      </c>
    </row>
    <row r="238" spans="1:17" x14ac:dyDescent="0.25">
      <c r="A238" s="28"/>
      <c r="B238" s="27"/>
      <c r="C238" s="64"/>
      <c r="D238" s="26"/>
      <c r="E238" s="25"/>
      <c r="F238" s="18" t="str">
        <f t="shared" si="42"/>
        <v/>
      </c>
      <c r="G238" s="24" t="str">
        <f t="shared" si="43"/>
        <v/>
      </c>
      <c r="H238" s="23" t="str">
        <f t="shared" si="33"/>
        <v/>
      </c>
      <c r="I238" s="22" t="str">
        <f t="shared" si="34"/>
        <v/>
      </c>
      <c r="J238" s="21" t="str">
        <f t="shared" si="35"/>
        <v/>
      </c>
      <c r="K238" s="20" t="str">
        <f t="shared" si="36"/>
        <v/>
      </c>
      <c r="L238" s="19" t="str">
        <f t="shared" si="37"/>
        <v/>
      </c>
      <c r="M238" s="66" t="str">
        <f t="shared" si="38"/>
        <v/>
      </c>
      <c r="N238" s="18" t="str">
        <f t="shared" si="39"/>
        <v/>
      </c>
      <c r="O238" s="17" t="str">
        <f t="shared" si="40"/>
        <v/>
      </c>
      <c r="Q238" s="16" t="str">
        <f t="shared" si="41"/>
        <v/>
      </c>
    </row>
    <row r="239" spans="1:17" x14ac:dyDescent="0.25">
      <c r="A239" s="28"/>
      <c r="B239" s="27"/>
      <c r="C239" s="64"/>
      <c r="D239" s="26"/>
      <c r="E239" s="25"/>
      <c r="F239" s="18" t="str">
        <f t="shared" si="42"/>
        <v/>
      </c>
      <c r="G239" s="24" t="str">
        <f t="shared" si="43"/>
        <v/>
      </c>
      <c r="H239" s="23" t="str">
        <f t="shared" si="33"/>
        <v/>
      </c>
      <c r="I239" s="22" t="str">
        <f t="shared" si="34"/>
        <v/>
      </c>
      <c r="J239" s="21" t="str">
        <f t="shared" si="35"/>
        <v/>
      </c>
      <c r="K239" s="20" t="str">
        <f t="shared" si="36"/>
        <v/>
      </c>
      <c r="L239" s="19" t="str">
        <f t="shared" si="37"/>
        <v/>
      </c>
      <c r="M239" s="66" t="str">
        <f t="shared" si="38"/>
        <v/>
      </c>
      <c r="N239" s="18" t="str">
        <f t="shared" si="39"/>
        <v/>
      </c>
      <c r="O239" s="17" t="str">
        <f t="shared" si="40"/>
        <v/>
      </c>
      <c r="Q239" s="16" t="str">
        <f t="shared" si="41"/>
        <v/>
      </c>
    </row>
    <row r="240" spans="1:17" x14ac:dyDescent="0.25">
      <c r="A240" s="28"/>
      <c r="B240" s="27"/>
      <c r="C240" s="64"/>
      <c r="D240" s="26"/>
      <c r="E240" s="25"/>
      <c r="F240" s="18" t="str">
        <f t="shared" si="42"/>
        <v/>
      </c>
      <c r="G240" s="24" t="str">
        <f t="shared" si="43"/>
        <v/>
      </c>
      <c r="H240" s="23" t="str">
        <f t="shared" si="33"/>
        <v/>
      </c>
      <c r="I240" s="22" t="str">
        <f t="shared" si="34"/>
        <v/>
      </c>
      <c r="J240" s="21" t="str">
        <f t="shared" si="35"/>
        <v/>
      </c>
      <c r="K240" s="20" t="str">
        <f t="shared" si="36"/>
        <v/>
      </c>
      <c r="L240" s="19" t="str">
        <f t="shared" si="37"/>
        <v/>
      </c>
      <c r="M240" s="66" t="str">
        <f t="shared" si="38"/>
        <v/>
      </c>
      <c r="N240" s="18" t="str">
        <f t="shared" si="39"/>
        <v/>
      </c>
      <c r="O240" s="17" t="str">
        <f t="shared" si="40"/>
        <v/>
      </c>
      <c r="Q240" s="16" t="str">
        <f t="shared" si="41"/>
        <v/>
      </c>
    </row>
    <row r="241" spans="1:17" x14ac:dyDescent="0.25">
      <c r="A241" s="28"/>
      <c r="B241" s="27"/>
      <c r="C241" s="64"/>
      <c r="D241" s="26"/>
      <c r="E241" s="25"/>
      <c r="F241" s="18" t="str">
        <f t="shared" si="42"/>
        <v/>
      </c>
      <c r="G241" s="24" t="str">
        <f t="shared" si="43"/>
        <v/>
      </c>
      <c r="H241" s="23" t="str">
        <f t="shared" si="33"/>
        <v/>
      </c>
      <c r="I241" s="22" t="str">
        <f t="shared" si="34"/>
        <v/>
      </c>
      <c r="J241" s="21" t="str">
        <f t="shared" si="35"/>
        <v/>
      </c>
      <c r="K241" s="20" t="str">
        <f t="shared" si="36"/>
        <v/>
      </c>
      <c r="L241" s="19" t="str">
        <f t="shared" si="37"/>
        <v/>
      </c>
      <c r="M241" s="66" t="str">
        <f t="shared" si="38"/>
        <v/>
      </c>
      <c r="N241" s="18" t="str">
        <f t="shared" si="39"/>
        <v/>
      </c>
      <c r="O241" s="17" t="str">
        <f t="shared" si="40"/>
        <v/>
      </c>
      <c r="Q241" s="16" t="str">
        <f t="shared" si="41"/>
        <v/>
      </c>
    </row>
    <row r="242" spans="1:17" x14ac:dyDescent="0.25">
      <c r="A242" s="28"/>
      <c r="B242" s="27"/>
      <c r="C242" s="64"/>
      <c r="D242" s="26"/>
      <c r="E242" s="25"/>
      <c r="F242" s="18" t="str">
        <f t="shared" si="42"/>
        <v/>
      </c>
      <c r="G242" s="24" t="str">
        <f t="shared" si="43"/>
        <v/>
      </c>
      <c r="H242" s="23" t="str">
        <f t="shared" si="33"/>
        <v/>
      </c>
      <c r="I242" s="22" t="str">
        <f t="shared" si="34"/>
        <v/>
      </c>
      <c r="J242" s="21" t="str">
        <f t="shared" si="35"/>
        <v/>
      </c>
      <c r="K242" s="20" t="str">
        <f t="shared" si="36"/>
        <v/>
      </c>
      <c r="L242" s="19" t="str">
        <f t="shared" si="37"/>
        <v/>
      </c>
      <c r="M242" s="66" t="str">
        <f t="shared" si="38"/>
        <v/>
      </c>
      <c r="N242" s="18" t="str">
        <f t="shared" si="39"/>
        <v/>
      </c>
      <c r="O242" s="17" t="str">
        <f t="shared" si="40"/>
        <v/>
      </c>
      <c r="Q242" s="16" t="str">
        <f t="shared" si="41"/>
        <v/>
      </c>
    </row>
    <row r="243" spans="1:17" x14ac:dyDescent="0.25">
      <c r="A243" s="28"/>
      <c r="B243" s="27"/>
      <c r="C243" s="64"/>
      <c r="D243" s="26"/>
      <c r="E243" s="25"/>
      <c r="F243" s="18" t="str">
        <f t="shared" si="42"/>
        <v/>
      </c>
      <c r="G243" s="24" t="str">
        <f t="shared" si="43"/>
        <v/>
      </c>
      <c r="H243" s="23" t="str">
        <f t="shared" si="33"/>
        <v/>
      </c>
      <c r="I243" s="22" t="str">
        <f t="shared" si="34"/>
        <v/>
      </c>
      <c r="J243" s="21" t="str">
        <f t="shared" si="35"/>
        <v/>
      </c>
      <c r="K243" s="20" t="str">
        <f t="shared" si="36"/>
        <v/>
      </c>
      <c r="L243" s="19" t="str">
        <f t="shared" si="37"/>
        <v/>
      </c>
      <c r="M243" s="66" t="str">
        <f t="shared" si="38"/>
        <v/>
      </c>
      <c r="N243" s="18" t="str">
        <f t="shared" si="39"/>
        <v/>
      </c>
      <c r="O243" s="17" t="str">
        <f t="shared" si="40"/>
        <v/>
      </c>
      <c r="Q243" s="16" t="str">
        <f t="shared" si="41"/>
        <v/>
      </c>
    </row>
    <row r="244" spans="1:17" x14ac:dyDescent="0.25">
      <c r="A244" s="28"/>
      <c r="B244" s="27"/>
      <c r="C244" s="64"/>
      <c r="D244" s="26"/>
      <c r="E244" s="25"/>
      <c r="F244" s="18" t="str">
        <f t="shared" si="42"/>
        <v/>
      </c>
      <c r="G244" s="24" t="str">
        <f t="shared" si="43"/>
        <v/>
      </c>
      <c r="H244" s="23" t="str">
        <f t="shared" si="33"/>
        <v/>
      </c>
      <c r="I244" s="22" t="str">
        <f t="shared" si="34"/>
        <v/>
      </c>
      <c r="J244" s="21" t="str">
        <f t="shared" si="35"/>
        <v/>
      </c>
      <c r="K244" s="20" t="str">
        <f t="shared" si="36"/>
        <v/>
      </c>
      <c r="L244" s="19" t="str">
        <f t="shared" si="37"/>
        <v/>
      </c>
      <c r="M244" s="66" t="str">
        <f t="shared" si="38"/>
        <v/>
      </c>
      <c r="N244" s="18" t="str">
        <f t="shared" si="39"/>
        <v/>
      </c>
      <c r="O244" s="17" t="str">
        <f t="shared" si="40"/>
        <v/>
      </c>
      <c r="Q244" s="16" t="str">
        <f t="shared" si="41"/>
        <v/>
      </c>
    </row>
    <row r="245" spans="1:17" x14ac:dyDescent="0.25">
      <c r="A245" s="28"/>
      <c r="B245" s="27"/>
      <c r="C245" s="64"/>
      <c r="D245" s="26"/>
      <c r="E245" s="25"/>
      <c r="F245" s="18" t="str">
        <f t="shared" si="42"/>
        <v/>
      </c>
      <c r="G245" s="24" t="str">
        <f t="shared" si="43"/>
        <v/>
      </c>
      <c r="H245" s="23" t="str">
        <f t="shared" si="33"/>
        <v/>
      </c>
      <c r="I245" s="22" t="str">
        <f t="shared" si="34"/>
        <v/>
      </c>
      <c r="J245" s="21" t="str">
        <f t="shared" si="35"/>
        <v/>
      </c>
      <c r="K245" s="20" t="str">
        <f t="shared" si="36"/>
        <v/>
      </c>
      <c r="L245" s="19" t="str">
        <f t="shared" si="37"/>
        <v/>
      </c>
      <c r="M245" s="66" t="str">
        <f t="shared" si="38"/>
        <v/>
      </c>
      <c r="N245" s="18" t="str">
        <f t="shared" si="39"/>
        <v/>
      </c>
      <c r="O245" s="17" t="str">
        <f t="shared" si="40"/>
        <v/>
      </c>
      <c r="Q245" s="16" t="str">
        <f t="shared" si="41"/>
        <v/>
      </c>
    </row>
    <row r="246" spans="1:17" x14ac:dyDescent="0.25">
      <c r="A246" s="28"/>
      <c r="B246" s="27"/>
      <c r="C246" s="64"/>
      <c r="D246" s="26"/>
      <c r="E246" s="25"/>
      <c r="F246" s="18" t="str">
        <f t="shared" si="42"/>
        <v/>
      </c>
      <c r="G246" s="24" t="str">
        <f t="shared" si="43"/>
        <v/>
      </c>
      <c r="H246" s="23" t="str">
        <f t="shared" si="33"/>
        <v/>
      </c>
      <c r="I246" s="22" t="str">
        <f t="shared" si="34"/>
        <v/>
      </c>
      <c r="J246" s="21" t="str">
        <f t="shared" si="35"/>
        <v/>
      </c>
      <c r="K246" s="20" t="str">
        <f t="shared" si="36"/>
        <v/>
      </c>
      <c r="L246" s="19" t="str">
        <f t="shared" si="37"/>
        <v/>
      </c>
      <c r="M246" s="66" t="str">
        <f t="shared" si="38"/>
        <v/>
      </c>
      <c r="N246" s="18" t="str">
        <f t="shared" si="39"/>
        <v/>
      </c>
      <c r="O246" s="17" t="str">
        <f t="shared" si="40"/>
        <v/>
      </c>
      <c r="Q246" s="16" t="str">
        <f t="shared" si="41"/>
        <v/>
      </c>
    </row>
    <row r="247" spans="1:17" x14ac:dyDescent="0.25">
      <c r="A247" s="28"/>
      <c r="B247" s="27"/>
      <c r="C247" s="64"/>
      <c r="D247" s="26"/>
      <c r="E247" s="25"/>
      <c r="F247" s="18" t="str">
        <f t="shared" si="42"/>
        <v/>
      </c>
      <c r="G247" s="24" t="str">
        <f t="shared" si="43"/>
        <v/>
      </c>
      <c r="H247" s="23" t="str">
        <f t="shared" si="33"/>
        <v/>
      </c>
      <c r="I247" s="22" t="str">
        <f t="shared" si="34"/>
        <v/>
      </c>
      <c r="J247" s="21" t="str">
        <f t="shared" si="35"/>
        <v/>
      </c>
      <c r="K247" s="20" t="str">
        <f t="shared" si="36"/>
        <v/>
      </c>
      <c r="L247" s="19" t="str">
        <f t="shared" si="37"/>
        <v/>
      </c>
      <c r="M247" s="66" t="str">
        <f t="shared" si="38"/>
        <v/>
      </c>
      <c r="N247" s="18" t="str">
        <f t="shared" si="39"/>
        <v/>
      </c>
      <c r="O247" s="17" t="str">
        <f t="shared" si="40"/>
        <v/>
      </c>
      <c r="Q247" s="16" t="str">
        <f t="shared" si="41"/>
        <v/>
      </c>
    </row>
    <row r="248" spans="1:17" x14ac:dyDescent="0.25">
      <c r="A248" s="28"/>
      <c r="B248" s="27"/>
      <c r="C248" s="64"/>
      <c r="D248" s="26"/>
      <c r="E248" s="25"/>
      <c r="F248" s="18" t="str">
        <f t="shared" si="42"/>
        <v/>
      </c>
      <c r="G248" s="24" t="str">
        <f t="shared" si="43"/>
        <v/>
      </c>
      <c r="H248" s="23" t="str">
        <f t="shared" si="33"/>
        <v/>
      </c>
      <c r="I248" s="22" t="str">
        <f t="shared" si="34"/>
        <v/>
      </c>
      <c r="J248" s="21" t="str">
        <f t="shared" si="35"/>
        <v/>
      </c>
      <c r="K248" s="20" t="str">
        <f t="shared" si="36"/>
        <v/>
      </c>
      <c r="L248" s="19" t="str">
        <f t="shared" si="37"/>
        <v/>
      </c>
      <c r="M248" s="66" t="str">
        <f t="shared" si="38"/>
        <v/>
      </c>
      <c r="N248" s="18" t="str">
        <f t="shared" si="39"/>
        <v/>
      </c>
      <c r="O248" s="17" t="str">
        <f t="shared" si="40"/>
        <v/>
      </c>
      <c r="Q248" s="16" t="str">
        <f t="shared" si="41"/>
        <v/>
      </c>
    </row>
    <row r="249" spans="1:17" x14ac:dyDescent="0.25">
      <c r="A249" s="28"/>
      <c r="B249" s="27"/>
      <c r="C249" s="64"/>
      <c r="D249" s="26"/>
      <c r="E249" s="25"/>
      <c r="F249" s="18" t="str">
        <f t="shared" si="42"/>
        <v/>
      </c>
      <c r="G249" s="24" t="str">
        <f t="shared" si="43"/>
        <v/>
      </c>
      <c r="H249" s="23" t="str">
        <f t="shared" si="33"/>
        <v/>
      </c>
      <c r="I249" s="22" t="str">
        <f t="shared" si="34"/>
        <v/>
      </c>
      <c r="J249" s="21" t="str">
        <f t="shared" si="35"/>
        <v/>
      </c>
      <c r="K249" s="20" t="str">
        <f t="shared" si="36"/>
        <v/>
      </c>
      <c r="L249" s="19" t="str">
        <f t="shared" si="37"/>
        <v/>
      </c>
      <c r="M249" s="66" t="str">
        <f t="shared" si="38"/>
        <v/>
      </c>
      <c r="N249" s="18" t="str">
        <f t="shared" si="39"/>
        <v/>
      </c>
      <c r="O249" s="17" t="str">
        <f t="shared" si="40"/>
        <v/>
      </c>
      <c r="Q249" s="16" t="str">
        <f t="shared" si="41"/>
        <v/>
      </c>
    </row>
    <row r="250" spans="1:17" x14ac:dyDescent="0.25">
      <c r="A250" s="28"/>
      <c r="B250" s="27"/>
      <c r="C250" s="64"/>
      <c r="D250" s="26"/>
      <c r="E250" s="25"/>
      <c r="F250" s="18" t="str">
        <f t="shared" si="42"/>
        <v/>
      </c>
      <c r="G250" s="24" t="str">
        <f t="shared" si="43"/>
        <v/>
      </c>
      <c r="H250" s="23" t="str">
        <f t="shared" si="33"/>
        <v/>
      </c>
      <c r="I250" s="22" t="str">
        <f t="shared" si="34"/>
        <v/>
      </c>
      <c r="J250" s="21" t="str">
        <f t="shared" si="35"/>
        <v/>
      </c>
      <c r="K250" s="20" t="str">
        <f t="shared" si="36"/>
        <v/>
      </c>
      <c r="L250" s="19" t="str">
        <f t="shared" si="37"/>
        <v/>
      </c>
      <c r="M250" s="66" t="str">
        <f t="shared" si="38"/>
        <v/>
      </c>
      <c r="N250" s="18" t="str">
        <f t="shared" si="39"/>
        <v/>
      </c>
      <c r="O250" s="17" t="str">
        <f t="shared" si="40"/>
        <v/>
      </c>
      <c r="Q250" s="16" t="str">
        <f t="shared" si="41"/>
        <v/>
      </c>
    </row>
    <row r="251" spans="1:17" x14ac:dyDescent="0.25">
      <c r="A251" s="28"/>
      <c r="B251" s="27"/>
      <c r="C251" s="64"/>
      <c r="D251" s="26"/>
      <c r="E251" s="25"/>
      <c r="F251" s="18" t="str">
        <f t="shared" si="42"/>
        <v/>
      </c>
      <c r="G251" s="24" t="str">
        <f t="shared" si="43"/>
        <v/>
      </c>
      <c r="H251" s="23" t="str">
        <f t="shared" si="33"/>
        <v/>
      </c>
      <c r="I251" s="22" t="str">
        <f t="shared" si="34"/>
        <v/>
      </c>
      <c r="J251" s="21" t="str">
        <f t="shared" si="35"/>
        <v/>
      </c>
      <c r="K251" s="20" t="str">
        <f t="shared" si="36"/>
        <v/>
      </c>
      <c r="L251" s="19" t="str">
        <f t="shared" si="37"/>
        <v/>
      </c>
      <c r="M251" s="66" t="str">
        <f t="shared" si="38"/>
        <v/>
      </c>
      <c r="N251" s="18" t="str">
        <f t="shared" si="39"/>
        <v/>
      </c>
      <c r="O251" s="17" t="str">
        <f t="shared" si="40"/>
        <v/>
      </c>
      <c r="Q251" s="16" t="str">
        <f t="shared" si="41"/>
        <v/>
      </c>
    </row>
    <row r="252" spans="1:17" x14ac:dyDescent="0.25">
      <c r="A252" s="28"/>
      <c r="B252" s="27"/>
      <c r="C252" s="64"/>
      <c r="D252" s="26"/>
      <c r="E252" s="25"/>
      <c r="F252" s="18" t="str">
        <f t="shared" si="42"/>
        <v/>
      </c>
      <c r="G252" s="24" t="str">
        <f t="shared" si="43"/>
        <v/>
      </c>
      <c r="H252" s="23" t="str">
        <f t="shared" si="33"/>
        <v/>
      </c>
      <c r="I252" s="22" t="str">
        <f t="shared" si="34"/>
        <v/>
      </c>
      <c r="J252" s="21" t="str">
        <f t="shared" si="35"/>
        <v/>
      </c>
      <c r="K252" s="20" t="str">
        <f t="shared" si="36"/>
        <v/>
      </c>
      <c r="L252" s="19" t="str">
        <f t="shared" si="37"/>
        <v/>
      </c>
      <c r="M252" s="66" t="str">
        <f t="shared" si="38"/>
        <v/>
      </c>
      <c r="N252" s="18" t="str">
        <f t="shared" si="39"/>
        <v/>
      </c>
      <c r="O252" s="17" t="str">
        <f t="shared" si="40"/>
        <v/>
      </c>
      <c r="Q252" s="16" t="str">
        <f t="shared" si="41"/>
        <v/>
      </c>
    </row>
    <row r="253" spans="1:17" x14ac:dyDescent="0.25">
      <c r="A253" s="28"/>
      <c r="B253" s="27"/>
      <c r="C253" s="64"/>
      <c r="D253" s="26"/>
      <c r="E253" s="25"/>
      <c r="F253" s="18" t="str">
        <f t="shared" si="42"/>
        <v/>
      </c>
      <c r="G253" s="24" t="str">
        <f t="shared" si="43"/>
        <v/>
      </c>
      <c r="H253" s="23" t="str">
        <f t="shared" si="33"/>
        <v/>
      </c>
      <c r="I253" s="22" t="str">
        <f t="shared" si="34"/>
        <v/>
      </c>
      <c r="J253" s="21" t="str">
        <f t="shared" si="35"/>
        <v/>
      </c>
      <c r="K253" s="20" t="str">
        <f t="shared" si="36"/>
        <v/>
      </c>
      <c r="L253" s="19" t="str">
        <f t="shared" si="37"/>
        <v/>
      </c>
      <c r="M253" s="66" t="str">
        <f t="shared" si="38"/>
        <v/>
      </c>
      <c r="N253" s="18" t="str">
        <f t="shared" si="39"/>
        <v/>
      </c>
      <c r="O253" s="17" t="str">
        <f t="shared" si="40"/>
        <v/>
      </c>
      <c r="Q253" s="16" t="str">
        <f t="shared" si="41"/>
        <v/>
      </c>
    </row>
    <row r="254" spans="1:17" x14ac:dyDescent="0.25">
      <c r="A254" s="28"/>
      <c r="B254" s="27"/>
      <c r="C254" s="64"/>
      <c r="D254" s="26"/>
      <c r="E254" s="25"/>
      <c r="F254" s="18" t="str">
        <f t="shared" si="42"/>
        <v/>
      </c>
      <c r="G254" s="24" t="str">
        <f t="shared" si="43"/>
        <v/>
      </c>
      <c r="H254" s="23" t="str">
        <f t="shared" si="33"/>
        <v/>
      </c>
      <c r="I254" s="22" t="str">
        <f t="shared" si="34"/>
        <v/>
      </c>
      <c r="J254" s="21" t="str">
        <f t="shared" si="35"/>
        <v/>
      </c>
      <c r="K254" s="20" t="str">
        <f t="shared" si="36"/>
        <v/>
      </c>
      <c r="L254" s="19" t="str">
        <f t="shared" si="37"/>
        <v/>
      </c>
      <c r="M254" s="66" t="str">
        <f t="shared" si="38"/>
        <v/>
      </c>
      <c r="N254" s="18" t="str">
        <f t="shared" si="39"/>
        <v/>
      </c>
      <c r="O254" s="17" t="str">
        <f t="shared" si="40"/>
        <v/>
      </c>
      <c r="Q254" s="16" t="str">
        <f t="shared" si="41"/>
        <v/>
      </c>
    </row>
    <row r="255" spans="1:17" x14ac:dyDescent="0.25">
      <c r="A255" s="28"/>
      <c r="B255" s="27"/>
      <c r="C255" s="64"/>
      <c r="D255" s="26"/>
      <c r="E255" s="25"/>
      <c r="F255" s="18" t="str">
        <f t="shared" si="42"/>
        <v/>
      </c>
      <c r="G255" s="24" t="str">
        <f t="shared" si="43"/>
        <v/>
      </c>
      <c r="H255" s="23" t="str">
        <f t="shared" si="33"/>
        <v/>
      </c>
      <c r="I255" s="22" t="str">
        <f t="shared" si="34"/>
        <v/>
      </c>
      <c r="J255" s="21" t="str">
        <f t="shared" si="35"/>
        <v/>
      </c>
      <c r="K255" s="20" t="str">
        <f t="shared" si="36"/>
        <v/>
      </c>
      <c r="L255" s="19" t="str">
        <f t="shared" si="37"/>
        <v/>
      </c>
      <c r="M255" s="66" t="str">
        <f t="shared" si="38"/>
        <v/>
      </c>
      <c r="N255" s="18" t="str">
        <f t="shared" si="39"/>
        <v/>
      </c>
      <c r="O255" s="17" t="str">
        <f t="shared" si="40"/>
        <v/>
      </c>
      <c r="Q255" s="16" t="str">
        <f t="shared" si="41"/>
        <v/>
      </c>
    </row>
    <row r="256" spans="1:17" x14ac:dyDescent="0.25">
      <c r="A256" s="28"/>
      <c r="B256" s="27"/>
      <c r="C256" s="64"/>
      <c r="D256" s="26"/>
      <c r="E256" s="25"/>
      <c r="F256" s="18" t="str">
        <f t="shared" si="42"/>
        <v/>
      </c>
      <c r="G256" s="24" t="str">
        <f t="shared" si="43"/>
        <v/>
      </c>
      <c r="H256" s="23" t="str">
        <f t="shared" si="33"/>
        <v/>
      </c>
      <c r="I256" s="22" t="str">
        <f t="shared" si="34"/>
        <v/>
      </c>
      <c r="J256" s="21" t="str">
        <f t="shared" si="35"/>
        <v/>
      </c>
      <c r="K256" s="20" t="str">
        <f t="shared" si="36"/>
        <v/>
      </c>
      <c r="L256" s="19" t="str">
        <f t="shared" si="37"/>
        <v/>
      </c>
      <c r="M256" s="66" t="str">
        <f t="shared" si="38"/>
        <v/>
      </c>
      <c r="N256" s="18" t="str">
        <f t="shared" si="39"/>
        <v/>
      </c>
      <c r="O256" s="17" t="str">
        <f t="shared" si="40"/>
        <v/>
      </c>
      <c r="Q256" s="16" t="str">
        <f t="shared" si="41"/>
        <v/>
      </c>
    </row>
    <row r="257" spans="1:17" x14ac:dyDescent="0.25">
      <c r="A257" s="28"/>
      <c r="B257" s="27"/>
      <c r="C257" s="64"/>
      <c r="D257" s="26"/>
      <c r="E257" s="25"/>
      <c r="F257" s="18" t="str">
        <f t="shared" si="42"/>
        <v/>
      </c>
      <c r="G257" s="24" t="str">
        <f t="shared" si="43"/>
        <v/>
      </c>
      <c r="H257" s="23" t="str">
        <f t="shared" si="33"/>
        <v/>
      </c>
      <c r="I257" s="22" t="str">
        <f t="shared" si="34"/>
        <v/>
      </c>
      <c r="J257" s="21" t="str">
        <f t="shared" si="35"/>
        <v/>
      </c>
      <c r="K257" s="20" t="str">
        <f t="shared" si="36"/>
        <v/>
      </c>
      <c r="L257" s="19" t="str">
        <f t="shared" si="37"/>
        <v/>
      </c>
      <c r="M257" s="66" t="str">
        <f t="shared" si="38"/>
        <v/>
      </c>
      <c r="N257" s="18" t="str">
        <f t="shared" si="39"/>
        <v/>
      </c>
      <c r="O257" s="17" t="str">
        <f t="shared" si="40"/>
        <v/>
      </c>
      <c r="Q257" s="16" t="str">
        <f t="shared" si="41"/>
        <v/>
      </c>
    </row>
    <row r="258" spans="1:17" x14ac:dyDescent="0.25">
      <c r="A258" s="28"/>
      <c r="B258" s="27"/>
      <c r="C258" s="64"/>
      <c r="D258" s="26"/>
      <c r="E258" s="25"/>
      <c r="F258" s="18" t="str">
        <f t="shared" si="42"/>
        <v/>
      </c>
      <c r="G258" s="24" t="str">
        <f t="shared" si="43"/>
        <v/>
      </c>
      <c r="H258" s="23" t="str">
        <f t="shared" si="33"/>
        <v/>
      </c>
      <c r="I258" s="22" t="str">
        <f t="shared" si="34"/>
        <v/>
      </c>
      <c r="J258" s="21" t="str">
        <f t="shared" si="35"/>
        <v/>
      </c>
      <c r="K258" s="20" t="str">
        <f t="shared" si="36"/>
        <v/>
      </c>
      <c r="L258" s="19" t="str">
        <f t="shared" si="37"/>
        <v/>
      </c>
      <c r="M258" s="66" t="str">
        <f t="shared" si="38"/>
        <v/>
      </c>
      <c r="N258" s="18" t="str">
        <f t="shared" si="39"/>
        <v/>
      </c>
      <c r="O258" s="17" t="str">
        <f t="shared" si="40"/>
        <v/>
      </c>
      <c r="Q258" s="16" t="str">
        <f t="shared" si="41"/>
        <v/>
      </c>
    </row>
    <row r="259" spans="1:17" x14ac:dyDescent="0.25">
      <c r="A259" s="28"/>
      <c r="B259" s="27"/>
      <c r="C259" s="64"/>
      <c r="D259" s="26"/>
      <c r="E259" s="25"/>
      <c r="F259" s="18" t="str">
        <f t="shared" si="42"/>
        <v/>
      </c>
      <c r="G259" s="24" t="str">
        <f t="shared" si="43"/>
        <v/>
      </c>
      <c r="H259" s="23" t="str">
        <f t="shared" si="33"/>
        <v/>
      </c>
      <c r="I259" s="22" t="str">
        <f t="shared" si="34"/>
        <v/>
      </c>
      <c r="J259" s="21" t="str">
        <f t="shared" si="35"/>
        <v/>
      </c>
      <c r="K259" s="20" t="str">
        <f t="shared" si="36"/>
        <v/>
      </c>
      <c r="L259" s="19" t="str">
        <f t="shared" si="37"/>
        <v/>
      </c>
      <c r="M259" s="66" t="str">
        <f t="shared" si="38"/>
        <v/>
      </c>
      <c r="N259" s="18" t="str">
        <f t="shared" si="39"/>
        <v/>
      </c>
      <c r="O259" s="17" t="str">
        <f t="shared" si="40"/>
        <v/>
      </c>
      <c r="Q259" s="16" t="str">
        <f t="shared" si="41"/>
        <v/>
      </c>
    </row>
    <row r="260" spans="1:17" x14ac:dyDescent="0.25">
      <c r="A260" s="28"/>
      <c r="B260" s="27"/>
      <c r="C260" s="64"/>
      <c r="D260" s="26"/>
      <c r="E260" s="25"/>
      <c r="F260" s="18" t="str">
        <f t="shared" si="42"/>
        <v/>
      </c>
      <c r="G260" s="24" t="str">
        <f t="shared" si="43"/>
        <v/>
      </c>
      <c r="H260" s="23" t="str">
        <f t="shared" si="33"/>
        <v/>
      </c>
      <c r="I260" s="22" t="str">
        <f t="shared" si="34"/>
        <v/>
      </c>
      <c r="J260" s="21" t="str">
        <f t="shared" si="35"/>
        <v/>
      </c>
      <c r="K260" s="20" t="str">
        <f t="shared" si="36"/>
        <v/>
      </c>
      <c r="L260" s="19" t="str">
        <f t="shared" si="37"/>
        <v/>
      </c>
      <c r="M260" s="66" t="str">
        <f t="shared" si="38"/>
        <v/>
      </c>
      <c r="N260" s="18" t="str">
        <f t="shared" si="39"/>
        <v/>
      </c>
      <c r="O260" s="17" t="str">
        <f t="shared" si="40"/>
        <v/>
      </c>
      <c r="Q260" s="16" t="str">
        <f t="shared" si="41"/>
        <v/>
      </c>
    </row>
    <row r="261" spans="1:17" x14ac:dyDescent="0.25">
      <c r="A261" s="28"/>
      <c r="B261" s="27"/>
      <c r="C261" s="64"/>
      <c r="D261" s="26"/>
      <c r="E261" s="25"/>
      <c r="F261" s="18" t="str">
        <f t="shared" si="42"/>
        <v/>
      </c>
      <c r="G261" s="24" t="str">
        <f t="shared" si="43"/>
        <v/>
      </c>
      <c r="H261" s="23" t="str">
        <f t="shared" si="33"/>
        <v/>
      </c>
      <c r="I261" s="22" t="str">
        <f t="shared" si="34"/>
        <v/>
      </c>
      <c r="J261" s="21" t="str">
        <f t="shared" si="35"/>
        <v/>
      </c>
      <c r="K261" s="20" t="str">
        <f t="shared" si="36"/>
        <v/>
      </c>
      <c r="L261" s="19" t="str">
        <f t="shared" si="37"/>
        <v/>
      </c>
      <c r="M261" s="66" t="str">
        <f t="shared" si="38"/>
        <v/>
      </c>
      <c r="N261" s="18" t="str">
        <f t="shared" si="39"/>
        <v/>
      </c>
      <c r="O261" s="17" t="str">
        <f t="shared" si="40"/>
        <v/>
      </c>
      <c r="Q261" s="16" t="str">
        <f t="shared" si="41"/>
        <v/>
      </c>
    </row>
    <row r="262" spans="1:17" x14ac:dyDescent="0.25">
      <c r="A262" s="28"/>
      <c r="B262" s="27"/>
      <c r="C262" s="64"/>
      <c r="D262" s="26"/>
      <c r="E262" s="25"/>
      <c r="F262" s="18" t="str">
        <f t="shared" si="42"/>
        <v/>
      </c>
      <c r="G262" s="24" t="str">
        <f t="shared" si="43"/>
        <v/>
      </c>
      <c r="H262" s="23" t="str">
        <f t="shared" ref="H262:H300" si="44">IF(B262="","",IF(B262&gt;=$E$1,"Ja","Nein"))</f>
        <v/>
      </c>
      <c r="I262" s="22" t="str">
        <f t="shared" ref="I262:I300" si="45">IF(B262="","",IF(H262="Nein",$E$1,B262))</f>
        <v/>
      </c>
      <c r="J262" s="21" t="str">
        <f t="shared" ref="J262:J300" si="46">IF(B262="","",IF(D262="","Nein",IF($F$1&gt;=D262,"Ja","Nein")))</f>
        <v/>
      </c>
      <c r="K262" s="20" t="str">
        <f t="shared" ref="K262:K300" si="47">IF(B262="","",IF(AND(J262="Ja",G262="Vorjahr"),"",IF(J262="Nein",$F$1,D262)))</f>
        <v/>
      </c>
      <c r="L262" s="19" t="str">
        <f t="shared" ref="L262:L300" si="48">IF(B262="","",E262-C262)</f>
        <v/>
      </c>
      <c r="M262" s="66" t="str">
        <f t="shared" ref="M262:M300" si="49">IF(B262="","",1)</f>
        <v/>
      </c>
      <c r="N262" s="18" t="str">
        <f t="shared" ref="N262:N300" si="50">IF(B262="","",IF(G262="Vorjahr","",K262-I262+1))</f>
        <v/>
      </c>
      <c r="O262" s="17" t="str">
        <f t="shared" ref="O262:O300" si="51">IF(OR(B262="",G262="Vorjahr"),"",IF(OR(C262="",E262=""),"Gewicht fehlt",M262*(L262/F262*N262)))</f>
        <v/>
      </c>
      <c r="Q262" s="16" t="str">
        <f t="shared" ref="Q262:Q300" si="52">IF(O262="","",O262*$Q$4)</f>
        <v/>
      </c>
    </row>
    <row r="263" spans="1:17" x14ac:dyDescent="0.25">
      <c r="A263" s="28"/>
      <c r="B263" s="27"/>
      <c r="C263" s="64"/>
      <c r="D263" s="26"/>
      <c r="E263" s="25"/>
      <c r="F263" s="18" t="str">
        <f t="shared" si="42"/>
        <v/>
      </c>
      <c r="G263" s="24" t="str">
        <f t="shared" si="43"/>
        <v/>
      </c>
      <c r="H263" s="23" t="str">
        <f t="shared" si="44"/>
        <v/>
      </c>
      <c r="I263" s="22" t="str">
        <f t="shared" si="45"/>
        <v/>
      </c>
      <c r="J263" s="21" t="str">
        <f t="shared" si="46"/>
        <v/>
      </c>
      <c r="K263" s="20" t="str">
        <f t="shared" si="47"/>
        <v/>
      </c>
      <c r="L263" s="19" t="str">
        <f t="shared" si="48"/>
        <v/>
      </c>
      <c r="M263" s="66" t="str">
        <f t="shared" si="49"/>
        <v/>
      </c>
      <c r="N263" s="18" t="str">
        <f t="shared" si="50"/>
        <v/>
      </c>
      <c r="O263" s="17" t="str">
        <f t="shared" si="51"/>
        <v/>
      </c>
      <c r="Q263" s="16" t="str">
        <f t="shared" si="52"/>
        <v/>
      </c>
    </row>
    <row r="264" spans="1:17" x14ac:dyDescent="0.25">
      <c r="A264" s="28"/>
      <c r="B264" s="27"/>
      <c r="C264" s="64"/>
      <c r="D264" s="26"/>
      <c r="E264" s="25"/>
      <c r="F264" s="18" t="str">
        <f t="shared" si="42"/>
        <v/>
      </c>
      <c r="G264" s="24" t="str">
        <f t="shared" si="43"/>
        <v/>
      </c>
      <c r="H264" s="23" t="str">
        <f t="shared" si="44"/>
        <v/>
      </c>
      <c r="I264" s="22" t="str">
        <f t="shared" si="45"/>
        <v/>
      </c>
      <c r="J264" s="21" t="str">
        <f t="shared" si="46"/>
        <v/>
      </c>
      <c r="K264" s="20" t="str">
        <f t="shared" si="47"/>
        <v/>
      </c>
      <c r="L264" s="19" t="str">
        <f t="shared" si="48"/>
        <v/>
      </c>
      <c r="M264" s="66" t="str">
        <f t="shared" si="49"/>
        <v/>
      </c>
      <c r="N264" s="18" t="str">
        <f t="shared" si="50"/>
        <v/>
      </c>
      <c r="O264" s="17" t="str">
        <f t="shared" si="51"/>
        <v/>
      </c>
      <c r="Q264" s="16" t="str">
        <f t="shared" si="52"/>
        <v/>
      </c>
    </row>
    <row r="265" spans="1:17" x14ac:dyDescent="0.25">
      <c r="A265" s="28"/>
      <c r="B265" s="27"/>
      <c r="C265" s="64"/>
      <c r="D265" s="26"/>
      <c r="E265" s="25"/>
      <c r="F265" s="18" t="str">
        <f t="shared" si="42"/>
        <v/>
      </c>
      <c r="G265" s="24" t="str">
        <f t="shared" si="43"/>
        <v/>
      </c>
      <c r="H265" s="23" t="str">
        <f t="shared" si="44"/>
        <v/>
      </c>
      <c r="I265" s="22" t="str">
        <f t="shared" si="45"/>
        <v/>
      </c>
      <c r="J265" s="21" t="str">
        <f t="shared" si="46"/>
        <v/>
      </c>
      <c r="K265" s="20" t="str">
        <f t="shared" si="47"/>
        <v/>
      </c>
      <c r="L265" s="19" t="str">
        <f t="shared" si="48"/>
        <v/>
      </c>
      <c r="M265" s="66" t="str">
        <f t="shared" si="49"/>
        <v/>
      </c>
      <c r="N265" s="18" t="str">
        <f t="shared" si="50"/>
        <v/>
      </c>
      <c r="O265" s="17" t="str">
        <f t="shared" si="51"/>
        <v/>
      </c>
      <c r="Q265" s="16" t="str">
        <f t="shared" si="52"/>
        <v/>
      </c>
    </row>
    <row r="266" spans="1:17" x14ac:dyDescent="0.25">
      <c r="A266" s="28"/>
      <c r="B266" s="27"/>
      <c r="C266" s="64"/>
      <c r="D266" s="26"/>
      <c r="E266" s="25"/>
      <c r="F266" s="18" t="str">
        <f t="shared" si="42"/>
        <v/>
      </c>
      <c r="G266" s="24" t="str">
        <f t="shared" si="43"/>
        <v/>
      </c>
      <c r="H266" s="23" t="str">
        <f t="shared" si="44"/>
        <v/>
      </c>
      <c r="I266" s="22" t="str">
        <f t="shared" si="45"/>
        <v/>
      </c>
      <c r="J266" s="21" t="str">
        <f t="shared" si="46"/>
        <v/>
      </c>
      <c r="K266" s="20" t="str">
        <f t="shared" si="47"/>
        <v/>
      </c>
      <c r="L266" s="19" t="str">
        <f t="shared" si="48"/>
        <v/>
      </c>
      <c r="M266" s="66" t="str">
        <f t="shared" si="49"/>
        <v/>
      </c>
      <c r="N266" s="18" t="str">
        <f t="shared" si="50"/>
        <v/>
      </c>
      <c r="O266" s="17" t="str">
        <f t="shared" si="51"/>
        <v/>
      </c>
      <c r="Q266" s="16" t="str">
        <f t="shared" si="52"/>
        <v/>
      </c>
    </row>
    <row r="267" spans="1:17" x14ac:dyDescent="0.25">
      <c r="A267" s="28"/>
      <c r="B267" s="27"/>
      <c r="C267" s="64"/>
      <c r="D267" s="26"/>
      <c r="E267" s="25"/>
      <c r="F267" s="18" t="str">
        <f t="shared" ref="F267:F300" si="53">IF(B267="","",IF(D267="",$F$1-$E$1+1,D267-B267+1))</f>
        <v/>
      </c>
      <c r="G267" s="24" t="str">
        <f t="shared" ref="G267:G300" si="54">IF(B267="","",IF(OR(D267="",D267&gt;$F$1),"Folge  Jahr",IF(D267&lt;$E$1,"Vorjahr","Aktuelles Jahr")))</f>
        <v/>
      </c>
      <c r="H267" s="23" t="str">
        <f t="shared" si="44"/>
        <v/>
      </c>
      <c r="I267" s="22" t="str">
        <f t="shared" si="45"/>
        <v/>
      </c>
      <c r="J267" s="21" t="str">
        <f t="shared" si="46"/>
        <v/>
      </c>
      <c r="K267" s="20" t="str">
        <f t="shared" si="47"/>
        <v/>
      </c>
      <c r="L267" s="19" t="str">
        <f t="shared" si="48"/>
        <v/>
      </c>
      <c r="M267" s="66" t="str">
        <f t="shared" si="49"/>
        <v/>
      </c>
      <c r="N267" s="18" t="str">
        <f t="shared" si="50"/>
        <v/>
      </c>
      <c r="O267" s="17" t="str">
        <f t="shared" si="51"/>
        <v/>
      </c>
      <c r="Q267" s="16" t="str">
        <f t="shared" si="52"/>
        <v/>
      </c>
    </row>
    <row r="268" spans="1:17" x14ac:dyDescent="0.25">
      <c r="A268" s="28"/>
      <c r="B268" s="27"/>
      <c r="C268" s="64"/>
      <c r="D268" s="26"/>
      <c r="E268" s="25"/>
      <c r="F268" s="18" t="str">
        <f t="shared" si="53"/>
        <v/>
      </c>
      <c r="G268" s="24" t="str">
        <f t="shared" si="54"/>
        <v/>
      </c>
      <c r="H268" s="23" t="str">
        <f t="shared" si="44"/>
        <v/>
      </c>
      <c r="I268" s="22" t="str">
        <f t="shared" si="45"/>
        <v/>
      </c>
      <c r="J268" s="21" t="str">
        <f t="shared" si="46"/>
        <v/>
      </c>
      <c r="K268" s="20" t="str">
        <f t="shared" si="47"/>
        <v/>
      </c>
      <c r="L268" s="19" t="str">
        <f t="shared" si="48"/>
        <v/>
      </c>
      <c r="M268" s="66" t="str">
        <f t="shared" si="49"/>
        <v/>
      </c>
      <c r="N268" s="18" t="str">
        <f t="shared" si="50"/>
        <v/>
      </c>
      <c r="O268" s="17" t="str">
        <f t="shared" si="51"/>
        <v/>
      </c>
      <c r="Q268" s="16" t="str">
        <f t="shared" si="52"/>
        <v/>
      </c>
    </row>
    <row r="269" spans="1:17" x14ac:dyDescent="0.25">
      <c r="A269" s="28"/>
      <c r="B269" s="27"/>
      <c r="C269" s="64"/>
      <c r="D269" s="26"/>
      <c r="E269" s="25"/>
      <c r="F269" s="18" t="str">
        <f t="shared" si="53"/>
        <v/>
      </c>
      <c r="G269" s="24" t="str">
        <f t="shared" si="54"/>
        <v/>
      </c>
      <c r="H269" s="23" t="str">
        <f t="shared" si="44"/>
        <v/>
      </c>
      <c r="I269" s="22" t="str">
        <f t="shared" si="45"/>
        <v/>
      </c>
      <c r="J269" s="21" t="str">
        <f t="shared" si="46"/>
        <v/>
      </c>
      <c r="K269" s="20" t="str">
        <f t="shared" si="47"/>
        <v/>
      </c>
      <c r="L269" s="19" t="str">
        <f t="shared" si="48"/>
        <v/>
      </c>
      <c r="M269" s="66" t="str">
        <f t="shared" si="49"/>
        <v/>
      </c>
      <c r="N269" s="18" t="str">
        <f t="shared" si="50"/>
        <v/>
      </c>
      <c r="O269" s="17" t="str">
        <f t="shared" si="51"/>
        <v/>
      </c>
      <c r="Q269" s="16" t="str">
        <f t="shared" si="52"/>
        <v/>
      </c>
    </row>
    <row r="270" spans="1:17" x14ac:dyDescent="0.25">
      <c r="A270" s="28"/>
      <c r="B270" s="27"/>
      <c r="C270" s="64"/>
      <c r="D270" s="26"/>
      <c r="E270" s="25"/>
      <c r="F270" s="18" t="str">
        <f t="shared" si="53"/>
        <v/>
      </c>
      <c r="G270" s="24" t="str">
        <f t="shared" si="54"/>
        <v/>
      </c>
      <c r="H270" s="23" t="str">
        <f t="shared" si="44"/>
        <v/>
      </c>
      <c r="I270" s="22" t="str">
        <f t="shared" si="45"/>
        <v/>
      </c>
      <c r="J270" s="21" t="str">
        <f t="shared" si="46"/>
        <v/>
      </c>
      <c r="K270" s="20" t="str">
        <f t="shared" si="47"/>
        <v/>
      </c>
      <c r="L270" s="19" t="str">
        <f t="shared" si="48"/>
        <v/>
      </c>
      <c r="M270" s="66" t="str">
        <f t="shared" si="49"/>
        <v/>
      </c>
      <c r="N270" s="18" t="str">
        <f t="shared" si="50"/>
        <v/>
      </c>
      <c r="O270" s="17" t="str">
        <f t="shared" si="51"/>
        <v/>
      </c>
      <c r="Q270" s="16" t="str">
        <f t="shared" si="52"/>
        <v/>
      </c>
    </row>
    <row r="271" spans="1:17" x14ac:dyDescent="0.25">
      <c r="A271" s="28"/>
      <c r="B271" s="27"/>
      <c r="C271" s="64"/>
      <c r="D271" s="26"/>
      <c r="E271" s="25"/>
      <c r="F271" s="18" t="str">
        <f t="shared" si="53"/>
        <v/>
      </c>
      <c r="G271" s="24" t="str">
        <f t="shared" si="54"/>
        <v/>
      </c>
      <c r="H271" s="23" t="str">
        <f t="shared" si="44"/>
        <v/>
      </c>
      <c r="I271" s="22" t="str">
        <f t="shared" si="45"/>
        <v/>
      </c>
      <c r="J271" s="21" t="str">
        <f t="shared" si="46"/>
        <v/>
      </c>
      <c r="K271" s="20" t="str">
        <f t="shared" si="47"/>
        <v/>
      </c>
      <c r="L271" s="19" t="str">
        <f t="shared" si="48"/>
        <v/>
      </c>
      <c r="M271" s="66" t="str">
        <f t="shared" si="49"/>
        <v/>
      </c>
      <c r="N271" s="18" t="str">
        <f t="shared" si="50"/>
        <v/>
      </c>
      <c r="O271" s="17" t="str">
        <f t="shared" si="51"/>
        <v/>
      </c>
      <c r="Q271" s="16" t="str">
        <f t="shared" si="52"/>
        <v/>
      </c>
    </row>
    <row r="272" spans="1:17" x14ac:dyDescent="0.25">
      <c r="A272" s="28"/>
      <c r="B272" s="27"/>
      <c r="C272" s="64"/>
      <c r="D272" s="26"/>
      <c r="E272" s="25"/>
      <c r="F272" s="18" t="str">
        <f t="shared" si="53"/>
        <v/>
      </c>
      <c r="G272" s="24" t="str">
        <f t="shared" si="54"/>
        <v/>
      </c>
      <c r="H272" s="23" t="str">
        <f t="shared" si="44"/>
        <v/>
      </c>
      <c r="I272" s="22" t="str">
        <f t="shared" si="45"/>
        <v/>
      </c>
      <c r="J272" s="21" t="str">
        <f t="shared" si="46"/>
        <v/>
      </c>
      <c r="K272" s="20" t="str">
        <f t="shared" si="47"/>
        <v/>
      </c>
      <c r="L272" s="19" t="str">
        <f t="shared" si="48"/>
        <v/>
      </c>
      <c r="M272" s="66" t="str">
        <f t="shared" si="49"/>
        <v/>
      </c>
      <c r="N272" s="18" t="str">
        <f t="shared" si="50"/>
        <v/>
      </c>
      <c r="O272" s="17" t="str">
        <f t="shared" si="51"/>
        <v/>
      </c>
      <c r="Q272" s="16" t="str">
        <f t="shared" si="52"/>
        <v/>
      </c>
    </row>
    <row r="273" spans="1:17" x14ac:dyDescent="0.25">
      <c r="A273" s="28"/>
      <c r="B273" s="27"/>
      <c r="C273" s="64"/>
      <c r="D273" s="26"/>
      <c r="E273" s="25"/>
      <c r="F273" s="18" t="str">
        <f t="shared" si="53"/>
        <v/>
      </c>
      <c r="G273" s="24" t="str">
        <f t="shared" si="54"/>
        <v/>
      </c>
      <c r="H273" s="23" t="str">
        <f t="shared" si="44"/>
        <v/>
      </c>
      <c r="I273" s="22" t="str">
        <f t="shared" si="45"/>
        <v/>
      </c>
      <c r="J273" s="21" t="str">
        <f t="shared" si="46"/>
        <v/>
      </c>
      <c r="K273" s="20" t="str">
        <f t="shared" si="47"/>
        <v/>
      </c>
      <c r="L273" s="19" t="str">
        <f t="shared" si="48"/>
        <v/>
      </c>
      <c r="M273" s="66" t="str">
        <f t="shared" si="49"/>
        <v/>
      </c>
      <c r="N273" s="18" t="str">
        <f t="shared" si="50"/>
        <v/>
      </c>
      <c r="O273" s="17" t="str">
        <f t="shared" si="51"/>
        <v/>
      </c>
      <c r="Q273" s="16" t="str">
        <f t="shared" si="52"/>
        <v/>
      </c>
    </row>
    <row r="274" spans="1:17" x14ac:dyDescent="0.25">
      <c r="A274" s="28"/>
      <c r="B274" s="27"/>
      <c r="C274" s="64"/>
      <c r="D274" s="26"/>
      <c r="E274" s="25"/>
      <c r="F274" s="18" t="str">
        <f t="shared" si="53"/>
        <v/>
      </c>
      <c r="G274" s="24" t="str">
        <f t="shared" si="54"/>
        <v/>
      </c>
      <c r="H274" s="23" t="str">
        <f t="shared" si="44"/>
        <v/>
      </c>
      <c r="I274" s="22" t="str">
        <f t="shared" si="45"/>
        <v/>
      </c>
      <c r="J274" s="21" t="str">
        <f t="shared" si="46"/>
        <v/>
      </c>
      <c r="K274" s="20" t="str">
        <f t="shared" si="47"/>
        <v/>
      </c>
      <c r="L274" s="19" t="str">
        <f t="shared" si="48"/>
        <v/>
      </c>
      <c r="M274" s="66" t="str">
        <f t="shared" si="49"/>
        <v/>
      </c>
      <c r="N274" s="18" t="str">
        <f t="shared" si="50"/>
        <v/>
      </c>
      <c r="O274" s="17" t="str">
        <f t="shared" si="51"/>
        <v/>
      </c>
      <c r="Q274" s="16" t="str">
        <f t="shared" si="52"/>
        <v/>
      </c>
    </row>
    <row r="275" spans="1:17" x14ac:dyDescent="0.25">
      <c r="A275" s="28"/>
      <c r="B275" s="27"/>
      <c r="C275" s="64"/>
      <c r="D275" s="26"/>
      <c r="E275" s="25"/>
      <c r="F275" s="18" t="str">
        <f t="shared" si="53"/>
        <v/>
      </c>
      <c r="G275" s="24" t="str">
        <f t="shared" si="54"/>
        <v/>
      </c>
      <c r="H275" s="23" t="str">
        <f t="shared" si="44"/>
        <v/>
      </c>
      <c r="I275" s="22" t="str">
        <f t="shared" si="45"/>
        <v/>
      </c>
      <c r="J275" s="21" t="str">
        <f t="shared" si="46"/>
        <v/>
      </c>
      <c r="K275" s="20" t="str">
        <f t="shared" si="47"/>
        <v/>
      </c>
      <c r="L275" s="19" t="str">
        <f t="shared" si="48"/>
        <v/>
      </c>
      <c r="M275" s="66" t="str">
        <f t="shared" si="49"/>
        <v/>
      </c>
      <c r="N275" s="18" t="str">
        <f t="shared" si="50"/>
        <v/>
      </c>
      <c r="O275" s="17" t="str">
        <f t="shared" si="51"/>
        <v/>
      </c>
      <c r="Q275" s="16" t="str">
        <f t="shared" si="52"/>
        <v/>
      </c>
    </row>
    <row r="276" spans="1:17" x14ac:dyDescent="0.25">
      <c r="A276" s="28"/>
      <c r="B276" s="27"/>
      <c r="C276" s="64"/>
      <c r="D276" s="26"/>
      <c r="E276" s="25"/>
      <c r="F276" s="18" t="str">
        <f t="shared" si="53"/>
        <v/>
      </c>
      <c r="G276" s="24" t="str">
        <f t="shared" si="54"/>
        <v/>
      </c>
      <c r="H276" s="23" t="str">
        <f t="shared" si="44"/>
        <v/>
      </c>
      <c r="I276" s="22" t="str">
        <f t="shared" si="45"/>
        <v/>
      </c>
      <c r="J276" s="21" t="str">
        <f t="shared" si="46"/>
        <v/>
      </c>
      <c r="K276" s="20" t="str">
        <f t="shared" si="47"/>
        <v/>
      </c>
      <c r="L276" s="19" t="str">
        <f t="shared" si="48"/>
        <v/>
      </c>
      <c r="M276" s="66" t="str">
        <f t="shared" si="49"/>
        <v/>
      </c>
      <c r="N276" s="18" t="str">
        <f t="shared" si="50"/>
        <v/>
      </c>
      <c r="O276" s="17" t="str">
        <f t="shared" si="51"/>
        <v/>
      </c>
      <c r="Q276" s="16" t="str">
        <f t="shared" si="52"/>
        <v/>
      </c>
    </row>
    <row r="277" spans="1:17" x14ac:dyDescent="0.25">
      <c r="A277" s="28"/>
      <c r="B277" s="27"/>
      <c r="C277" s="64"/>
      <c r="D277" s="26"/>
      <c r="E277" s="25"/>
      <c r="F277" s="18" t="str">
        <f t="shared" si="53"/>
        <v/>
      </c>
      <c r="G277" s="24" t="str">
        <f t="shared" si="54"/>
        <v/>
      </c>
      <c r="H277" s="23" t="str">
        <f t="shared" si="44"/>
        <v/>
      </c>
      <c r="I277" s="22" t="str">
        <f t="shared" si="45"/>
        <v/>
      </c>
      <c r="J277" s="21" t="str">
        <f t="shared" si="46"/>
        <v/>
      </c>
      <c r="K277" s="20" t="str">
        <f t="shared" si="47"/>
        <v/>
      </c>
      <c r="L277" s="19" t="str">
        <f t="shared" si="48"/>
        <v/>
      </c>
      <c r="M277" s="66" t="str">
        <f t="shared" si="49"/>
        <v/>
      </c>
      <c r="N277" s="18" t="str">
        <f t="shared" si="50"/>
        <v/>
      </c>
      <c r="O277" s="17" t="str">
        <f t="shared" si="51"/>
        <v/>
      </c>
      <c r="Q277" s="16" t="str">
        <f t="shared" si="52"/>
        <v/>
      </c>
    </row>
    <row r="278" spans="1:17" x14ac:dyDescent="0.25">
      <c r="A278" s="28"/>
      <c r="B278" s="27"/>
      <c r="C278" s="64"/>
      <c r="D278" s="26"/>
      <c r="E278" s="25"/>
      <c r="F278" s="18" t="str">
        <f t="shared" si="53"/>
        <v/>
      </c>
      <c r="G278" s="24" t="str">
        <f t="shared" si="54"/>
        <v/>
      </c>
      <c r="H278" s="23" t="str">
        <f t="shared" si="44"/>
        <v/>
      </c>
      <c r="I278" s="22" t="str">
        <f t="shared" si="45"/>
        <v/>
      </c>
      <c r="J278" s="21" t="str">
        <f t="shared" si="46"/>
        <v/>
      </c>
      <c r="K278" s="20" t="str">
        <f t="shared" si="47"/>
        <v/>
      </c>
      <c r="L278" s="19" t="str">
        <f t="shared" si="48"/>
        <v/>
      </c>
      <c r="M278" s="66" t="str">
        <f t="shared" si="49"/>
        <v/>
      </c>
      <c r="N278" s="18" t="str">
        <f t="shared" si="50"/>
        <v/>
      </c>
      <c r="O278" s="17" t="str">
        <f t="shared" si="51"/>
        <v/>
      </c>
      <c r="Q278" s="16" t="str">
        <f t="shared" si="52"/>
        <v/>
      </c>
    </row>
    <row r="279" spans="1:17" x14ac:dyDescent="0.25">
      <c r="A279" s="28"/>
      <c r="B279" s="27"/>
      <c r="C279" s="64"/>
      <c r="D279" s="26"/>
      <c r="E279" s="25"/>
      <c r="F279" s="18" t="str">
        <f t="shared" si="53"/>
        <v/>
      </c>
      <c r="G279" s="24" t="str">
        <f t="shared" si="54"/>
        <v/>
      </c>
      <c r="H279" s="23" t="str">
        <f t="shared" si="44"/>
        <v/>
      </c>
      <c r="I279" s="22" t="str">
        <f t="shared" si="45"/>
        <v/>
      </c>
      <c r="J279" s="21" t="str">
        <f t="shared" si="46"/>
        <v/>
      </c>
      <c r="K279" s="20" t="str">
        <f t="shared" si="47"/>
        <v/>
      </c>
      <c r="L279" s="19" t="str">
        <f t="shared" si="48"/>
        <v/>
      </c>
      <c r="M279" s="66" t="str">
        <f t="shared" si="49"/>
        <v/>
      </c>
      <c r="N279" s="18" t="str">
        <f t="shared" si="50"/>
        <v/>
      </c>
      <c r="O279" s="17" t="str">
        <f t="shared" si="51"/>
        <v/>
      </c>
      <c r="Q279" s="16" t="str">
        <f t="shared" si="52"/>
        <v/>
      </c>
    </row>
    <row r="280" spans="1:17" x14ac:dyDescent="0.25">
      <c r="A280" s="28"/>
      <c r="B280" s="27"/>
      <c r="C280" s="64"/>
      <c r="D280" s="26"/>
      <c r="E280" s="25"/>
      <c r="F280" s="18" t="str">
        <f t="shared" si="53"/>
        <v/>
      </c>
      <c r="G280" s="24" t="str">
        <f t="shared" si="54"/>
        <v/>
      </c>
      <c r="H280" s="23" t="str">
        <f t="shared" si="44"/>
        <v/>
      </c>
      <c r="I280" s="22" t="str">
        <f t="shared" si="45"/>
        <v/>
      </c>
      <c r="J280" s="21" t="str">
        <f t="shared" si="46"/>
        <v/>
      </c>
      <c r="K280" s="20" t="str">
        <f t="shared" si="47"/>
        <v/>
      </c>
      <c r="L280" s="19" t="str">
        <f t="shared" si="48"/>
        <v/>
      </c>
      <c r="M280" s="66" t="str">
        <f t="shared" si="49"/>
        <v/>
      </c>
      <c r="N280" s="18" t="str">
        <f t="shared" si="50"/>
        <v/>
      </c>
      <c r="O280" s="17" t="str">
        <f t="shared" si="51"/>
        <v/>
      </c>
      <c r="Q280" s="16" t="str">
        <f t="shared" si="52"/>
        <v/>
      </c>
    </row>
    <row r="281" spans="1:17" x14ac:dyDescent="0.25">
      <c r="A281" s="28"/>
      <c r="B281" s="27"/>
      <c r="C281" s="64"/>
      <c r="D281" s="26"/>
      <c r="E281" s="25"/>
      <c r="F281" s="18" t="str">
        <f t="shared" si="53"/>
        <v/>
      </c>
      <c r="G281" s="24" t="str">
        <f t="shared" si="54"/>
        <v/>
      </c>
      <c r="H281" s="23" t="str">
        <f t="shared" si="44"/>
        <v/>
      </c>
      <c r="I281" s="22" t="str">
        <f t="shared" si="45"/>
        <v/>
      </c>
      <c r="J281" s="21" t="str">
        <f t="shared" si="46"/>
        <v/>
      </c>
      <c r="K281" s="20" t="str">
        <f t="shared" si="47"/>
        <v/>
      </c>
      <c r="L281" s="19" t="str">
        <f t="shared" si="48"/>
        <v/>
      </c>
      <c r="M281" s="66" t="str">
        <f t="shared" si="49"/>
        <v/>
      </c>
      <c r="N281" s="18" t="str">
        <f t="shared" si="50"/>
        <v/>
      </c>
      <c r="O281" s="17" t="str">
        <f t="shared" si="51"/>
        <v/>
      </c>
      <c r="Q281" s="16" t="str">
        <f t="shared" si="52"/>
        <v/>
      </c>
    </row>
    <row r="282" spans="1:17" x14ac:dyDescent="0.25">
      <c r="A282" s="28"/>
      <c r="B282" s="27"/>
      <c r="C282" s="64"/>
      <c r="D282" s="26"/>
      <c r="E282" s="25"/>
      <c r="F282" s="18" t="str">
        <f t="shared" si="53"/>
        <v/>
      </c>
      <c r="G282" s="24" t="str">
        <f t="shared" si="54"/>
        <v/>
      </c>
      <c r="H282" s="23" t="str">
        <f t="shared" si="44"/>
        <v/>
      </c>
      <c r="I282" s="22" t="str">
        <f t="shared" si="45"/>
        <v/>
      </c>
      <c r="J282" s="21" t="str">
        <f t="shared" si="46"/>
        <v/>
      </c>
      <c r="K282" s="20" t="str">
        <f t="shared" si="47"/>
        <v/>
      </c>
      <c r="L282" s="19" t="str">
        <f t="shared" si="48"/>
        <v/>
      </c>
      <c r="M282" s="66" t="str">
        <f t="shared" si="49"/>
        <v/>
      </c>
      <c r="N282" s="18" t="str">
        <f t="shared" si="50"/>
        <v/>
      </c>
      <c r="O282" s="17" t="str">
        <f t="shared" si="51"/>
        <v/>
      </c>
      <c r="Q282" s="16" t="str">
        <f t="shared" si="52"/>
        <v/>
      </c>
    </row>
    <row r="283" spans="1:17" x14ac:dyDescent="0.25">
      <c r="A283" s="28"/>
      <c r="B283" s="27"/>
      <c r="C283" s="64"/>
      <c r="D283" s="26"/>
      <c r="E283" s="25"/>
      <c r="F283" s="18" t="str">
        <f t="shared" si="53"/>
        <v/>
      </c>
      <c r="G283" s="24" t="str">
        <f t="shared" si="54"/>
        <v/>
      </c>
      <c r="H283" s="23" t="str">
        <f t="shared" si="44"/>
        <v/>
      </c>
      <c r="I283" s="22" t="str">
        <f t="shared" si="45"/>
        <v/>
      </c>
      <c r="J283" s="21" t="str">
        <f t="shared" si="46"/>
        <v/>
      </c>
      <c r="K283" s="20" t="str">
        <f t="shared" si="47"/>
        <v/>
      </c>
      <c r="L283" s="19" t="str">
        <f t="shared" si="48"/>
        <v/>
      </c>
      <c r="M283" s="66" t="str">
        <f t="shared" si="49"/>
        <v/>
      </c>
      <c r="N283" s="18" t="str">
        <f t="shared" si="50"/>
        <v/>
      </c>
      <c r="O283" s="17" t="str">
        <f t="shared" si="51"/>
        <v/>
      </c>
      <c r="Q283" s="16" t="str">
        <f t="shared" si="52"/>
        <v/>
      </c>
    </row>
    <row r="284" spans="1:17" x14ac:dyDescent="0.25">
      <c r="A284" s="28"/>
      <c r="B284" s="27"/>
      <c r="C284" s="64"/>
      <c r="D284" s="26"/>
      <c r="E284" s="25"/>
      <c r="F284" s="18" t="str">
        <f t="shared" si="53"/>
        <v/>
      </c>
      <c r="G284" s="24" t="str">
        <f t="shared" si="54"/>
        <v/>
      </c>
      <c r="H284" s="23" t="str">
        <f t="shared" si="44"/>
        <v/>
      </c>
      <c r="I284" s="22" t="str">
        <f t="shared" si="45"/>
        <v/>
      </c>
      <c r="J284" s="21" t="str">
        <f t="shared" si="46"/>
        <v/>
      </c>
      <c r="K284" s="20" t="str">
        <f t="shared" si="47"/>
        <v/>
      </c>
      <c r="L284" s="19" t="str">
        <f t="shared" si="48"/>
        <v/>
      </c>
      <c r="M284" s="66" t="str">
        <f t="shared" si="49"/>
        <v/>
      </c>
      <c r="N284" s="18" t="str">
        <f t="shared" si="50"/>
        <v/>
      </c>
      <c r="O284" s="17" t="str">
        <f t="shared" si="51"/>
        <v/>
      </c>
      <c r="Q284" s="16" t="str">
        <f t="shared" si="52"/>
        <v/>
      </c>
    </row>
    <row r="285" spans="1:17" x14ac:dyDescent="0.25">
      <c r="A285" s="28"/>
      <c r="B285" s="27"/>
      <c r="C285" s="64"/>
      <c r="D285" s="26"/>
      <c r="E285" s="25"/>
      <c r="F285" s="18" t="str">
        <f t="shared" si="53"/>
        <v/>
      </c>
      <c r="G285" s="24" t="str">
        <f t="shared" si="54"/>
        <v/>
      </c>
      <c r="H285" s="23" t="str">
        <f t="shared" si="44"/>
        <v/>
      </c>
      <c r="I285" s="22" t="str">
        <f t="shared" si="45"/>
        <v/>
      </c>
      <c r="J285" s="21" t="str">
        <f t="shared" si="46"/>
        <v/>
      </c>
      <c r="K285" s="20" t="str">
        <f t="shared" si="47"/>
        <v/>
      </c>
      <c r="L285" s="19" t="str">
        <f t="shared" si="48"/>
        <v/>
      </c>
      <c r="M285" s="66" t="str">
        <f t="shared" si="49"/>
        <v/>
      </c>
      <c r="N285" s="18" t="str">
        <f t="shared" si="50"/>
        <v/>
      </c>
      <c r="O285" s="17" t="str">
        <f t="shared" si="51"/>
        <v/>
      </c>
      <c r="Q285" s="16" t="str">
        <f t="shared" si="52"/>
        <v/>
      </c>
    </row>
    <row r="286" spans="1:17" x14ac:dyDescent="0.25">
      <c r="A286" s="28"/>
      <c r="B286" s="27"/>
      <c r="C286" s="64"/>
      <c r="D286" s="26"/>
      <c r="E286" s="25"/>
      <c r="F286" s="18" t="str">
        <f t="shared" si="53"/>
        <v/>
      </c>
      <c r="G286" s="24" t="str">
        <f t="shared" si="54"/>
        <v/>
      </c>
      <c r="H286" s="23" t="str">
        <f t="shared" si="44"/>
        <v/>
      </c>
      <c r="I286" s="22" t="str">
        <f t="shared" si="45"/>
        <v/>
      </c>
      <c r="J286" s="21" t="str">
        <f t="shared" si="46"/>
        <v/>
      </c>
      <c r="K286" s="20" t="str">
        <f t="shared" si="47"/>
        <v/>
      </c>
      <c r="L286" s="19" t="str">
        <f t="shared" si="48"/>
        <v/>
      </c>
      <c r="M286" s="66" t="str">
        <f t="shared" si="49"/>
        <v/>
      </c>
      <c r="N286" s="18" t="str">
        <f t="shared" si="50"/>
        <v/>
      </c>
      <c r="O286" s="17" t="str">
        <f t="shared" si="51"/>
        <v/>
      </c>
      <c r="Q286" s="16" t="str">
        <f t="shared" si="52"/>
        <v/>
      </c>
    </row>
    <row r="287" spans="1:17" x14ac:dyDescent="0.25">
      <c r="A287" s="28"/>
      <c r="B287" s="27"/>
      <c r="C287" s="64"/>
      <c r="D287" s="26"/>
      <c r="E287" s="25"/>
      <c r="F287" s="18" t="str">
        <f t="shared" si="53"/>
        <v/>
      </c>
      <c r="G287" s="24" t="str">
        <f t="shared" si="54"/>
        <v/>
      </c>
      <c r="H287" s="23" t="str">
        <f t="shared" si="44"/>
        <v/>
      </c>
      <c r="I287" s="22" t="str">
        <f t="shared" si="45"/>
        <v/>
      </c>
      <c r="J287" s="21" t="str">
        <f t="shared" si="46"/>
        <v/>
      </c>
      <c r="K287" s="20" t="str">
        <f t="shared" si="47"/>
        <v/>
      </c>
      <c r="L287" s="19" t="str">
        <f t="shared" si="48"/>
        <v/>
      </c>
      <c r="M287" s="66" t="str">
        <f t="shared" si="49"/>
        <v/>
      </c>
      <c r="N287" s="18" t="str">
        <f t="shared" si="50"/>
        <v/>
      </c>
      <c r="O287" s="17" t="str">
        <f t="shared" si="51"/>
        <v/>
      </c>
      <c r="Q287" s="16" t="str">
        <f t="shared" si="52"/>
        <v/>
      </c>
    </row>
    <row r="288" spans="1:17" x14ac:dyDescent="0.25">
      <c r="A288" s="28"/>
      <c r="B288" s="27"/>
      <c r="C288" s="64"/>
      <c r="D288" s="26"/>
      <c r="E288" s="25"/>
      <c r="F288" s="18" t="str">
        <f t="shared" si="53"/>
        <v/>
      </c>
      <c r="G288" s="24" t="str">
        <f t="shared" si="54"/>
        <v/>
      </c>
      <c r="H288" s="23" t="str">
        <f t="shared" si="44"/>
        <v/>
      </c>
      <c r="I288" s="22" t="str">
        <f t="shared" si="45"/>
        <v/>
      </c>
      <c r="J288" s="21" t="str">
        <f t="shared" si="46"/>
        <v/>
      </c>
      <c r="K288" s="20" t="str">
        <f t="shared" si="47"/>
        <v/>
      </c>
      <c r="L288" s="19" t="str">
        <f t="shared" si="48"/>
        <v/>
      </c>
      <c r="M288" s="66" t="str">
        <f t="shared" si="49"/>
        <v/>
      </c>
      <c r="N288" s="18" t="str">
        <f t="shared" si="50"/>
        <v/>
      </c>
      <c r="O288" s="17" t="str">
        <f t="shared" si="51"/>
        <v/>
      </c>
      <c r="Q288" s="16" t="str">
        <f t="shared" si="52"/>
        <v/>
      </c>
    </row>
    <row r="289" spans="1:17" x14ac:dyDescent="0.25">
      <c r="A289" s="28"/>
      <c r="B289" s="27"/>
      <c r="C289" s="64"/>
      <c r="D289" s="26"/>
      <c r="E289" s="25"/>
      <c r="F289" s="18" t="str">
        <f t="shared" si="53"/>
        <v/>
      </c>
      <c r="G289" s="24" t="str">
        <f t="shared" si="54"/>
        <v/>
      </c>
      <c r="H289" s="23" t="str">
        <f t="shared" si="44"/>
        <v/>
      </c>
      <c r="I289" s="22" t="str">
        <f t="shared" si="45"/>
        <v/>
      </c>
      <c r="J289" s="21" t="str">
        <f t="shared" si="46"/>
        <v/>
      </c>
      <c r="K289" s="20" t="str">
        <f t="shared" si="47"/>
        <v/>
      </c>
      <c r="L289" s="19" t="str">
        <f t="shared" si="48"/>
        <v/>
      </c>
      <c r="M289" s="66" t="str">
        <f t="shared" si="49"/>
        <v/>
      </c>
      <c r="N289" s="18" t="str">
        <f t="shared" si="50"/>
        <v/>
      </c>
      <c r="O289" s="17" t="str">
        <f t="shared" si="51"/>
        <v/>
      </c>
      <c r="Q289" s="16" t="str">
        <f t="shared" si="52"/>
        <v/>
      </c>
    </row>
    <row r="290" spans="1:17" x14ac:dyDescent="0.25">
      <c r="A290" s="28"/>
      <c r="B290" s="27"/>
      <c r="C290" s="64"/>
      <c r="D290" s="26"/>
      <c r="E290" s="25"/>
      <c r="F290" s="18" t="str">
        <f t="shared" si="53"/>
        <v/>
      </c>
      <c r="G290" s="24" t="str">
        <f t="shared" si="54"/>
        <v/>
      </c>
      <c r="H290" s="23" t="str">
        <f t="shared" si="44"/>
        <v/>
      </c>
      <c r="I290" s="22" t="str">
        <f t="shared" si="45"/>
        <v/>
      </c>
      <c r="J290" s="21" t="str">
        <f t="shared" si="46"/>
        <v/>
      </c>
      <c r="K290" s="20" t="str">
        <f t="shared" si="47"/>
        <v/>
      </c>
      <c r="L290" s="19" t="str">
        <f t="shared" si="48"/>
        <v/>
      </c>
      <c r="M290" s="66" t="str">
        <f t="shared" si="49"/>
        <v/>
      </c>
      <c r="N290" s="18" t="str">
        <f t="shared" si="50"/>
        <v/>
      </c>
      <c r="O290" s="17" t="str">
        <f t="shared" si="51"/>
        <v/>
      </c>
      <c r="Q290" s="16" t="str">
        <f t="shared" si="52"/>
        <v/>
      </c>
    </row>
    <row r="291" spans="1:17" x14ac:dyDescent="0.25">
      <c r="A291" s="28"/>
      <c r="B291" s="27"/>
      <c r="C291" s="64"/>
      <c r="D291" s="26"/>
      <c r="E291" s="25"/>
      <c r="F291" s="18" t="str">
        <f t="shared" si="53"/>
        <v/>
      </c>
      <c r="G291" s="24" t="str">
        <f t="shared" si="54"/>
        <v/>
      </c>
      <c r="H291" s="23" t="str">
        <f t="shared" si="44"/>
        <v/>
      </c>
      <c r="I291" s="22" t="str">
        <f t="shared" si="45"/>
        <v/>
      </c>
      <c r="J291" s="21" t="str">
        <f t="shared" si="46"/>
        <v/>
      </c>
      <c r="K291" s="20" t="str">
        <f t="shared" si="47"/>
        <v/>
      </c>
      <c r="L291" s="19" t="str">
        <f t="shared" si="48"/>
        <v/>
      </c>
      <c r="M291" s="66" t="str">
        <f t="shared" si="49"/>
        <v/>
      </c>
      <c r="N291" s="18" t="str">
        <f t="shared" si="50"/>
        <v/>
      </c>
      <c r="O291" s="17" t="str">
        <f t="shared" si="51"/>
        <v/>
      </c>
      <c r="Q291" s="16" t="str">
        <f t="shared" si="52"/>
        <v/>
      </c>
    </row>
    <row r="292" spans="1:17" x14ac:dyDescent="0.25">
      <c r="A292" s="28"/>
      <c r="B292" s="27"/>
      <c r="C292" s="64"/>
      <c r="D292" s="26"/>
      <c r="E292" s="25"/>
      <c r="F292" s="18" t="str">
        <f t="shared" si="53"/>
        <v/>
      </c>
      <c r="G292" s="24" t="str">
        <f t="shared" si="54"/>
        <v/>
      </c>
      <c r="H292" s="23" t="str">
        <f t="shared" si="44"/>
        <v/>
      </c>
      <c r="I292" s="22" t="str">
        <f t="shared" si="45"/>
        <v/>
      </c>
      <c r="J292" s="21" t="str">
        <f t="shared" si="46"/>
        <v/>
      </c>
      <c r="K292" s="20" t="str">
        <f t="shared" si="47"/>
        <v/>
      </c>
      <c r="L292" s="19" t="str">
        <f t="shared" si="48"/>
        <v/>
      </c>
      <c r="M292" s="66" t="str">
        <f t="shared" si="49"/>
        <v/>
      </c>
      <c r="N292" s="18" t="str">
        <f t="shared" si="50"/>
        <v/>
      </c>
      <c r="O292" s="17" t="str">
        <f t="shared" si="51"/>
        <v/>
      </c>
      <c r="Q292" s="16" t="str">
        <f t="shared" si="52"/>
        <v/>
      </c>
    </row>
    <row r="293" spans="1:17" x14ac:dyDescent="0.25">
      <c r="A293" s="28"/>
      <c r="B293" s="27"/>
      <c r="C293" s="64"/>
      <c r="D293" s="26"/>
      <c r="E293" s="25"/>
      <c r="F293" s="18" t="str">
        <f t="shared" si="53"/>
        <v/>
      </c>
      <c r="G293" s="24" t="str">
        <f t="shared" si="54"/>
        <v/>
      </c>
      <c r="H293" s="23" t="str">
        <f t="shared" si="44"/>
        <v/>
      </c>
      <c r="I293" s="22" t="str">
        <f t="shared" si="45"/>
        <v/>
      </c>
      <c r="J293" s="21" t="str">
        <f t="shared" si="46"/>
        <v/>
      </c>
      <c r="K293" s="20" t="str">
        <f t="shared" si="47"/>
        <v/>
      </c>
      <c r="L293" s="19" t="str">
        <f t="shared" si="48"/>
        <v/>
      </c>
      <c r="M293" s="66" t="str">
        <f t="shared" si="49"/>
        <v/>
      </c>
      <c r="N293" s="18" t="str">
        <f t="shared" si="50"/>
        <v/>
      </c>
      <c r="O293" s="17" t="str">
        <f t="shared" si="51"/>
        <v/>
      </c>
      <c r="Q293" s="16" t="str">
        <f t="shared" si="52"/>
        <v/>
      </c>
    </row>
    <row r="294" spans="1:17" x14ac:dyDescent="0.25">
      <c r="A294" s="28"/>
      <c r="B294" s="27"/>
      <c r="C294" s="64"/>
      <c r="D294" s="26"/>
      <c r="E294" s="25"/>
      <c r="F294" s="18" t="str">
        <f t="shared" si="53"/>
        <v/>
      </c>
      <c r="G294" s="24" t="str">
        <f t="shared" si="54"/>
        <v/>
      </c>
      <c r="H294" s="23" t="str">
        <f t="shared" si="44"/>
        <v/>
      </c>
      <c r="I294" s="22" t="str">
        <f t="shared" si="45"/>
        <v/>
      </c>
      <c r="J294" s="21" t="str">
        <f t="shared" si="46"/>
        <v/>
      </c>
      <c r="K294" s="20" t="str">
        <f t="shared" si="47"/>
        <v/>
      </c>
      <c r="L294" s="19" t="str">
        <f t="shared" si="48"/>
        <v/>
      </c>
      <c r="M294" s="66" t="str">
        <f t="shared" si="49"/>
        <v/>
      </c>
      <c r="N294" s="18" t="str">
        <f t="shared" si="50"/>
        <v/>
      </c>
      <c r="O294" s="17" t="str">
        <f t="shared" si="51"/>
        <v/>
      </c>
      <c r="Q294" s="16" t="str">
        <f t="shared" si="52"/>
        <v/>
      </c>
    </row>
    <row r="295" spans="1:17" x14ac:dyDescent="0.25">
      <c r="A295" s="28"/>
      <c r="B295" s="27"/>
      <c r="C295" s="64"/>
      <c r="D295" s="26"/>
      <c r="E295" s="25"/>
      <c r="F295" s="18" t="str">
        <f t="shared" si="53"/>
        <v/>
      </c>
      <c r="G295" s="24" t="str">
        <f t="shared" si="54"/>
        <v/>
      </c>
      <c r="H295" s="23" t="str">
        <f t="shared" si="44"/>
        <v/>
      </c>
      <c r="I295" s="22" t="str">
        <f t="shared" si="45"/>
        <v/>
      </c>
      <c r="J295" s="21" t="str">
        <f t="shared" si="46"/>
        <v/>
      </c>
      <c r="K295" s="20" t="str">
        <f t="shared" si="47"/>
        <v/>
      </c>
      <c r="L295" s="19" t="str">
        <f t="shared" si="48"/>
        <v/>
      </c>
      <c r="M295" s="66" t="str">
        <f t="shared" si="49"/>
        <v/>
      </c>
      <c r="N295" s="18" t="str">
        <f t="shared" si="50"/>
        <v/>
      </c>
      <c r="O295" s="17" t="str">
        <f t="shared" si="51"/>
        <v/>
      </c>
      <c r="Q295" s="16" t="str">
        <f t="shared" si="52"/>
        <v/>
      </c>
    </row>
    <row r="296" spans="1:17" x14ac:dyDescent="0.25">
      <c r="A296" s="28"/>
      <c r="B296" s="27"/>
      <c r="C296" s="64"/>
      <c r="D296" s="26"/>
      <c r="E296" s="25"/>
      <c r="F296" s="18" t="str">
        <f t="shared" si="53"/>
        <v/>
      </c>
      <c r="G296" s="24" t="str">
        <f t="shared" si="54"/>
        <v/>
      </c>
      <c r="H296" s="23" t="str">
        <f t="shared" si="44"/>
        <v/>
      </c>
      <c r="I296" s="22" t="str">
        <f t="shared" si="45"/>
        <v/>
      </c>
      <c r="J296" s="21" t="str">
        <f t="shared" si="46"/>
        <v/>
      </c>
      <c r="K296" s="20" t="str">
        <f t="shared" si="47"/>
        <v/>
      </c>
      <c r="L296" s="19" t="str">
        <f t="shared" si="48"/>
        <v/>
      </c>
      <c r="M296" s="66" t="str">
        <f t="shared" si="49"/>
        <v/>
      </c>
      <c r="N296" s="18" t="str">
        <f t="shared" si="50"/>
        <v/>
      </c>
      <c r="O296" s="17" t="str">
        <f t="shared" si="51"/>
        <v/>
      </c>
      <c r="Q296" s="16" t="str">
        <f t="shared" si="52"/>
        <v/>
      </c>
    </row>
    <row r="297" spans="1:17" x14ac:dyDescent="0.25">
      <c r="A297" s="28"/>
      <c r="B297" s="27"/>
      <c r="C297" s="64"/>
      <c r="D297" s="26"/>
      <c r="E297" s="25"/>
      <c r="F297" s="18" t="str">
        <f t="shared" si="53"/>
        <v/>
      </c>
      <c r="G297" s="24" t="str">
        <f t="shared" si="54"/>
        <v/>
      </c>
      <c r="H297" s="23" t="str">
        <f t="shared" si="44"/>
        <v/>
      </c>
      <c r="I297" s="22" t="str">
        <f t="shared" si="45"/>
        <v/>
      </c>
      <c r="J297" s="21" t="str">
        <f t="shared" si="46"/>
        <v/>
      </c>
      <c r="K297" s="20" t="str">
        <f t="shared" si="47"/>
        <v/>
      </c>
      <c r="L297" s="19" t="str">
        <f t="shared" si="48"/>
        <v/>
      </c>
      <c r="M297" s="66" t="str">
        <f t="shared" si="49"/>
        <v/>
      </c>
      <c r="N297" s="18" t="str">
        <f t="shared" si="50"/>
        <v/>
      </c>
      <c r="O297" s="17" t="str">
        <f t="shared" si="51"/>
        <v/>
      </c>
      <c r="Q297" s="16" t="str">
        <f t="shared" si="52"/>
        <v/>
      </c>
    </row>
    <row r="298" spans="1:17" x14ac:dyDescent="0.25">
      <c r="A298" s="28"/>
      <c r="B298" s="27"/>
      <c r="C298" s="64"/>
      <c r="D298" s="26"/>
      <c r="E298" s="25"/>
      <c r="F298" s="18" t="str">
        <f t="shared" si="53"/>
        <v/>
      </c>
      <c r="G298" s="24" t="str">
        <f t="shared" si="54"/>
        <v/>
      </c>
      <c r="H298" s="23" t="str">
        <f t="shared" si="44"/>
        <v/>
      </c>
      <c r="I298" s="22" t="str">
        <f t="shared" si="45"/>
        <v/>
      </c>
      <c r="J298" s="21" t="str">
        <f t="shared" si="46"/>
        <v/>
      </c>
      <c r="K298" s="20" t="str">
        <f t="shared" si="47"/>
        <v/>
      </c>
      <c r="L298" s="19" t="str">
        <f t="shared" si="48"/>
        <v/>
      </c>
      <c r="M298" s="66" t="str">
        <f t="shared" si="49"/>
        <v/>
      </c>
      <c r="N298" s="18" t="str">
        <f t="shared" si="50"/>
        <v/>
      </c>
      <c r="O298" s="17" t="str">
        <f t="shared" si="51"/>
        <v/>
      </c>
      <c r="Q298" s="16" t="str">
        <f t="shared" si="52"/>
        <v/>
      </c>
    </row>
    <row r="299" spans="1:17" x14ac:dyDescent="0.25">
      <c r="A299" s="28"/>
      <c r="B299" s="27"/>
      <c r="C299" s="64"/>
      <c r="D299" s="26"/>
      <c r="E299" s="25"/>
      <c r="F299" s="18" t="str">
        <f t="shared" si="53"/>
        <v/>
      </c>
      <c r="G299" s="24" t="str">
        <f t="shared" si="54"/>
        <v/>
      </c>
      <c r="H299" s="23" t="str">
        <f t="shared" si="44"/>
        <v/>
      </c>
      <c r="I299" s="22" t="str">
        <f t="shared" si="45"/>
        <v/>
      </c>
      <c r="J299" s="21" t="str">
        <f t="shared" si="46"/>
        <v/>
      </c>
      <c r="K299" s="20" t="str">
        <f t="shared" si="47"/>
        <v/>
      </c>
      <c r="L299" s="19" t="str">
        <f t="shared" si="48"/>
        <v/>
      </c>
      <c r="M299" s="66" t="str">
        <f t="shared" si="49"/>
        <v/>
      </c>
      <c r="N299" s="18" t="str">
        <f t="shared" si="50"/>
        <v/>
      </c>
      <c r="O299" s="17" t="str">
        <f t="shared" si="51"/>
        <v/>
      </c>
      <c r="Q299" s="16" t="str">
        <f t="shared" si="52"/>
        <v/>
      </c>
    </row>
    <row r="300" spans="1:17" x14ac:dyDescent="0.25">
      <c r="A300" s="15"/>
      <c r="B300" s="14"/>
      <c r="C300" s="64"/>
      <c r="D300" s="13"/>
      <c r="E300" s="12"/>
      <c r="F300" s="5" t="str">
        <f t="shared" si="53"/>
        <v/>
      </c>
      <c r="G300" s="11" t="str">
        <f t="shared" si="54"/>
        <v/>
      </c>
      <c r="H300" s="10" t="str">
        <f t="shared" si="44"/>
        <v/>
      </c>
      <c r="I300" s="9" t="str">
        <f t="shared" si="45"/>
        <v/>
      </c>
      <c r="J300" s="8" t="str">
        <f t="shared" si="46"/>
        <v/>
      </c>
      <c r="K300" s="7" t="str">
        <f t="shared" si="47"/>
        <v/>
      </c>
      <c r="L300" s="6" t="str">
        <f t="shared" si="48"/>
        <v/>
      </c>
      <c r="M300" s="67" t="str">
        <f t="shared" si="49"/>
        <v/>
      </c>
      <c r="N300" s="5" t="str">
        <f t="shared" si="50"/>
        <v/>
      </c>
      <c r="O300" s="4" t="str">
        <f t="shared" si="51"/>
        <v/>
      </c>
      <c r="Q300" s="3" t="str">
        <f t="shared" si="52"/>
        <v/>
      </c>
    </row>
  </sheetData>
  <sheetProtection algorithmName="SHA-512" hashValue="evEjzEKzJi5353k3g8aFdsQDz9l96/K326wttLH2ePijb4IjlVBwyOvRhqMmPmfMLMsiLhzg7Q7hyQVVIUmueA==" saltValue="6XD+O+rcndPMzsIdV8FRkA==" spinCount="100000" sheet="1" objects="1" scenarios="1"/>
  <protectedRanges>
    <protectedRange algorithmName="SHA-512" hashValue="RkJlboEyl3W5ZSWoK/Gzh34gNe+cYOFC5KQXKrW74CPdTCHxYsF9ZUsJK6nZ3DfjLBj5OaEsRvqHcJfQTm7HIA==" saltValue="+f+ROJKPSmg1ptIckUCciA==" spinCount="100000" sqref="A6:E300" name="Eingabebereich"/>
  </protectedRanges>
  <mergeCells count="5">
    <mergeCell ref="N1:P1"/>
    <mergeCell ref="B2:C2"/>
    <mergeCell ref="N2:P2"/>
    <mergeCell ref="F4:L4"/>
    <mergeCell ref="N4:O4"/>
  </mergeCells>
  <dataValidations count="1">
    <dataValidation type="list" allowBlank="1" showInputMessage="1" showErrorMessage="1" sqref="B2:C2" xr:uid="{20442EE8-046A-4486-A66E-1BDEDFF87248}">
      <formula1>$S$2:$S$17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FDCC-C6C7-449C-BF33-9C48AACE2067}">
  <dimension ref="A1:T300"/>
  <sheetViews>
    <sheetView workbookViewId="0"/>
  </sheetViews>
  <sheetFormatPr baseColWidth="10" defaultRowHeight="15" x14ac:dyDescent="0.25"/>
  <cols>
    <col min="1" max="1" width="23" customWidth="1"/>
    <col min="2" max="2" width="10.140625" bestFit="1" customWidth="1"/>
    <col min="3" max="3" width="11.42578125" bestFit="1" customWidth="1"/>
    <col min="4" max="4" width="10.7109375" customWidth="1"/>
    <col min="5" max="5" width="10.7109375" bestFit="1" customWidth="1"/>
    <col min="6" max="6" width="15.7109375" bestFit="1" customWidth="1"/>
    <col min="7" max="7" width="14" bestFit="1" customWidth="1"/>
    <col min="8" max="8" width="17.42578125" customWidth="1"/>
    <col min="9" max="9" width="11" style="2" bestFit="1" customWidth="1"/>
    <col min="10" max="10" width="15.85546875" bestFit="1" customWidth="1"/>
    <col min="11" max="11" width="10.7109375" style="2" bestFit="1" customWidth="1"/>
    <col min="12" max="12" width="14" style="2" bestFit="1" customWidth="1"/>
    <col min="13" max="13" width="8.28515625" style="2" bestFit="1" customWidth="1"/>
    <col min="14" max="14" width="20.85546875" style="1" bestFit="1" customWidth="1"/>
    <col min="15" max="15" width="24.7109375" bestFit="1" customWidth="1"/>
    <col min="16" max="16" width="1.7109375" customWidth="1"/>
    <col min="17" max="17" width="26.85546875" customWidth="1"/>
    <col min="18" max="18" width="11.140625" customWidth="1"/>
    <col min="19" max="19" width="19.5703125" customWidth="1"/>
    <col min="20" max="20" width="18.7109375" bestFit="1" customWidth="1"/>
  </cols>
  <sheetData>
    <row r="1" spans="1:20" x14ac:dyDescent="0.25">
      <c r="A1" t="s">
        <v>35</v>
      </c>
      <c r="E1" s="63">
        <v>44927</v>
      </c>
      <c r="F1" s="62">
        <v>45291</v>
      </c>
      <c r="H1" s="75" t="s">
        <v>83</v>
      </c>
      <c r="N1" s="70" t="s">
        <v>81</v>
      </c>
      <c r="O1" s="70"/>
      <c r="P1" s="70"/>
      <c r="Q1" s="61">
        <f>MROUND(SUM(O6:O300),1)</f>
        <v>0</v>
      </c>
      <c r="S1" s="60" t="s">
        <v>45</v>
      </c>
      <c r="T1" s="59" t="s">
        <v>79</v>
      </c>
    </row>
    <row r="2" spans="1:20" x14ac:dyDescent="0.25">
      <c r="A2" t="str">
        <f>S1&amp;":"</f>
        <v>Catégorie d'animaux:</v>
      </c>
      <c r="B2" s="71" t="s">
        <v>76</v>
      </c>
      <c r="C2" s="71"/>
      <c r="N2" s="72" t="s">
        <v>65</v>
      </c>
      <c r="O2" s="72"/>
      <c r="P2" s="72"/>
      <c r="Q2" s="58">
        <f>MROUND(SUM(Q6:Q300),1)</f>
        <v>0</v>
      </c>
      <c r="S2" s="46" t="s">
        <v>76</v>
      </c>
      <c r="T2" s="44">
        <v>48</v>
      </c>
    </row>
    <row r="3" spans="1:20" ht="15.75" thickBot="1" x14ac:dyDescent="0.3">
      <c r="N3" s="57"/>
      <c r="S3" s="46" t="s">
        <v>71</v>
      </c>
      <c r="T3" s="44">
        <v>59</v>
      </c>
    </row>
    <row r="4" spans="1:20" x14ac:dyDescent="0.25">
      <c r="A4" s="56" t="s">
        <v>44</v>
      </c>
      <c r="B4" s="55" t="s">
        <v>46</v>
      </c>
      <c r="C4" s="65" t="s">
        <v>48</v>
      </c>
      <c r="D4" s="65" t="s">
        <v>46</v>
      </c>
      <c r="E4" s="65" t="s">
        <v>48</v>
      </c>
      <c r="F4" s="69" t="s">
        <v>56</v>
      </c>
      <c r="G4" s="69" t="s">
        <v>57</v>
      </c>
      <c r="H4" s="69" t="s">
        <v>60</v>
      </c>
      <c r="I4" s="69" t="s">
        <v>25</v>
      </c>
      <c r="J4" s="69" t="s">
        <v>62</v>
      </c>
      <c r="K4" s="69"/>
      <c r="L4" s="69" t="s">
        <v>63</v>
      </c>
      <c r="M4" s="65" t="s">
        <v>53</v>
      </c>
      <c r="N4" s="73" t="s">
        <v>54</v>
      </c>
      <c r="O4" s="74"/>
      <c r="Q4" s="53">
        <f>VLOOKUP(B2,$S$2:$T$17,2,0)/100</f>
        <v>0.48</v>
      </c>
      <c r="S4" s="46" t="s">
        <v>72</v>
      </c>
      <c r="T4" s="44">
        <v>57</v>
      </c>
    </row>
    <row r="5" spans="1:20" ht="15.75" thickBot="1" x14ac:dyDescent="0.3">
      <c r="A5" s="52"/>
      <c r="B5" s="49" t="s">
        <v>47</v>
      </c>
      <c r="C5" s="49"/>
      <c r="D5" s="49" t="s">
        <v>49</v>
      </c>
      <c r="E5" s="49"/>
      <c r="F5" s="50" t="s">
        <v>55</v>
      </c>
      <c r="G5" s="50" t="s">
        <v>58</v>
      </c>
      <c r="H5" s="50" t="s">
        <v>59</v>
      </c>
      <c r="I5" s="50" t="s">
        <v>51</v>
      </c>
      <c r="J5" s="50" t="s">
        <v>61</v>
      </c>
      <c r="K5" s="50" t="s">
        <v>52</v>
      </c>
      <c r="L5" s="50" t="s">
        <v>64</v>
      </c>
      <c r="M5" s="49"/>
      <c r="N5" s="49" t="s">
        <v>50</v>
      </c>
      <c r="O5" s="48" t="s">
        <v>80</v>
      </c>
      <c r="Q5" s="47" t="s">
        <v>66</v>
      </c>
      <c r="S5" s="46" t="s">
        <v>67</v>
      </c>
      <c r="T5" s="44">
        <v>54</v>
      </c>
    </row>
    <row r="6" spans="1:20" x14ac:dyDescent="0.25">
      <c r="A6" s="40"/>
      <c r="B6" s="39"/>
      <c r="C6" s="64"/>
      <c r="D6" s="38"/>
      <c r="E6" s="37"/>
      <c r="F6" s="18" t="str">
        <f>IF(B6="","",IF(D6="",$F$1-B6+1,D6-B6+1))</f>
        <v/>
      </c>
      <c r="G6" s="24" t="str">
        <f>IF(B6="","",IF(OR(D6="",D6&gt;$F$1),"Folge Jahr",IF(D6&lt;$E$1,"Vorjahr","Aktuelles Jahr")))</f>
        <v/>
      </c>
      <c r="H6" s="23" t="str">
        <f t="shared" ref="H6:H69" si="0">IF(B6="","",IF(B6&gt;=$E$1,"Ja","Nein"))</f>
        <v/>
      </c>
      <c r="I6" s="22" t="str">
        <f t="shared" ref="I6:I69" si="1">IF(B6="","",IF(H6="Nein",$E$1,B6))</f>
        <v/>
      </c>
      <c r="J6" s="21" t="str">
        <f t="shared" ref="J6:J69" si="2">IF(B6="","",IF(D6="","Nein",IF($F$1&gt;=D6,"Ja","Nein")))</f>
        <v/>
      </c>
      <c r="K6" s="20" t="str">
        <f t="shared" ref="K6:K69" si="3">IF(B6="","",IF(AND(J6="Ja",G6="Vorjahr"),"",IF(J6="Nein",$F$1,D6)))</f>
        <v/>
      </c>
      <c r="L6" s="19" t="str">
        <f t="shared" ref="L6:L69" si="4">IF(B6="","",E6-C6)</f>
        <v/>
      </c>
      <c r="M6" s="66" t="str">
        <f t="shared" ref="M6:M69" si="5">IF(B6="","",1)</f>
        <v/>
      </c>
      <c r="N6" s="18" t="str">
        <f t="shared" ref="N6:N69" si="6">IF(B6="","",IF(G6="Vorjahr","",K6-I6+1))</f>
        <v/>
      </c>
      <c r="O6" s="17" t="str">
        <f t="shared" ref="O6:O69" si="7">IF(OR(B6="",G6="Vorjahr"),"",IF(OR(C6="",E6=""),"Gewicht fehlt",M6*(L6/F6*N6)))</f>
        <v/>
      </c>
      <c r="Q6" s="41" t="str">
        <f t="shared" ref="Q6:Q69" si="8">IF(O6="","",O6*$Q$4)</f>
        <v/>
      </c>
      <c r="S6" s="46" t="s">
        <v>68</v>
      </c>
      <c r="T6" s="44">
        <v>51</v>
      </c>
    </row>
    <row r="7" spans="1:20" x14ac:dyDescent="0.25">
      <c r="A7" s="28"/>
      <c r="B7" s="27"/>
      <c r="C7" s="64"/>
      <c r="D7" s="26"/>
      <c r="E7" s="25"/>
      <c r="F7" s="18" t="str">
        <f>IF(B7="","",IF(D7="",$F$1-B7+1,D7-B7+1))</f>
        <v/>
      </c>
      <c r="G7" s="24" t="str">
        <f>IF(B7="","",IF(OR(D7="",D7&gt;$F$1),"Folge Jahr",IF(D7&lt;$E$1,"Vorjahr","Aktuelles Jahr")))</f>
        <v/>
      </c>
      <c r="H7" s="23" t="str">
        <f t="shared" si="0"/>
        <v/>
      </c>
      <c r="I7" s="22" t="str">
        <f t="shared" si="1"/>
        <v/>
      </c>
      <c r="J7" s="21" t="str">
        <f t="shared" si="2"/>
        <v/>
      </c>
      <c r="K7" s="20" t="str">
        <f t="shared" si="3"/>
        <v/>
      </c>
      <c r="L7" s="19" t="str">
        <f t="shared" si="4"/>
        <v/>
      </c>
      <c r="M7" s="66" t="str">
        <f t="shared" si="5"/>
        <v/>
      </c>
      <c r="N7" s="18" t="str">
        <f t="shared" si="6"/>
        <v/>
      </c>
      <c r="O7" s="17" t="str">
        <f t="shared" si="7"/>
        <v/>
      </c>
      <c r="Q7" s="16" t="str">
        <f t="shared" si="8"/>
        <v/>
      </c>
      <c r="S7" s="46" t="s">
        <v>69</v>
      </c>
      <c r="T7" s="44">
        <v>57</v>
      </c>
    </row>
    <row r="8" spans="1:20" x14ac:dyDescent="0.25">
      <c r="A8" s="40"/>
      <c r="B8" s="27"/>
      <c r="C8" s="64"/>
      <c r="D8" s="26"/>
      <c r="E8" s="25"/>
      <c r="F8" s="18" t="str">
        <f>IF(B8="","",IF(D8="",$F$1-B8+1,D8-B8+1))</f>
        <v/>
      </c>
      <c r="G8" s="24" t="str">
        <f>IF(B8="","",IF(OR(D8="",D8&gt;$F$1),"Folge Jahr",IF(D8&lt;$E$1,"Vorjahr","Aktuelles Jahr")))</f>
        <v/>
      </c>
      <c r="H8" s="23" t="str">
        <f t="shared" si="0"/>
        <v/>
      </c>
      <c r="I8" s="22" t="str">
        <f t="shared" si="1"/>
        <v/>
      </c>
      <c r="J8" s="21" t="str">
        <f t="shared" si="2"/>
        <v/>
      </c>
      <c r="K8" s="20" t="str">
        <f t="shared" si="3"/>
        <v/>
      </c>
      <c r="L8" s="19" t="str">
        <f t="shared" si="4"/>
        <v/>
      </c>
      <c r="M8" s="66" t="str">
        <f t="shared" si="5"/>
        <v/>
      </c>
      <c r="N8" s="18" t="str">
        <f t="shared" si="6"/>
        <v/>
      </c>
      <c r="O8" s="17" t="str">
        <f t="shared" si="7"/>
        <v/>
      </c>
      <c r="Q8" s="16" t="str">
        <f t="shared" si="8"/>
        <v/>
      </c>
      <c r="S8" s="46" t="s">
        <v>70</v>
      </c>
      <c r="T8" s="44">
        <v>53</v>
      </c>
    </row>
    <row r="9" spans="1:20" x14ac:dyDescent="0.25">
      <c r="A9" s="28"/>
      <c r="B9" s="27"/>
      <c r="C9" s="64"/>
      <c r="D9" s="26"/>
      <c r="E9" s="25"/>
      <c r="F9" s="18" t="str">
        <f>IF(B9="","",IF(D9="",$F$1-B9+1,D9-B9+1))</f>
        <v/>
      </c>
      <c r="G9" s="24" t="str">
        <f>IF(B9="","",IF(OR(D9="",D9&gt;$F$1),"Folge Jahr",IF(D9&lt;$E$1,"Vorjahr","Aktuelles Jahr")))</f>
        <v/>
      </c>
      <c r="H9" s="23" t="str">
        <f t="shared" si="0"/>
        <v/>
      </c>
      <c r="I9" s="22" t="str">
        <f t="shared" si="1"/>
        <v/>
      </c>
      <c r="J9" s="21" t="str">
        <f t="shared" si="2"/>
        <v/>
      </c>
      <c r="K9" s="20" t="str">
        <f t="shared" si="3"/>
        <v/>
      </c>
      <c r="L9" s="19" t="str">
        <f t="shared" si="4"/>
        <v/>
      </c>
      <c r="M9" s="66" t="str">
        <f t="shared" si="5"/>
        <v/>
      </c>
      <c r="N9" s="18" t="str">
        <f t="shared" si="6"/>
        <v/>
      </c>
      <c r="O9" s="17" t="str">
        <f t="shared" si="7"/>
        <v/>
      </c>
      <c r="Q9" s="16" t="str">
        <f t="shared" si="8"/>
        <v/>
      </c>
      <c r="S9" s="46" t="s">
        <v>77</v>
      </c>
      <c r="T9" s="44">
        <v>79</v>
      </c>
    </row>
    <row r="10" spans="1:20" x14ac:dyDescent="0.25">
      <c r="A10" s="28"/>
      <c r="B10" s="27"/>
      <c r="C10" s="64"/>
      <c r="D10" s="26"/>
      <c r="E10" s="25"/>
      <c r="F10" s="18" t="str">
        <f>IF(B10="","",IF(D10="",$F$1-B10+1,D10-B10+1))</f>
        <v/>
      </c>
      <c r="G10" s="24" t="str">
        <f>IF(B10="","",IF(OR(D10="",D10&gt;$F$1),"Folge Jahr",IF(D10&lt;$E$1,"Vorjahr","Aktuelles Jahr")))</f>
        <v/>
      </c>
      <c r="H10" s="23" t="str">
        <f t="shared" si="0"/>
        <v/>
      </c>
      <c r="I10" s="22" t="str">
        <f t="shared" si="1"/>
        <v/>
      </c>
      <c r="J10" s="21" t="str">
        <f t="shared" si="2"/>
        <v/>
      </c>
      <c r="K10" s="20" t="str">
        <f t="shared" si="3"/>
        <v/>
      </c>
      <c r="L10" s="19" t="str">
        <f t="shared" si="4"/>
        <v/>
      </c>
      <c r="M10" s="66" t="str">
        <f t="shared" si="5"/>
        <v/>
      </c>
      <c r="N10" s="18" t="str">
        <f t="shared" si="6"/>
        <v/>
      </c>
      <c r="O10" s="17" t="str">
        <f t="shared" si="7"/>
        <v/>
      </c>
      <c r="Q10" s="16" t="str">
        <f t="shared" si="8"/>
        <v/>
      </c>
      <c r="S10" s="46" t="s">
        <v>6</v>
      </c>
      <c r="T10" s="44">
        <v>55</v>
      </c>
    </row>
    <row r="11" spans="1:20" x14ac:dyDescent="0.25">
      <c r="A11" s="28"/>
      <c r="B11" s="27"/>
      <c r="C11" s="64"/>
      <c r="D11" s="26"/>
      <c r="E11" s="25"/>
      <c r="F11" s="18" t="str">
        <f t="shared" ref="F11:F74" si="9">IF(B11="","",IF(D11="",$F$1-$E$1+1,D11-B11+1))</f>
        <v/>
      </c>
      <c r="G11" s="24" t="str">
        <f t="shared" ref="G11:G74" si="10">IF(B11="","",IF(OR(D11="",D11&gt;$F$1),"Folge  Jahr",IF(D11&lt;$E$1,"Vorjahr","Aktuelles Jahr")))</f>
        <v/>
      </c>
      <c r="H11" s="23" t="str">
        <f t="shared" si="0"/>
        <v/>
      </c>
      <c r="I11" s="22" t="str">
        <f t="shared" si="1"/>
        <v/>
      </c>
      <c r="J11" s="21" t="str">
        <f t="shared" si="2"/>
        <v/>
      </c>
      <c r="K11" s="20" t="str">
        <f t="shared" si="3"/>
        <v/>
      </c>
      <c r="L11" s="19" t="str">
        <f t="shared" si="4"/>
        <v/>
      </c>
      <c r="M11" s="66" t="str">
        <f t="shared" si="5"/>
        <v/>
      </c>
      <c r="N11" s="18" t="str">
        <f t="shared" si="6"/>
        <v/>
      </c>
      <c r="O11" s="17" t="str">
        <f t="shared" si="7"/>
        <v/>
      </c>
      <c r="Q11" s="16" t="str">
        <f t="shared" si="8"/>
        <v/>
      </c>
      <c r="S11" s="46" t="s">
        <v>5</v>
      </c>
      <c r="T11" s="44">
        <v>59</v>
      </c>
    </row>
    <row r="12" spans="1:20" x14ac:dyDescent="0.25">
      <c r="A12" s="28"/>
      <c r="B12" s="27"/>
      <c r="C12" s="64"/>
      <c r="D12" s="26"/>
      <c r="E12" s="25"/>
      <c r="F12" s="18" t="str">
        <f t="shared" si="9"/>
        <v/>
      </c>
      <c r="G12" s="24" t="str">
        <f t="shared" si="10"/>
        <v/>
      </c>
      <c r="H12" s="23" t="str">
        <f t="shared" si="0"/>
        <v/>
      </c>
      <c r="I12" s="22" t="str">
        <f t="shared" si="1"/>
        <v/>
      </c>
      <c r="J12" s="21" t="str">
        <f t="shared" si="2"/>
        <v/>
      </c>
      <c r="K12" s="20" t="str">
        <f t="shared" si="3"/>
        <v/>
      </c>
      <c r="L12" s="19" t="str">
        <f t="shared" si="4"/>
        <v/>
      </c>
      <c r="M12" s="66" t="str">
        <f t="shared" si="5"/>
        <v/>
      </c>
      <c r="N12" s="18" t="str">
        <f t="shared" si="6"/>
        <v/>
      </c>
      <c r="O12" s="17" t="str">
        <f t="shared" si="7"/>
        <v/>
      </c>
      <c r="Q12" s="16" t="str">
        <f t="shared" si="8"/>
        <v/>
      </c>
      <c r="S12" s="46" t="s">
        <v>73</v>
      </c>
      <c r="T12" s="44">
        <v>50</v>
      </c>
    </row>
    <row r="13" spans="1:20" x14ac:dyDescent="0.25">
      <c r="A13" s="28"/>
      <c r="B13" s="27"/>
      <c r="C13" s="64"/>
      <c r="D13" s="26"/>
      <c r="E13" s="25"/>
      <c r="F13" s="18" t="str">
        <f t="shared" si="9"/>
        <v/>
      </c>
      <c r="G13" s="24" t="str">
        <f t="shared" si="10"/>
        <v/>
      </c>
      <c r="H13" s="23" t="str">
        <f t="shared" si="0"/>
        <v/>
      </c>
      <c r="I13" s="22" t="str">
        <f t="shared" si="1"/>
        <v/>
      </c>
      <c r="J13" s="21" t="str">
        <f t="shared" si="2"/>
        <v/>
      </c>
      <c r="K13" s="20" t="str">
        <f t="shared" si="3"/>
        <v/>
      </c>
      <c r="L13" s="19" t="str">
        <f t="shared" si="4"/>
        <v/>
      </c>
      <c r="M13" s="66" t="str">
        <f t="shared" si="5"/>
        <v/>
      </c>
      <c r="N13" s="18" t="str">
        <f t="shared" si="6"/>
        <v/>
      </c>
      <c r="O13" s="17" t="str">
        <f t="shared" si="7"/>
        <v/>
      </c>
      <c r="Q13" s="16" t="str">
        <f t="shared" si="8"/>
        <v/>
      </c>
      <c r="S13" s="46" t="s">
        <v>74</v>
      </c>
      <c r="T13" s="44">
        <v>55</v>
      </c>
    </row>
    <row r="14" spans="1:20" x14ac:dyDescent="0.25">
      <c r="A14" s="28"/>
      <c r="B14" s="27"/>
      <c r="C14" s="64"/>
      <c r="D14" s="26"/>
      <c r="E14" s="25"/>
      <c r="F14" s="18" t="str">
        <f t="shared" si="9"/>
        <v/>
      </c>
      <c r="G14" s="24" t="str">
        <f t="shared" si="10"/>
        <v/>
      </c>
      <c r="H14" s="23" t="str">
        <f t="shared" si="0"/>
        <v/>
      </c>
      <c r="I14" s="22" t="str">
        <f t="shared" si="1"/>
        <v/>
      </c>
      <c r="J14" s="21" t="str">
        <f t="shared" si="2"/>
        <v/>
      </c>
      <c r="K14" s="20" t="str">
        <f t="shared" si="3"/>
        <v/>
      </c>
      <c r="L14" s="19" t="str">
        <f t="shared" si="4"/>
        <v/>
      </c>
      <c r="M14" s="66" t="str">
        <f t="shared" si="5"/>
        <v/>
      </c>
      <c r="N14" s="18" t="str">
        <f t="shared" si="6"/>
        <v/>
      </c>
      <c r="O14" s="17" t="str">
        <f t="shared" si="7"/>
        <v/>
      </c>
      <c r="Q14" s="16" t="str">
        <f t="shared" si="8"/>
        <v/>
      </c>
      <c r="S14" s="46" t="s">
        <v>75</v>
      </c>
      <c r="T14" s="44">
        <v>52</v>
      </c>
    </row>
    <row r="15" spans="1:20" x14ac:dyDescent="0.25">
      <c r="A15" s="28"/>
      <c r="B15" s="27"/>
      <c r="C15" s="64"/>
      <c r="D15" s="26"/>
      <c r="E15" s="25"/>
      <c r="F15" s="18" t="str">
        <f t="shared" si="9"/>
        <v/>
      </c>
      <c r="G15" s="24" t="str">
        <f t="shared" si="10"/>
        <v/>
      </c>
      <c r="H15" s="23" t="str">
        <f t="shared" si="0"/>
        <v/>
      </c>
      <c r="I15" s="22" t="str">
        <f t="shared" si="1"/>
        <v/>
      </c>
      <c r="J15" s="21" t="str">
        <f t="shared" si="2"/>
        <v/>
      </c>
      <c r="K15" s="20" t="str">
        <f t="shared" si="3"/>
        <v/>
      </c>
      <c r="L15" s="19" t="str">
        <f t="shared" si="4"/>
        <v/>
      </c>
      <c r="M15" s="66" t="str">
        <f t="shared" si="5"/>
        <v/>
      </c>
      <c r="N15" s="18" t="str">
        <f t="shared" si="6"/>
        <v/>
      </c>
      <c r="O15" s="17" t="str">
        <f t="shared" si="7"/>
        <v/>
      </c>
      <c r="Q15" s="16" t="str">
        <f t="shared" si="8"/>
        <v/>
      </c>
      <c r="S15" s="46" t="s">
        <v>78</v>
      </c>
      <c r="T15" s="44">
        <v>46</v>
      </c>
    </row>
    <row r="16" spans="1:20" x14ac:dyDescent="0.25">
      <c r="A16" s="28"/>
      <c r="B16" s="27"/>
      <c r="C16" s="64"/>
      <c r="D16" s="26"/>
      <c r="E16" s="25"/>
      <c r="F16" s="18" t="str">
        <f t="shared" si="9"/>
        <v/>
      </c>
      <c r="G16" s="24" t="str">
        <f t="shared" si="10"/>
        <v/>
      </c>
      <c r="H16" s="23" t="str">
        <f t="shared" si="0"/>
        <v/>
      </c>
      <c r="I16" s="22" t="str">
        <f t="shared" si="1"/>
        <v/>
      </c>
      <c r="J16" s="21" t="str">
        <f t="shared" si="2"/>
        <v/>
      </c>
      <c r="K16" s="20" t="str">
        <f t="shared" si="3"/>
        <v/>
      </c>
      <c r="L16" s="19" t="str">
        <f t="shared" si="4"/>
        <v/>
      </c>
      <c r="M16" s="66" t="str">
        <f t="shared" si="5"/>
        <v/>
      </c>
      <c r="N16" s="18" t="str">
        <f t="shared" si="6"/>
        <v/>
      </c>
      <c r="O16" s="17" t="str">
        <f t="shared" si="7"/>
        <v/>
      </c>
      <c r="Q16" s="16" t="str">
        <f t="shared" si="8"/>
        <v/>
      </c>
      <c r="S16" s="45"/>
      <c r="T16" s="44"/>
    </row>
    <row r="17" spans="1:20" x14ac:dyDescent="0.25">
      <c r="A17" s="28"/>
      <c r="B17" s="27"/>
      <c r="C17" s="64"/>
      <c r="D17" s="26"/>
      <c r="E17" s="25"/>
      <c r="F17" s="18" t="str">
        <f t="shared" si="9"/>
        <v/>
      </c>
      <c r="G17" s="24" t="str">
        <f t="shared" si="10"/>
        <v/>
      </c>
      <c r="H17" s="23" t="str">
        <f t="shared" si="0"/>
        <v/>
      </c>
      <c r="I17" s="22" t="str">
        <f t="shared" si="1"/>
        <v/>
      </c>
      <c r="J17" s="21" t="str">
        <f t="shared" si="2"/>
        <v/>
      </c>
      <c r="K17" s="20" t="str">
        <f t="shared" si="3"/>
        <v/>
      </c>
      <c r="L17" s="19" t="str">
        <f t="shared" si="4"/>
        <v/>
      </c>
      <c r="M17" s="66" t="str">
        <f t="shared" si="5"/>
        <v/>
      </c>
      <c r="N17" s="18" t="str">
        <f t="shared" si="6"/>
        <v/>
      </c>
      <c r="O17" s="17" t="str">
        <f t="shared" si="7"/>
        <v/>
      </c>
      <c r="Q17" s="16" t="str">
        <f t="shared" si="8"/>
        <v/>
      </c>
      <c r="S17" s="43"/>
      <c r="T17" s="42"/>
    </row>
    <row r="18" spans="1:20" x14ac:dyDescent="0.25">
      <c r="A18" s="28"/>
      <c r="B18" s="27"/>
      <c r="C18" s="64"/>
      <c r="D18" s="26"/>
      <c r="E18" s="25"/>
      <c r="F18" s="18" t="str">
        <f t="shared" si="9"/>
        <v/>
      </c>
      <c r="G18" s="24" t="str">
        <f t="shared" si="10"/>
        <v/>
      </c>
      <c r="H18" s="23" t="str">
        <f t="shared" si="0"/>
        <v/>
      </c>
      <c r="I18" s="22" t="str">
        <f t="shared" si="1"/>
        <v/>
      </c>
      <c r="J18" s="21" t="str">
        <f t="shared" si="2"/>
        <v/>
      </c>
      <c r="K18" s="20" t="str">
        <f t="shared" si="3"/>
        <v/>
      </c>
      <c r="L18" s="19" t="str">
        <f t="shared" si="4"/>
        <v/>
      </c>
      <c r="M18" s="66" t="str">
        <f t="shared" si="5"/>
        <v/>
      </c>
      <c r="N18" s="18" t="str">
        <f t="shared" si="6"/>
        <v/>
      </c>
      <c r="O18" s="17" t="str">
        <f t="shared" si="7"/>
        <v/>
      </c>
      <c r="Q18" s="16" t="str">
        <f t="shared" si="8"/>
        <v/>
      </c>
    </row>
    <row r="19" spans="1:20" x14ac:dyDescent="0.25">
      <c r="A19" s="28"/>
      <c r="B19" s="27"/>
      <c r="C19" s="64"/>
      <c r="D19" s="26"/>
      <c r="E19" s="25"/>
      <c r="F19" s="18" t="str">
        <f t="shared" si="9"/>
        <v/>
      </c>
      <c r="G19" s="24" t="str">
        <f t="shared" si="10"/>
        <v/>
      </c>
      <c r="H19" s="23" t="str">
        <f t="shared" si="0"/>
        <v/>
      </c>
      <c r="I19" s="22" t="str">
        <f t="shared" si="1"/>
        <v/>
      </c>
      <c r="J19" s="21" t="str">
        <f t="shared" si="2"/>
        <v/>
      </c>
      <c r="K19" s="20" t="str">
        <f t="shared" si="3"/>
        <v/>
      </c>
      <c r="L19" s="19" t="str">
        <f t="shared" si="4"/>
        <v/>
      </c>
      <c r="M19" s="66" t="str">
        <f t="shared" si="5"/>
        <v/>
      </c>
      <c r="N19" s="18" t="str">
        <f t="shared" si="6"/>
        <v/>
      </c>
      <c r="O19" s="17" t="str">
        <f t="shared" si="7"/>
        <v/>
      </c>
      <c r="Q19" s="16" t="str">
        <f t="shared" si="8"/>
        <v/>
      </c>
      <c r="S19" t="s">
        <v>82</v>
      </c>
    </row>
    <row r="20" spans="1:20" x14ac:dyDescent="0.25">
      <c r="A20" s="28"/>
      <c r="B20" s="27"/>
      <c r="C20" s="64"/>
      <c r="D20" s="26"/>
      <c r="E20" s="25"/>
      <c r="F20" s="18" t="str">
        <f t="shared" si="9"/>
        <v/>
      </c>
      <c r="G20" s="24" t="str">
        <f t="shared" si="10"/>
        <v/>
      </c>
      <c r="H20" s="23" t="str">
        <f t="shared" si="0"/>
        <v/>
      </c>
      <c r="I20" s="22" t="str">
        <f t="shared" si="1"/>
        <v/>
      </c>
      <c r="J20" s="21" t="str">
        <f t="shared" si="2"/>
        <v/>
      </c>
      <c r="K20" s="20" t="str">
        <f t="shared" si="3"/>
        <v/>
      </c>
      <c r="L20" s="19" t="str">
        <f t="shared" si="4"/>
        <v/>
      </c>
      <c r="M20" s="66" t="str">
        <f t="shared" si="5"/>
        <v/>
      </c>
      <c r="N20" s="18" t="str">
        <f t="shared" si="6"/>
        <v/>
      </c>
      <c r="O20" s="17" t="str">
        <f t="shared" si="7"/>
        <v/>
      </c>
      <c r="Q20" s="16" t="str">
        <f t="shared" si="8"/>
        <v/>
      </c>
      <c r="S20" t="s">
        <v>43</v>
      </c>
    </row>
    <row r="21" spans="1:20" x14ac:dyDescent="0.25">
      <c r="A21" s="28"/>
      <c r="B21" s="27"/>
      <c r="C21" s="64"/>
      <c r="D21" s="26"/>
      <c r="E21" s="25"/>
      <c r="F21" s="18" t="str">
        <f t="shared" si="9"/>
        <v/>
      </c>
      <c r="G21" s="24" t="str">
        <f t="shared" si="10"/>
        <v/>
      </c>
      <c r="H21" s="23" t="str">
        <f t="shared" si="0"/>
        <v/>
      </c>
      <c r="I21" s="22" t="str">
        <f t="shared" si="1"/>
        <v/>
      </c>
      <c r="J21" s="21" t="str">
        <f t="shared" si="2"/>
        <v/>
      </c>
      <c r="K21" s="20" t="str">
        <f t="shared" si="3"/>
        <v/>
      </c>
      <c r="L21" s="19" t="str">
        <f t="shared" si="4"/>
        <v/>
      </c>
      <c r="M21" s="66" t="str">
        <f t="shared" si="5"/>
        <v/>
      </c>
      <c r="N21" s="18" t="str">
        <f t="shared" si="6"/>
        <v/>
      </c>
      <c r="O21" s="17" t="str">
        <f t="shared" si="7"/>
        <v/>
      </c>
      <c r="Q21" s="16" t="str">
        <f t="shared" si="8"/>
        <v/>
      </c>
    </row>
    <row r="22" spans="1:20" x14ac:dyDescent="0.25">
      <c r="A22" s="28"/>
      <c r="B22" s="27"/>
      <c r="C22" s="64"/>
      <c r="D22" s="26"/>
      <c r="E22" s="25"/>
      <c r="F22" s="18" t="str">
        <f t="shared" si="9"/>
        <v/>
      </c>
      <c r="G22" s="24" t="str">
        <f t="shared" si="10"/>
        <v/>
      </c>
      <c r="H22" s="23" t="str">
        <f t="shared" si="0"/>
        <v/>
      </c>
      <c r="I22" s="22" t="str">
        <f t="shared" si="1"/>
        <v/>
      </c>
      <c r="J22" s="21" t="str">
        <f t="shared" si="2"/>
        <v/>
      </c>
      <c r="K22" s="20" t="str">
        <f t="shared" si="3"/>
        <v/>
      </c>
      <c r="L22" s="19" t="str">
        <f t="shared" si="4"/>
        <v/>
      </c>
      <c r="M22" s="66" t="str">
        <f t="shared" si="5"/>
        <v/>
      </c>
      <c r="N22" s="18" t="str">
        <f t="shared" si="6"/>
        <v/>
      </c>
      <c r="O22" s="17" t="str">
        <f t="shared" si="7"/>
        <v/>
      </c>
      <c r="Q22" s="16" t="str">
        <f t="shared" si="8"/>
        <v/>
      </c>
    </row>
    <row r="23" spans="1:20" x14ac:dyDescent="0.25">
      <c r="A23" s="28"/>
      <c r="B23" s="27"/>
      <c r="C23" s="64"/>
      <c r="D23" s="26"/>
      <c r="E23" s="25"/>
      <c r="F23" s="18" t="str">
        <f t="shared" si="9"/>
        <v/>
      </c>
      <c r="G23" s="24" t="str">
        <f t="shared" si="10"/>
        <v/>
      </c>
      <c r="H23" s="23" t="str">
        <f t="shared" si="0"/>
        <v/>
      </c>
      <c r="I23" s="22" t="str">
        <f t="shared" si="1"/>
        <v/>
      </c>
      <c r="J23" s="21" t="str">
        <f t="shared" si="2"/>
        <v/>
      </c>
      <c r="K23" s="20" t="str">
        <f t="shared" si="3"/>
        <v/>
      </c>
      <c r="L23" s="19" t="str">
        <f t="shared" si="4"/>
        <v/>
      </c>
      <c r="M23" s="66" t="str">
        <f t="shared" si="5"/>
        <v/>
      </c>
      <c r="N23" s="18" t="str">
        <f t="shared" si="6"/>
        <v/>
      </c>
      <c r="O23" s="17" t="str">
        <f t="shared" si="7"/>
        <v/>
      </c>
      <c r="Q23" s="16" t="str">
        <f t="shared" si="8"/>
        <v/>
      </c>
    </row>
    <row r="24" spans="1:20" x14ac:dyDescent="0.25">
      <c r="A24" s="28"/>
      <c r="B24" s="27"/>
      <c r="C24" s="64"/>
      <c r="D24" s="26"/>
      <c r="E24" s="25"/>
      <c r="F24" s="18" t="str">
        <f t="shared" si="9"/>
        <v/>
      </c>
      <c r="G24" s="24" t="str">
        <f t="shared" si="10"/>
        <v/>
      </c>
      <c r="H24" s="23" t="str">
        <f t="shared" si="0"/>
        <v/>
      </c>
      <c r="I24" s="22" t="str">
        <f t="shared" si="1"/>
        <v/>
      </c>
      <c r="J24" s="21" t="str">
        <f t="shared" si="2"/>
        <v/>
      </c>
      <c r="K24" s="20" t="str">
        <f t="shared" si="3"/>
        <v/>
      </c>
      <c r="L24" s="19" t="str">
        <f t="shared" si="4"/>
        <v/>
      </c>
      <c r="M24" s="66" t="str">
        <f t="shared" si="5"/>
        <v/>
      </c>
      <c r="N24" s="18" t="str">
        <f t="shared" si="6"/>
        <v/>
      </c>
      <c r="O24" s="17" t="str">
        <f t="shared" si="7"/>
        <v/>
      </c>
      <c r="Q24" s="16" t="str">
        <f t="shared" si="8"/>
        <v/>
      </c>
    </row>
    <row r="25" spans="1:20" x14ac:dyDescent="0.25">
      <c r="A25" s="28"/>
      <c r="B25" s="27"/>
      <c r="C25" s="64"/>
      <c r="D25" s="26"/>
      <c r="E25" s="25"/>
      <c r="F25" s="18" t="str">
        <f t="shared" si="9"/>
        <v/>
      </c>
      <c r="G25" s="24" t="str">
        <f t="shared" si="10"/>
        <v/>
      </c>
      <c r="H25" s="23" t="str">
        <f t="shared" si="0"/>
        <v/>
      </c>
      <c r="I25" s="22" t="str">
        <f t="shared" si="1"/>
        <v/>
      </c>
      <c r="J25" s="21" t="str">
        <f t="shared" si="2"/>
        <v/>
      </c>
      <c r="K25" s="20" t="str">
        <f t="shared" si="3"/>
        <v/>
      </c>
      <c r="L25" s="19" t="str">
        <f t="shared" si="4"/>
        <v/>
      </c>
      <c r="M25" s="66" t="str">
        <f t="shared" si="5"/>
        <v/>
      </c>
      <c r="N25" s="18" t="str">
        <f t="shared" si="6"/>
        <v/>
      </c>
      <c r="O25" s="17" t="str">
        <f t="shared" si="7"/>
        <v/>
      </c>
      <c r="Q25" s="16" t="str">
        <f t="shared" si="8"/>
        <v/>
      </c>
    </row>
    <row r="26" spans="1:20" x14ac:dyDescent="0.25">
      <c r="A26" s="28"/>
      <c r="B26" s="27"/>
      <c r="C26" s="64"/>
      <c r="D26" s="26"/>
      <c r="E26" s="25"/>
      <c r="F26" s="18" t="str">
        <f t="shared" si="9"/>
        <v/>
      </c>
      <c r="G26" s="24" t="str">
        <f t="shared" si="10"/>
        <v/>
      </c>
      <c r="H26" s="23" t="str">
        <f t="shared" si="0"/>
        <v/>
      </c>
      <c r="I26" s="22" t="str">
        <f t="shared" si="1"/>
        <v/>
      </c>
      <c r="J26" s="21" t="str">
        <f t="shared" si="2"/>
        <v/>
      </c>
      <c r="K26" s="20" t="str">
        <f t="shared" si="3"/>
        <v/>
      </c>
      <c r="L26" s="19" t="str">
        <f t="shared" si="4"/>
        <v/>
      </c>
      <c r="M26" s="66" t="str">
        <f t="shared" si="5"/>
        <v/>
      </c>
      <c r="N26" s="18" t="str">
        <f t="shared" si="6"/>
        <v/>
      </c>
      <c r="O26" s="17" t="str">
        <f t="shared" si="7"/>
        <v/>
      </c>
      <c r="Q26" s="16" t="str">
        <f t="shared" si="8"/>
        <v/>
      </c>
    </row>
    <row r="27" spans="1:20" x14ac:dyDescent="0.25">
      <c r="A27" s="28"/>
      <c r="B27" s="27"/>
      <c r="C27" s="64"/>
      <c r="D27" s="26"/>
      <c r="E27" s="25"/>
      <c r="F27" s="18" t="str">
        <f t="shared" si="9"/>
        <v/>
      </c>
      <c r="G27" s="24" t="str">
        <f t="shared" si="10"/>
        <v/>
      </c>
      <c r="H27" s="23" t="str">
        <f t="shared" si="0"/>
        <v/>
      </c>
      <c r="I27" s="22" t="str">
        <f t="shared" si="1"/>
        <v/>
      </c>
      <c r="J27" s="21" t="str">
        <f t="shared" si="2"/>
        <v/>
      </c>
      <c r="K27" s="20" t="str">
        <f t="shared" si="3"/>
        <v/>
      </c>
      <c r="L27" s="19" t="str">
        <f t="shared" si="4"/>
        <v/>
      </c>
      <c r="M27" s="66" t="str">
        <f t="shared" si="5"/>
        <v/>
      </c>
      <c r="N27" s="18" t="str">
        <f t="shared" si="6"/>
        <v/>
      </c>
      <c r="O27" s="17" t="str">
        <f t="shared" si="7"/>
        <v/>
      </c>
      <c r="Q27" s="16" t="str">
        <f t="shared" si="8"/>
        <v/>
      </c>
    </row>
    <row r="28" spans="1:20" x14ac:dyDescent="0.25">
      <c r="A28" s="28"/>
      <c r="B28" s="27"/>
      <c r="C28" s="64"/>
      <c r="D28" s="26"/>
      <c r="E28" s="25"/>
      <c r="F28" s="18" t="str">
        <f t="shared" si="9"/>
        <v/>
      </c>
      <c r="G28" s="24" t="str">
        <f t="shared" si="10"/>
        <v/>
      </c>
      <c r="H28" s="23" t="str">
        <f t="shared" si="0"/>
        <v/>
      </c>
      <c r="I28" s="22" t="str">
        <f t="shared" si="1"/>
        <v/>
      </c>
      <c r="J28" s="21" t="str">
        <f t="shared" si="2"/>
        <v/>
      </c>
      <c r="K28" s="20" t="str">
        <f t="shared" si="3"/>
        <v/>
      </c>
      <c r="L28" s="19" t="str">
        <f t="shared" si="4"/>
        <v/>
      </c>
      <c r="M28" s="66" t="str">
        <f t="shared" si="5"/>
        <v/>
      </c>
      <c r="N28" s="18" t="str">
        <f t="shared" si="6"/>
        <v/>
      </c>
      <c r="O28" s="17" t="str">
        <f t="shared" si="7"/>
        <v/>
      </c>
      <c r="Q28" s="16" t="str">
        <f t="shared" si="8"/>
        <v/>
      </c>
    </row>
    <row r="29" spans="1:20" x14ac:dyDescent="0.25">
      <c r="A29" s="28"/>
      <c r="B29" s="27"/>
      <c r="C29" s="64"/>
      <c r="D29" s="26"/>
      <c r="E29" s="25"/>
      <c r="F29" s="18" t="str">
        <f t="shared" si="9"/>
        <v/>
      </c>
      <c r="G29" s="24" t="str">
        <f t="shared" si="10"/>
        <v/>
      </c>
      <c r="H29" s="23" t="str">
        <f t="shared" si="0"/>
        <v/>
      </c>
      <c r="I29" s="22" t="str">
        <f t="shared" si="1"/>
        <v/>
      </c>
      <c r="J29" s="21" t="str">
        <f t="shared" si="2"/>
        <v/>
      </c>
      <c r="K29" s="20" t="str">
        <f t="shared" si="3"/>
        <v/>
      </c>
      <c r="L29" s="19" t="str">
        <f t="shared" si="4"/>
        <v/>
      </c>
      <c r="M29" s="66" t="str">
        <f t="shared" si="5"/>
        <v/>
      </c>
      <c r="N29" s="18" t="str">
        <f t="shared" si="6"/>
        <v/>
      </c>
      <c r="O29" s="17" t="str">
        <f t="shared" si="7"/>
        <v/>
      </c>
      <c r="Q29" s="16" t="str">
        <f t="shared" si="8"/>
        <v/>
      </c>
    </row>
    <row r="30" spans="1:20" x14ac:dyDescent="0.25">
      <c r="A30" s="28"/>
      <c r="B30" s="27"/>
      <c r="C30" s="64"/>
      <c r="D30" s="26"/>
      <c r="E30" s="25"/>
      <c r="F30" s="18" t="str">
        <f t="shared" si="9"/>
        <v/>
      </c>
      <c r="G30" s="24" t="str">
        <f t="shared" si="10"/>
        <v/>
      </c>
      <c r="H30" s="23" t="str">
        <f t="shared" si="0"/>
        <v/>
      </c>
      <c r="I30" s="22" t="str">
        <f t="shared" si="1"/>
        <v/>
      </c>
      <c r="J30" s="21" t="str">
        <f t="shared" si="2"/>
        <v/>
      </c>
      <c r="K30" s="20" t="str">
        <f t="shared" si="3"/>
        <v/>
      </c>
      <c r="L30" s="19" t="str">
        <f t="shared" si="4"/>
        <v/>
      </c>
      <c r="M30" s="66" t="str">
        <f t="shared" si="5"/>
        <v/>
      </c>
      <c r="N30" s="18" t="str">
        <f t="shared" si="6"/>
        <v/>
      </c>
      <c r="O30" s="17" t="str">
        <f t="shared" si="7"/>
        <v/>
      </c>
      <c r="Q30" s="16" t="str">
        <f t="shared" si="8"/>
        <v/>
      </c>
    </row>
    <row r="31" spans="1:20" x14ac:dyDescent="0.25">
      <c r="A31" s="28"/>
      <c r="B31" s="27"/>
      <c r="C31" s="64"/>
      <c r="D31" s="26"/>
      <c r="E31" s="25"/>
      <c r="F31" s="18" t="str">
        <f t="shared" si="9"/>
        <v/>
      </c>
      <c r="G31" s="24" t="str">
        <f t="shared" si="10"/>
        <v/>
      </c>
      <c r="H31" s="23" t="str">
        <f t="shared" si="0"/>
        <v/>
      </c>
      <c r="I31" s="22" t="str">
        <f t="shared" si="1"/>
        <v/>
      </c>
      <c r="J31" s="21" t="str">
        <f t="shared" si="2"/>
        <v/>
      </c>
      <c r="K31" s="20" t="str">
        <f t="shared" si="3"/>
        <v/>
      </c>
      <c r="L31" s="19" t="str">
        <f t="shared" si="4"/>
        <v/>
      </c>
      <c r="M31" s="66" t="str">
        <f t="shared" si="5"/>
        <v/>
      </c>
      <c r="N31" s="18" t="str">
        <f t="shared" si="6"/>
        <v/>
      </c>
      <c r="O31" s="17" t="str">
        <f t="shared" si="7"/>
        <v/>
      </c>
      <c r="Q31" s="16" t="str">
        <f t="shared" si="8"/>
        <v/>
      </c>
    </row>
    <row r="32" spans="1:20" x14ac:dyDescent="0.25">
      <c r="A32" s="28"/>
      <c r="B32" s="27"/>
      <c r="C32" s="64"/>
      <c r="D32" s="26"/>
      <c r="E32" s="25"/>
      <c r="F32" s="18" t="str">
        <f t="shared" si="9"/>
        <v/>
      </c>
      <c r="G32" s="24" t="str">
        <f t="shared" si="10"/>
        <v/>
      </c>
      <c r="H32" s="23" t="str">
        <f t="shared" si="0"/>
        <v/>
      </c>
      <c r="I32" s="22" t="str">
        <f t="shared" si="1"/>
        <v/>
      </c>
      <c r="J32" s="21" t="str">
        <f t="shared" si="2"/>
        <v/>
      </c>
      <c r="K32" s="20" t="str">
        <f t="shared" si="3"/>
        <v/>
      </c>
      <c r="L32" s="19" t="str">
        <f t="shared" si="4"/>
        <v/>
      </c>
      <c r="M32" s="66" t="str">
        <f t="shared" si="5"/>
        <v/>
      </c>
      <c r="N32" s="18" t="str">
        <f t="shared" si="6"/>
        <v/>
      </c>
      <c r="O32" s="17" t="str">
        <f t="shared" si="7"/>
        <v/>
      </c>
      <c r="Q32" s="16" t="str">
        <f t="shared" si="8"/>
        <v/>
      </c>
    </row>
    <row r="33" spans="1:17" x14ac:dyDescent="0.25">
      <c r="A33" s="15"/>
      <c r="B33" s="14"/>
      <c r="C33" s="14"/>
      <c r="D33" s="13"/>
      <c r="E33" s="12"/>
      <c r="F33" s="5" t="str">
        <f t="shared" si="9"/>
        <v/>
      </c>
      <c r="G33" s="11" t="str">
        <f t="shared" si="10"/>
        <v/>
      </c>
      <c r="H33" s="10" t="str">
        <f t="shared" si="0"/>
        <v/>
      </c>
      <c r="I33" s="9" t="str">
        <f t="shared" si="1"/>
        <v/>
      </c>
      <c r="J33" s="8" t="str">
        <f t="shared" si="2"/>
        <v/>
      </c>
      <c r="K33" s="7" t="str">
        <f t="shared" si="3"/>
        <v/>
      </c>
      <c r="L33" s="6" t="str">
        <f t="shared" si="4"/>
        <v/>
      </c>
      <c r="M33" s="67" t="str">
        <f t="shared" si="5"/>
        <v/>
      </c>
      <c r="N33" s="5" t="str">
        <f t="shared" si="6"/>
        <v/>
      </c>
      <c r="O33" s="4" t="str">
        <f t="shared" si="7"/>
        <v/>
      </c>
      <c r="Q33" s="3" t="str">
        <f t="shared" si="8"/>
        <v/>
      </c>
    </row>
    <row r="34" spans="1:17" x14ac:dyDescent="0.25">
      <c r="A34" s="40"/>
      <c r="B34" s="39"/>
      <c r="C34" s="64"/>
      <c r="D34" s="38"/>
      <c r="E34" s="37"/>
      <c r="F34" s="30" t="str">
        <f t="shared" si="9"/>
        <v/>
      </c>
      <c r="G34" s="36" t="str">
        <f t="shared" si="10"/>
        <v/>
      </c>
      <c r="H34" s="35" t="str">
        <f t="shared" si="0"/>
        <v/>
      </c>
      <c r="I34" s="34" t="str">
        <f t="shared" si="1"/>
        <v/>
      </c>
      <c r="J34" s="33" t="str">
        <f t="shared" si="2"/>
        <v/>
      </c>
      <c r="K34" s="32" t="str">
        <f t="shared" si="3"/>
        <v/>
      </c>
      <c r="L34" s="31" t="str">
        <f t="shared" si="4"/>
        <v/>
      </c>
      <c r="M34" s="68" t="str">
        <f t="shared" si="5"/>
        <v/>
      </c>
      <c r="N34" s="30" t="str">
        <f t="shared" si="6"/>
        <v/>
      </c>
      <c r="O34" s="29" t="str">
        <f t="shared" si="7"/>
        <v/>
      </c>
      <c r="Q34" s="41" t="str">
        <f t="shared" si="8"/>
        <v/>
      </c>
    </row>
    <row r="35" spans="1:17" x14ac:dyDescent="0.25">
      <c r="A35" s="40"/>
      <c r="B35" s="39"/>
      <c r="C35" s="64"/>
      <c r="D35" s="38"/>
      <c r="E35" s="37"/>
      <c r="F35" s="30" t="str">
        <f t="shared" si="9"/>
        <v/>
      </c>
      <c r="G35" s="36" t="str">
        <f t="shared" si="10"/>
        <v/>
      </c>
      <c r="H35" s="35" t="str">
        <f t="shared" si="0"/>
        <v/>
      </c>
      <c r="I35" s="34" t="str">
        <f t="shared" si="1"/>
        <v/>
      </c>
      <c r="J35" s="33" t="str">
        <f t="shared" si="2"/>
        <v/>
      </c>
      <c r="K35" s="32" t="str">
        <f t="shared" si="3"/>
        <v/>
      </c>
      <c r="L35" s="31" t="str">
        <f t="shared" si="4"/>
        <v/>
      </c>
      <c r="M35" s="68" t="str">
        <f t="shared" si="5"/>
        <v/>
      </c>
      <c r="N35" s="30" t="str">
        <f t="shared" si="6"/>
        <v/>
      </c>
      <c r="O35" s="29" t="str">
        <f t="shared" si="7"/>
        <v/>
      </c>
      <c r="Q35" s="16" t="str">
        <f t="shared" si="8"/>
        <v/>
      </c>
    </row>
    <row r="36" spans="1:17" x14ac:dyDescent="0.25">
      <c r="A36" s="28"/>
      <c r="B36" s="27"/>
      <c r="C36" s="64"/>
      <c r="D36" s="26"/>
      <c r="E36" s="25"/>
      <c r="F36" s="18" t="str">
        <f t="shared" si="9"/>
        <v/>
      </c>
      <c r="G36" s="24" t="str">
        <f t="shared" si="10"/>
        <v/>
      </c>
      <c r="H36" s="23" t="str">
        <f t="shared" si="0"/>
        <v/>
      </c>
      <c r="I36" s="22" t="str">
        <f t="shared" si="1"/>
        <v/>
      </c>
      <c r="J36" s="21" t="str">
        <f t="shared" si="2"/>
        <v/>
      </c>
      <c r="K36" s="20" t="str">
        <f t="shared" si="3"/>
        <v/>
      </c>
      <c r="L36" s="19" t="str">
        <f t="shared" si="4"/>
        <v/>
      </c>
      <c r="M36" s="66" t="str">
        <f t="shared" si="5"/>
        <v/>
      </c>
      <c r="N36" s="18" t="str">
        <f t="shared" si="6"/>
        <v/>
      </c>
      <c r="O36" s="17" t="str">
        <f t="shared" si="7"/>
        <v/>
      </c>
      <c r="Q36" s="16" t="str">
        <f t="shared" si="8"/>
        <v/>
      </c>
    </row>
    <row r="37" spans="1:17" x14ac:dyDescent="0.25">
      <c r="A37" s="28"/>
      <c r="B37" s="27"/>
      <c r="C37" s="64"/>
      <c r="D37" s="26"/>
      <c r="E37" s="25"/>
      <c r="F37" s="18" t="str">
        <f t="shared" si="9"/>
        <v/>
      </c>
      <c r="G37" s="24" t="str">
        <f t="shared" si="10"/>
        <v/>
      </c>
      <c r="H37" s="23" t="str">
        <f t="shared" si="0"/>
        <v/>
      </c>
      <c r="I37" s="22" t="str">
        <f t="shared" si="1"/>
        <v/>
      </c>
      <c r="J37" s="21" t="str">
        <f t="shared" si="2"/>
        <v/>
      </c>
      <c r="K37" s="20" t="str">
        <f t="shared" si="3"/>
        <v/>
      </c>
      <c r="L37" s="19" t="str">
        <f t="shared" si="4"/>
        <v/>
      </c>
      <c r="M37" s="66" t="str">
        <f t="shared" si="5"/>
        <v/>
      </c>
      <c r="N37" s="18" t="str">
        <f t="shared" si="6"/>
        <v/>
      </c>
      <c r="O37" s="17" t="str">
        <f t="shared" si="7"/>
        <v/>
      </c>
      <c r="Q37" s="16" t="str">
        <f t="shared" si="8"/>
        <v/>
      </c>
    </row>
    <row r="38" spans="1:17" x14ac:dyDescent="0.25">
      <c r="A38" s="28"/>
      <c r="B38" s="27"/>
      <c r="C38" s="64"/>
      <c r="D38" s="26"/>
      <c r="E38" s="25"/>
      <c r="F38" s="18" t="str">
        <f t="shared" si="9"/>
        <v/>
      </c>
      <c r="G38" s="24" t="str">
        <f t="shared" si="10"/>
        <v/>
      </c>
      <c r="H38" s="23" t="str">
        <f t="shared" si="0"/>
        <v/>
      </c>
      <c r="I38" s="22" t="str">
        <f t="shared" si="1"/>
        <v/>
      </c>
      <c r="J38" s="21" t="str">
        <f t="shared" si="2"/>
        <v/>
      </c>
      <c r="K38" s="20" t="str">
        <f t="shared" si="3"/>
        <v/>
      </c>
      <c r="L38" s="19" t="str">
        <f t="shared" si="4"/>
        <v/>
      </c>
      <c r="M38" s="66" t="str">
        <f t="shared" si="5"/>
        <v/>
      </c>
      <c r="N38" s="18" t="str">
        <f t="shared" si="6"/>
        <v/>
      </c>
      <c r="O38" s="17" t="str">
        <f t="shared" si="7"/>
        <v/>
      </c>
      <c r="Q38" s="16" t="str">
        <f t="shared" si="8"/>
        <v/>
      </c>
    </row>
    <row r="39" spans="1:17" x14ac:dyDescent="0.25">
      <c r="A39" s="28"/>
      <c r="B39" s="27"/>
      <c r="C39" s="64"/>
      <c r="D39" s="26"/>
      <c r="E39" s="25"/>
      <c r="F39" s="18" t="str">
        <f t="shared" si="9"/>
        <v/>
      </c>
      <c r="G39" s="24" t="str">
        <f t="shared" si="10"/>
        <v/>
      </c>
      <c r="H39" s="23" t="str">
        <f t="shared" si="0"/>
        <v/>
      </c>
      <c r="I39" s="22" t="str">
        <f t="shared" si="1"/>
        <v/>
      </c>
      <c r="J39" s="21" t="str">
        <f t="shared" si="2"/>
        <v/>
      </c>
      <c r="K39" s="20" t="str">
        <f t="shared" si="3"/>
        <v/>
      </c>
      <c r="L39" s="19" t="str">
        <f t="shared" si="4"/>
        <v/>
      </c>
      <c r="M39" s="66" t="str">
        <f t="shared" si="5"/>
        <v/>
      </c>
      <c r="N39" s="18" t="str">
        <f t="shared" si="6"/>
        <v/>
      </c>
      <c r="O39" s="17" t="str">
        <f t="shared" si="7"/>
        <v/>
      </c>
      <c r="Q39" s="16" t="str">
        <f t="shared" si="8"/>
        <v/>
      </c>
    </row>
    <row r="40" spans="1:17" x14ac:dyDescent="0.25">
      <c r="A40" s="28"/>
      <c r="B40" s="27"/>
      <c r="C40" s="64"/>
      <c r="D40" s="26"/>
      <c r="E40" s="25"/>
      <c r="F40" s="18" t="str">
        <f t="shared" si="9"/>
        <v/>
      </c>
      <c r="G40" s="24" t="str">
        <f t="shared" si="10"/>
        <v/>
      </c>
      <c r="H40" s="23" t="str">
        <f t="shared" si="0"/>
        <v/>
      </c>
      <c r="I40" s="22" t="str">
        <f t="shared" si="1"/>
        <v/>
      </c>
      <c r="J40" s="21" t="str">
        <f t="shared" si="2"/>
        <v/>
      </c>
      <c r="K40" s="20" t="str">
        <f t="shared" si="3"/>
        <v/>
      </c>
      <c r="L40" s="19" t="str">
        <f t="shared" si="4"/>
        <v/>
      </c>
      <c r="M40" s="66" t="str">
        <f t="shared" si="5"/>
        <v/>
      </c>
      <c r="N40" s="18" t="str">
        <f t="shared" si="6"/>
        <v/>
      </c>
      <c r="O40" s="17" t="str">
        <f t="shared" si="7"/>
        <v/>
      </c>
      <c r="Q40" s="16" t="str">
        <f t="shared" si="8"/>
        <v/>
      </c>
    </row>
    <row r="41" spans="1:17" x14ac:dyDescent="0.25">
      <c r="A41" s="28"/>
      <c r="B41" s="27"/>
      <c r="C41" s="64"/>
      <c r="D41" s="26"/>
      <c r="E41" s="25"/>
      <c r="F41" s="18" t="str">
        <f t="shared" si="9"/>
        <v/>
      </c>
      <c r="G41" s="24" t="str">
        <f t="shared" si="10"/>
        <v/>
      </c>
      <c r="H41" s="23" t="str">
        <f t="shared" si="0"/>
        <v/>
      </c>
      <c r="I41" s="22" t="str">
        <f t="shared" si="1"/>
        <v/>
      </c>
      <c r="J41" s="21" t="str">
        <f t="shared" si="2"/>
        <v/>
      </c>
      <c r="K41" s="20" t="str">
        <f t="shared" si="3"/>
        <v/>
      </c>
      <c r="L41" s="19" t="str">
        <f t="shared" si="4"/>
        <v/>
      </c>
      <c r="M41" s="66" t="str">
        <f t="shared" si="5"/>
        <v/>
      </c>
      <c r="N41" s="18" t="str">
        <f t="shared" si="6"/>
        <v/>
      </c>
      <c r="O41" s="17" t="str">
        <f t="shared" si="7"/>
        <v/>
      </c>
      <c r="Q41" s="16" t="str">
        <f t="shared" si="8"/>
        <v/>
      </c>
    </row>
    <row r="42" spans="1:17" x14ac:dyDescent="0.25">
      <c r="A42" s="28"/>
      <c r="B42" s="27"/>
      <c r="C42" s="64"/>
      <c r="D42" s="26"/>
      <c r="E42" s="25"/>
      <c r="F42" s="18" t="str">
        <f t="shared" si="9"/>
        <v/>
      </c>
      <c r="G42" s="24" t="str">
        <f t="shared" si="10"/>
        <v/>
      </c>
      <c r="H42" s="23" t="str">
        <f t="shared" si="0"/>
        <v/>
      </c>
      <c r="I42" s="22" t="str">
        <f t="shared" si="1"/>
        <v/>
      </c>
      <c r="J42" s="21" t="str">
        <f t="shared" si="2"/>
        <v/>
      </c>
      <c r="K42" s="20" t="str">
        <f t="shared" si="3"/>
        <v/>
      </c>
      <c r="L42" s="19" t="str">
        <f t="shared" si="4"/>
        <v/>
      </c>
      <c r="M42" s="66" t="str">
        <f t="shared" si="5"/>
        <v/>
      </c>
      <c r="N42" s="18" t="str">
        <f t="shared" si="6"/>
        <v/>
      </c>
      <c r="O42" s="17" t="str">
        <f t="shared" si="7"/>
        <v/>
      </c>
      <c r="Q42" s="16" t="str">
        <f t="shared" si="8"/>
        <v/>
      </c>
    </row>
    <row r="43" spans="1:17" x14ac:dyDescent="0.25">
      <c r="A43" s="28"/>
      <c r="B43" s="27"/>
      <c r="C43" s="64"/>
      <c r="D43" s="26"/>
      <c r="E43" s="25"/>
      <c r="F43" s="18" t="str">
        <f t="shared" si="9"/>
        <v/>
      </c>
      <c r="G43" s="24" t="str">
        <f t="shared" si="10"/>
        <v/>
      </c>
      <c r="H43" s="23" t="str">
        <f t="shared" si="0"/>
        <v/>
      </c>
      <c r="I43" s="22" t="str">
        <f t="shared" si="1"/>
        <v/>
      </c>
      <c r="J43" s="21" t="str">
        <f t="shared" si="2"/>
        <v/>
      </c>
      <c r="K43" s="20" t="str">
        <f t="shared" si="3"/>
        <v/>
      </c>
      <c r="L43" s="19" t="str">
        <f t="shared" si="4"/>
        <v/>
      </c>
      <c r="M43" s="66" t="str">
        <f t="shared" si="5"/>
        <v/>
      </c>
      <c r="N43" s="18" t="str">
        <f t="shared" si="6"/>
        <v/>
      </c>
      <c r="O43" s="17" t="str">
        <f t="shared" si="7"/>
        <v/>
      </c>
      <c r="Q43" s="16" t="str">
        <f t="shared" si="8"/>
        <v/>
      </c>
    </row>
    <row r="44" spans="1:17" x14ac:dyDescent="0.25">
      <c r="A44" s="28"/>
      <c r="B44" s="27"/>
      <c r="C44" s="64"/>
      <c r="D44" s="26"/>
      <c r="E44" s="25"/>
      <c r="F44" s="18" t="str">
        <f t="shared" si="9"/>
        <v/>
      </c>
      <c r="G44" s="24" t="str">
        <f t="shared" si="10"/>
        <v/>
      </c>
      <c r="H44" s="23" t="str">
        <f t="shared" si="0"/>
        <v/>
      </c>
      <c r="I44" s="22" t="str">
        <f t="shared" si="1"/>
        <v/>
      </c>
      <c r="J44" s="21" t="str">
        <f t="shared" si="2"/>
        <v/>
      </c>
      <c r="K44" s="20" t="str">
        <f t="shared" si="3"/>
        <v/>
      </c>
      <c r="L44" s="19" t="str">
        <f t="shared" si="4"/>
        <v/>
      </c>
      <c r="M44" s="66" t="str">
        <f t="shared" si="5"/>
        <v/>
      </c>
      <c r="N44" s="18" t="str">
        <f t="shared" si="6"/>
        <v/>
      </c>
      <c r="O44" s="17" t="str">
        <f t="shared" si="7"/>
        <v/>
      </c>
      <c r="Q44" s="16" t="str">
        <f t="shared" si="8"/>
        <v/>
      </c>
    </row>
    <row r="45" spans="1:17" x14ac:dyDescent="0.25">
      <c r="A45" s="28"/>
      <c r="B45" s="27"/>
      <c r="C45" s="64"/>
      <c r="D45" s="26"/>
      <c r="E45" s="25"/>
      <c r="F45" s="18" t="str">
        <f t="shared" si="9"/>
        <v/>
      </c>
      <c r="G45" s="24" t="str">
        <f t="shared" si="10"/>
        <v/>
      </c>
      <c r="H45" s="23" t="str">
        <f t="shared" si="0"/>
        <v/>
      </c>
      <c r="I45" s="22" t="str">
        <f t="shared" si="1"/>
        <v/>
      </c>
      <c r="J45" s="21" t="str">
        <f t="shared" si="2"/>
        <v/>
      </c>
      <c r="K45" s="20" t="str">
        <f t="shared" si="3"/>
        <v/>
      </c>
      <c r="L45" s="19" t="str">
        <f t="shared" si="4"/>
        <v/>
      </c>
      <c r="M45" s="66" t="str">
        <f t="shared" si="5"/>
        <v/>
      </c>
      <c r="N45" s="18" t="str">
        <f t="shared" si="6"/>
        <v/>
      </c>
      <c r="O45" s="17" t="str">
        <f t="shared" si="7"/>
        <v/>
      </c>
      <c r="Q45" s="16" t="str">
        <f t="shared" si="8"/>
        <v/>
      </c>
    </row>
    <row r="46" spans="1:17" x14ac:dyDescent="0.25">
      <c r="A46" s="28"/>
      <c r="B46" s="27"/>
      <c r="C46" s="64"/>
      <c r="D46" s="26"/>
      <c r="E46" s="25"/>
      <c r="F46" s="18" t="str">
        <f t="shared" si="9"/>
        <v/>
      </c>
      <c r="G46" s="24" t="str">
        <f t="shared" si="10"/>
        <v/>
      </c>
      <c r="H46" s="23" t="str">
        <f t="shared" si="0"/>
        <v/>
      </c>
      <c r="I46" s="22" t="str">
        <f t="shared" si="1"/>
        <v/>
      </c>
      <c r="J46" s="21" t="str">
        <f t="shared" si="2"/>
        <v/>
      </c>
      <c r="K46" s="20" t="str">
        <f t="shared" si="3"/>
        <v/>
      </c>
      <c r="L46" s="19" t="str">
        <f t="shared" si="4"/>
        <v/>
      </c>
      <c r="M46" s="66" t="str">
        <f t="shared" si="5"/>
        <v/>
      </c>
      <c r="N46" s="18" t="str">
        <f t="shared" si="6"/>
        <v/>
      </c>
      <c r="O46" s="17" t="str">
        <f t="shared" si="7"/>
        <v/>
      </c>
      <c r="Q46" s="16" t="str">
        <f t="shared" si="8"/>
        <v/>
      </c>
    </row>
    <row r="47" spans="1:17" x14ac:dyDescent="0.25">
      <c r="A47" s="28"/>
      <c r="B47" s="27"/>
      <c r="C47" s="64"/>
      <c r="D47" s="26"/>
      <c r="E47" s="25"/>
      <c r="F47" s="18" t="str">
        <f t="shared" si="9"/>
        <v/>
      </c>
      <c r="G47" s="24" t="str">
        <f t="shared" si="10"/>
        <v/>
      </c>
      <c r="H47" s="23" t="str">
        <f t="shared" si="0"/>
        <v/>
      </c>
      <c r="I47" s="22" t="str">
        <f t="shared" si="1"/>
        <v/>
      </c>
      <c r="J47" s="21" t="str">
        <f t="shared" si="2"/>
        <v/>
      </c>
      <c r="K47" s="20" t="str">
        <f t="shared" si="3"/>
        <v/>
      </c>
      <c r="L47" s="19" t="str">
        <f t="shared" si="4"/>
        <v/>
      </c>
      <c r="M47" s="66" t="str">
        <f t="shared" si="5"/>
        <v/>
      </c>
      <c r="N47" s="18" t="str">
        <f t="shared" si="6"/>
        <v/>
      </c>
      <c r="O47" s="17" t="str">
        <f t="shared" si="7"/>
        <v/>
      </c>
      <c r="Q47" s="16" t="str">
        <f t="shared" si="8"/>
        <v/>
      </c>
    </row>
    <row r="48" spans="1:17" x14ac:dyDescent="0.25">
      <c r="A48" s="28"/>
      <c r="B48" s="27"/>
      <c r="C48" s="64"/>
      <c r="D48" s="26"/>
      <c r="E48" s="25"/>
      <c r="F48" s="18" t="str">
        <f t="shared" si="9"/>
        <v/>
      </c>
      <c r="G48" s="24" t="str">
        <f t="shared" si="10"/>
        <v/>
      </c>
      <c r="H48" s="23" t="str">
        <f t="shared" si="0"/>
        <v/>
      </c>
      <c r="I48" s="22" t="str">
        <f t="shared" si="1"/>
        <v/>
      </c>
      <c r="J48" s="21" t="str">
        <f t="shared" si="2"/>
        <v/>
      </c>
      <c r="K48" s="20" t="str">
        <f t="shared" si="3"/>
        <v/>
      </c>
      <c r="L48" s="19" t="str">
        <f t="shared" si="4"/>
        <v/>
      </c>
      <c r="M48" s="66" t="str">
        <f t="shared" si="5"/>
        <v/>
      </c>
      <c r="N48" s="18" t="str">
        <f t="shared" si="6"/>
        <v/>
      </c>
      <c r="O48" s="17" t="str">
        <f t="shared" si="7"/>
        <v/>
      </c>
      <c r="Q48" s="16" t="str">
        <f t="shared" si="8"/>
        <v/>
      </c>
    </row>
    <row r="49" spans="1:17" x14ac:dyDescent="0.25">
      <c r="A49" s="28"/>
      <c r="B49" s="27"/>
      <c r="C49" s="64"/>
      <c r="D49" s="26"/>
      <c r="E49" s="25"/>
      <c r="F49" s="18" t="str">
        <f t="shared" si="9"/>
        <v/>
      </c>
      <c r="G49" s="24" t="str">
        <f t="shared" si="10"/>
        <v/>
      </c>
      <c r="H49" s="23" t="str">
        <f t="shared" si="0"/>
        <v/>
      </c>
      <c r="I49" s="22" t="str">
        <f t="shared" si="1"/>
        <v/>
      </c>
      <c r="J49" s="21" t="str">
        <f t="shared" si="2"/>
        <v/>
      </c>
      <c r="K49" s="20" t="str">
        <f t="shared" si="3"/>
        <v/>
      </c>
      <c r="L49" s="19" t="str">
        <f t="shared" si="4"/>
        <v/>
      </c>
      <c r="M49" s="66" t="str">
        <f t="shared" si="5"/>
        <v/>
      </c>
      <c r="N49" s="18" t="str">
        <f t="shared" si="6"/>
        <v/>
      </c>
      <c r="O49" s="17" t="str">
        <f t="shared" si="7"/>
        <v/>
      </c>
      <c r="Q49" s="16" t="str">
        <f t="shared" si="8"/>
        <v/>
      </c>
    </row>
    <row r="50" spans="1:17" x14ac:dyDescent="0.25">
      <c r="A50" s="28"/>
      <c r="B50" s="27"/>
      <c r="C50" s="64"/>
      <c r="D50" s="26"/>
      <c r="E50" s="25"/>
      <c r="F50" s="18" t="str">
        <f t="shared" si="9"/>
        <v/>
      </c>
      <c r="G50" s="24" t="str">
        <f t="shared" si="10"/>
        <v/>
      </c>
      <c r="H50" s="23" t="str">
        <f t="shared" si="0"/>
        <v/>
      </c>
      <c r="I50" s="22" t="str">
        <f t="shared" si="1"/>
        <v/>
      </c>
      <c r="J50" s="21" t="str">
        <f t="shared" si="2"/>
        <v/>
      </c>
      <c r="K50" s="20" t="str">
        <f t="shared" si="3"/>
        <v/>
      </c>
      <c r="L50" s="19" t="str">
        <f t="shared" si="4"/>
        <v/>
      </c>
      <c r="M50" s="66" t="str">
        <f t="shared" si="5"/>
        <v/>
      </c>
      <c r="N50" s="18" t="str">
        <f t="shared" si="6"/>
        <v/>
      </c>
      <c r="O50" s="17" t="str">
        <f t="shared" si="7"/>
        <v/>
      </c>
      <c r="Q50" s="16" t="str">
        <f t="shared" si="8"/>
        <v/>
      </c>
    </row>
    <row r="51" spans="1:17" x14ac:dyDescent="0.25">
      <c r="A51" s="28"/>
      <c r="B51" s="27"/>
      <c r="C51" s="64"/>
      <c r="D51" s="26"/>
      <c r="E51" s="25"/>
      <c r="F51" s="18" t="str">
        <f t="shared" si="9"/>
        <v/>
      </c>
      <c r="G51" s="24" t="str">
        <f t="shared" si="10"/>
        <v/>
      </c>
      <c r="H51" s="23" t="str">
        <f t="shared" si="0"/>
        <v/>
      </c>
      <c r="I51" s="22" t="str">
        <f t="shared" si="1"/>
        <v/>
      </c>
      <c r="J51" s="21" t="str">
        <f t="shared" si="2"/>
        <v/>
      </c>
      <c r="K51" s="20" t="str">
        <f t="shared" si="3"/>
        <v/>
      </c>
      <c r="L51" s="19" t="str">
        <f t="shared" si="4"/>
        <v/>
      </c>
      <c r="M51" s="66" t="str">
        <f t="shared" si="5"/>
        <v/>
      </c>
      <c r="N51" s="18" t="str">
        <f t="shared" si="6"/>
        <v/>
      </c>
      <c r="O51" s="17" t="str">
        <f t="shared" si="7"/>
        <v/>
      </c>
      <c r="Q51" s="16" t="str">
        <f t="shared" si="8"/>
        <v/>
      </c>
    </row>
    <row r="52" spans="1:17" x14ac:dyDescent="0.25">
      <c r="A52" s="28"/>
      <c r="B52" s="27"/>
      <c r="C52" s="64"/>
      <c r="D52" s="26"/>
      <c r="E52" s="25"/>
      <c r="F52" s="18" t="str">
        <f t="shared" si="9"/>
        <v/>
      </c>
      <c r="G52" s="24" t="str">
        <f t="shared" si="10"/>
        <v/>
      </c>
      <c r="H52" s="23" t="str">
        <f t="shared" si="0"/>
        <v/>
      </c>
      <c r="I52" s="22" t="str">
        <f t="shared" si="1"/>
        <v/>
      </c>
      <c r="J52" s="21" t="str">
        <f t="shared" si="2"/>
        <v/>
      </c>
      <c r="K52" s="20" t="str">
        <f t="shared" si="3"/>
        <v/>
      </c>
      <c r="L52" s="19" t="str">
        <f t="shared" si="4"/>
        <v/>
      </c>
      <c r="M52" s="66" t="str">
        <f t="shared" si="5"/>
        <v/>
      </c>
      <c r="N52" s="18" t="str">
        <f t="shared" si="6"/>
        <v/>
      </c>
      <c r="O52" s="17" t="str">
        <f t="shared" si="7"/>
        <v/>
      </c>
      <c r="Q52" s="16" t="str">
        <f t="shared" si="8"/>
        <v/>
      </c>
    </row>
    <row r="53" spans="1:17" x14ac:dyDescent="0.25">
      <c r="A53" s="28"/>
      <c r="B53" s="27"/>
      <c r="C53" s="64"/>
      <c r="D53" s="26"/>
      <c r="E53" s="25"/>
      <c r="F53" s="18" t="str">
        <f t="shared" si="9"/>
        <v/>
      </c>
      <c r="G53" s="24" t="str">
        <f t="shared" si="10"/>
        <v/>
      </c>
      <c r="H53" s="23" t="str">
        <f t="shared" si="0"/>
        <v/>
      </c>
      <c r="I53" s="22" t="str">
        <f t="shared" si="1"/>
        <v/>
      </c>
      <c r="J53" s="21" t="str">
        <f t="shared" si="2"/>
        <v/>
      </c>
      <c r="K53" s="20" t="str">
        <f t="shared" si="3"/>
        <v/>
      </c>
      <c r="L53" s="19" t="str">
        <f t="shared" si="4"/>
        <v/>
      </c>
      <c r="M53" s="66" t="str">
        <f t="shared" si="5"/>
        <v/>
      </c>
      <c r="N53" s="18" t="str">
        <f t="shared" si="6"/>
        <v/>
      </c>
      <c r="O53" s="17" t="str">
        <f t="shared" si="7"/>
        <v/>
      </c>
      <c r="Q53" s="16" t="str">
        <f t="shared" si="8"/>
        <v/>
      </c>
    </row>
    <row r="54" spans="1:17" x14ac:dyDescent="0.25">
      <c r="A54" s="28"/>
      <c r="B54" s="27"/>
      <c r="C54" s="64"/>
      <c r="D54" s="26"/>
      <c r="E54" s="25"/>
      <c r="F54" s="18" t="str">
        <f t="shared" si="9"/>
        <v/>
      </c>
      <c r="G54" s="24" t="str">
        <f t="shared" si="10"/>
        <v/>
      </c>
      <c r="H54" s="23" t="str">
        <f t="shared" si="0"/>
        <v/>
      </c>
      <c r="I54" s="22" t="str">
        <f t="shared" si="1"/>
        <v/>
      </c>
      <c r="J54" s="21" t="str">
        <f t="shared" si="2"/>
        <v/>
      </c>
      <c r="K54" s="20" t="str">
        <f t="shared" si="3"/>
        <v/>
      </c>
      <c r="L54" s="19" t="str">
        <f t="shared" si="4"/>
        <v/>
      </c>
      <c r="M54" s="66" t="str">
        <f t="shared" si="5"/>
        <v/>
      </c>
      <c r="N54" s="18" t="str">
        <f t="shared" si="6"/>
        <v/>
      </c>
      <c r="O54" s="17" t="str">
        <f t="shared" si="7"/>
        <v/>
      </c>
      <c r="Q54" s="16" t="str">
        <f t="shared" si="8"/>
        <v/>
      </c>
    </row>
    <row r="55" spans="1:17" x14ac:dyDescent="0.25">
      <c r="A55" s="28"/>
      <c r="B55" s="27"/>
      <c r="C55" s="64"/>
      <c r="D55" s="26"/>
      <c r="E55" s="25"/>
      <c r="F55" s="18" t="str">
        <f t="shared" si="9"/>
        <v/>
      </c>
      <c r="G55" s="24" t="str">
        <f t="shared" si="10"/>
        <v/>
      </c>
      <c r="H55" s="23" t="str">
        <f t="shared" si="0"/>
        <v/>
      </c>
      <c r="I55" s="22" t="str">
        <f t="shared" si="1"/>
        <v/>
      </c>
      <c r="J55" s="21" t="str">
        <f t="shared" si="2"/>
        <v/>
      </c>
      <c r="K55" s="20" t="str">
        <f t="shared" si="3"/>
        <v/>
      </c>
      <c r="L55" s="19" t="str">
        <f t="shared" si="4"/>
        <v/>
      </c>
      <c r="M55" s="66" t="str">
        <f t="shared" si="5"/>
        <v/>
      </c>
      <c r="N55" s="18" t="str">
        <f t="shared" si="6"/>
        <v/>
      </c>
      <c r="O55" s="17" t="str">
        <f t="shared" si="7"/>
        <v/>
      </c>
      <c r="Q55" s="16" t="str">
        <f t="shared" si="8"/>
        <v/>
      </c>
    </row>
    <row r="56" spans="1:17" x14ac:dyDescent="0.25">
      <c r="A56" s="28"/>
      <c r="B56" s="27"/>
      <c r="C56" s="64"/>
      <c r="D56" s="26"/>
      <c r="E56" s="25"/>
      <c r="F56" s="18" t="str">
        <f t="shared" si="9"/>
        <v/>
      </c>
      <c r="G56" s="24" t="str">
        <f t="shared" si="10"/>
        <v/>
      </c>
      <c r="H56" s="23" t="str">
        <f t="shared" si="0"/>
        <v/>
      </c>
      <c r="I56" s="22" t="str">
        <f t="shared" si="1"/>
        <v/>
      </c>
      <c r="J56" s="21" t="str">
        <f t="shared" si="2"/>
        <v/>
      </c>
      <c r="K56" s="20" t="str">
        <f t="shared" si="3"/>
        <v/>
      </c>
      <c r="L56" s="19" t="str">
        <f t="shared" si="4"/>
        <v/>
      </c>
      <c r="M56" s="66" t="str">
        <f t="shared" si="5"/>
        <v/>
      </c>
      <c r="N56" s="18" t="str">
        <f t="shared" si="6"/>
        <v/>
      </c>
      <c r="O56" s="17" t="str">
        <f t="shared" si="7"/>
        <v/>
      </c>
      <c r="Q56" s="16" t="str">
        <f t="shared" si="8"/>
        <v/>
      </c>
    </row>
    <row r="57" spans="1:17" x14ac:dyDescent="0.25">
      <c r="A57" s="28"/>
      <c r="B57" s="27"/>
      <c r="C57" s="64"/>
      <c r="D57" s="26"/>
      <c r="E57" s="25"/>
      <c r="F57" s="18" t="str">
        <f t="shared" si="9"/>
        <v/>
      </c>
      <c r="G57" s="24" t="str">
        <f t="shared" si="10"/>
        <v/>
      </c>
      <c r="H57" s="23" t="str">
        <f t="shared" si="0"/>
        <v/>
      </c>
      <c r="I57" s="22" t="str">
        <f t="shared" si="1"/>
        <v/>
      </c>
      <c r="J57" s="21" t="str">
        <f t="shared" si="2"/>
        <v/>
      </c>
      <c r="K57" s="20" t="str">
        <f t="shared" si="3"/>
        <v/>
      </c>
      <c r="L57" s="19" t="str">
        <f t="shared" si="4"/>
        <v/>
      </c>
      <c r="M57" s="66" t="str">
        <f t="shared" si="5"/>
        <v/>
      </c>
      <c r="N57" s="18" t="str">
        <f t="shared" si="6"/>
        <v/>
      </c>
      <c r="O57" s="17" t="str">
        <f t="shared" si="7"/>
        <v/>
      </c>
      <c r="Q57" s="16" t="str">
        <f t="shared" si="8"/>
        <v/>
      </c>
    </row>
    <row r="58" spans="1:17" x14ac:dyDescent="0.25">
      <c r="A58" s="28"/>
      <c r="B58" s="27"/>
      <c r="C58" s="64"/>
      <c r="D58" s="26"/>
      <c r="E58" s="25"/>
      <c r="F58" s="18" t="str">
        <f t="shared" si="9"/>
        <v/>
      </c>
      <c r="G58" s="24" t="str">
        <f t="shared" si="10"/>
        <v/>
      </c>
      <c r="H58" s="23" t="str">
        <f t="shared" si="0"/>
        <v/>
      </c>
      <c r="I58" s="22" t="str">
        <f t="shared" si="1"/>
        <v/>
      </c>
      <c r="J58" s="21" t="str">
        <f t="shared" si="2"/>
        <v/>
      </c>
      <c r="K58" s="20" t="str">
        <f t="shared" si="3"/>
        <v/>
      </c>
      <c r="L58" s="19" t="str">
        <f t="shared" si="4"/>
        <v/>
      </c>
      <c r="M58" s="66" t="str">
        <f t="shared" si="5"/>
        <v/>
      </c>
      <c r="N58" s="18" t="str">
        <f t="shared" si="6"/>
        <v/>
      </c>
      <c r="O58" s="17" t="str">
        <f t="shared" si="7"/>
        <v/>
      </c>
      <c r="Q58" s="16" t="str">
        <f t="shared" si="8"/>
        <v/>
      </c>
    </row>
    <row r="59" spans="1:17" x14ac:dyDescent="0.25">
      <c r="A59" s="28"/>
      <c r="B59" s="27"/>
      <c r="C59" s="64"/>
      <c r="D59" s="26"/>
      <c r="E59" s="25"/>
      <c r="F59" s="18" t="str">
        <f t="shared" si="9"/>
        <v/>
      </c>
      <c r="G59" s="24" t="str">
        <f t="shared" si="10"/>
        <v/>
      </c>
      <c r="H59" s="23" t="str">
        <f t="shared" si="0"/>
        <v/>
      </c>
      <c r="I59" s="22" t="str">
        <f t="shared" si="1"/>
        <v/>
      </c>
      <c r="J59" s="21" t="str">
        <f t="shared" si="2"/>
        <v/>
      </c>
      <c r="K59" s="20" t="str">
        <f t="shared" si="3"/>
        <v/>
      </c>
      <c r="L59" s="19" t="str">
        <f t="shared" si="4"/>
        <v/>
      </c>
      <c r="M59" s="66" t="str">
        <f t="shared" si="5"/>
        <v/>
      </c>
      <c r="N59" s="18" t="str">
        <f t="shared" si="6"/>
        <v/>
      </c>
      <c r="O59" s="17" t="str">
        <f t="shared" si="7"/>
        <v/>
      </c>
      <c r="Q59" s="16" t="str">
        <f t="shared" si="8"/>
        <v/>
      </c>
    </row>
    <row r="60" spans="1:17" x14ac:dyDescent="0.25">
      <c r="A60" s="28"/>
      <c r="B60" s="27"/>
      <c r="C60" s="64"/>
      <c r="D60" s="26"/>
      <c r="E60" s="25"/>
      <c r="F60" s="18" t="str">
        <f t="shared" si="9"/>
        <v/>
      </c>
      <c r="G60" s="24" t="str">
        <f t="shared" si="10"/>
        <v/>
      </c>
      <c r="H60" s="23" t="str">
        <f t="shared" si="0"/>
        <v/>
      </c>
      <c r="I60" s="22" t="str">
        <f t="shared" si="1"/>
        <v/>
      </c>
      <c r="J60" s="21" t="str">
        <f t="shared" si="2"/>
        <v/>
      </c>
      <c r="K60" s="20" t="str">
        <f t="shared" si="3"/>
        <v/>
      </c>
      <c r="L60" s="19" t="str">
        <f t="shared" si="4"/>
        <v/>
      </c>
      <c r="M60" s="66" t="str">
        <f t="shared" si="5"/>
        <v/>
      </c>
      <c r="N60" s="18" t="str">
        <f t="shared" si="6"/>
        <v/>
      </c>
      <c r="O60" s="17" t="str">
        <f t="shared" si="7"/>
        <v/>
      </c>
      <c r="Q60" s="16" t="str">
        <f t="shared" si="8"/>
        <v/>
      </c>
    </row>
    <row r="61" spans="1:17" x14ac:dyDescent="0.25">
      <c r="A61" s="28"/>
      <c r="B61" s="27"/>
      <c r="C61" s="64"/>
      <c r="D61" s="26"/>
      <c r="E61" s="25"/>
      <c r="F61" s="18" t="str">
        <f t="shared" si="9"/>
        <v/>
      </c>
      <c r="G61" s="24" t="str">
        <f t="shared" si="10"/>
        <v/>
      </c>
      <c r="H61" s="23" t="str">
        <f t="shared" si="0"/>
        <v/>
      </c>
      <c r="I61" s="22" t="str">
        <f t="shared" si="1"/>
        <v/>
      </c>
      <c r="J61" s="21" t="str">
        <f t="shared" si="2"/>
        <v/>
      </c>
      <c r="K61" s="20" t="str">
        <f t="shared" si="3"/>
        <v/>
      </c>
      <c r="L61" s="19" t="str">
        <f t="shared" si="4"/>
        <v/>
      </c>
      <c r="M61" s="66" t="str">
        <f t="shared" si="5"/>
        <v/>
      </c>
      <c r="N61" s="18" t="str">
        <f t="shared" si="6"/>
        <v/>
      </c>
      <c r="O61" s="17" t="str">
        <f t="shared" si="7"/>
        <v/>
      </c>
      <c r="Q61" s="16" t="str">
        <f t="shared" si="8"/>
        <v/>
      </c>
    </row>
    <row r="62" spans="1:17" x14ac:dyDescent="0.25">
      <c r="A62" s="28"/>
      <c r="B62" s="27"/>
      <c r="C62" s="64"/>
      <c r="D62" s="26"/>
      <c r="E62" s="25"/>
      <c r="F62" s="18" t="str">
        <f t="shared" si="9"/>
        <v/>
      </c>
      <c r="G62" s="24" t="str">
        <f t="shared" si="10"/>
        <v/>
      </c>
      <c r="H62" s="23" t="str">
        <f t="shared" si="0"/>
        <v/>
      </c>
      <c r="I62" s="22" t="str">
        <f t="shared" si="1"/>
        <v/>
      </c>
      <c r="J62" s="21" t="str">
        <f t="shared" si="2"/>
        <v/>
      </c>
      <c r="K62" s="20" t="str">
        <f t="shared" si="3"/>
        <v/>
      </c>
      <c r="L62" s="19" t="str">
        <f t="shared" si="4"/>
        <v/>
      </c>
      <c r="M62" s="66" t="str">
        <f t="shared" si="5"/>
        <v/>
      </c>
      <c r="N62" s="18" t="str">
        <f t="shared" si="6"/>
        <v/>
      </c>
      <c r="O62" s="17" t="str">
        <f t="shared" si="7"/>
        <v/>
      </c>
      <c r="Q62" s="16" t="str">
        <f t="shared" si="8"/>
        <v/>
      </c>
    </row>
    <row r="63" spans="1:17" x14ac:dyDescent="0.25">
      <c r="A63" s="28"/>
      <c r="B63" s="27"/>
      <c r="C63" s="64"/>
      <c r="D63" s="26"/>
      <c r="E63" s="25"/>
      <c r="F63" s="18" t="str">
        <f t="shared" si="9"/>
        <v/>
      </c>
      <c r="G63" s="24" t="str">
        <f t="shared" si="10"/>
        <v/>
      </c>
      <c r="H63" s="23" t="str">
        <f t="shared" si="0"/>
        <v/>
      </c>
      <c r="I63" s="22" t="str">
        <f t="shared" si="1"/>
        <v/>
      </c>
      <c r="J63" s="21" t="str">
        <f t="shared" si="2"/>
        <v/>
      </c>
      <c r="K63" s="20" t="str">
        <f t="shared" si="3"/>
        <v/>
      </c>
      <c r="L63" s="19" t="str">
        <f t="shared" si="4"/>
        <v/>
      </c>
      <c r="M63" s="66" t="str">
        <f t="shared" si="5"/>
        <v/>
      </c>
      <c r="N63" s="18" t="str">
        <f t="shared" si="6"/>
        <v/>
      </c>
      <c r="O63" s="17" t="str">
        <f t="shared" si="7"/>
        <v/>
      </c>
      <c r="Q63" s="16" t="str">
        <f t="shared" si="8"/>
        <v/>
      </c>
    </row>
    <row r="64" spans="1:17" x14ac:dyDescent="0.25">
      <c r="A64" s="28"/>
      <c r="B64" s="27"/>
      <c r="C64" s="64"/>
      <c r="D64" s="26"/>
      <c r="E64" s="25"/>
      <c r="F64" s="18" t="str">
        <f t="shared" si="9"/>
        <v/>
      </c>
      <c r="G64" s="24" t="str">
        <f t="shared" si="10"/>
        <v/>
      </c>
      <c r="H64" s="23" t="str">
        <f t="shared" si="0"/>
        <v/>
      </c>
      <c r="I64" s="22" t="str">
        <f t="shared" si="1"/>
        <v/>
      </c>
      <c r="J64" s="21" t="str">
        <f t="shared" si="2"/>
        <v/>
      </c>
      <c r="K64" s="20" t="str">
        <f t="shared" si="3"/>
        <v/>
      </c>
      <c r="L64" s="19" t="str">
        <f t="shared" si="4"/>
        <v/>
      </c>
      <c r="M64" s="66" t="str">
        <f t="shared" si="5"/>
        <v/>
      </c>
      <c r="N64" s="18" t="str">
        <f t="shared" si="6"/>
        <v/>
      </c>
      <c r="O64" s="17" t="str">
        <f t="shared" si="7"/>
        <v/>
      </c>
      <c r="Q64" s="16" t="str">
        <f t="shared" si="8"/>
        <v/>
      </c>
    </row>
    <row r="65" spans="1:17" x14ac:dyDescent="0.25">
      <c r="A65" s="28"/>
      <c r="B65" s="27"/>
      <c r="C65" s="64"/>
      <c r="D65" s="26"/>
      <c r="E65" s="25"/>
      <c r="F65" s="18" t="str">
        <f t="shared" si="9"/>
        <v/>
      </c>
      <c r="G65" s="24" t="str">
        <f t="shared" si="10"/>
        <v/>
      </c>
      <c r="H65" s="23" t="str">
        <f t="shared" si="0"/>
        <v/>
      </c>
      <c r="I65" s="22" t="str">
        <f t="shared" si="1"/>
        <v/>
      </c>
      <c r="J65" s="21" t="str">
        <f t="shared" si="2"/>
        <v/>
      </c>
      <c r="K65" s="20" t="str">
        <f t="shared" si="3"/>
        <v/>
      </c>
      <c r="L65" s="19" t="str">
        <f t="shared" si="4"/>
        <v/>
      </c>
      <c r="M65" s="66" t="str">
        <f t="shared" si="5"/>
        <v/>
      </c>
      <c r="N65" s="18" t="str">
        <f t="shared" si="6"/>
        <v/>
      </c>
      <c r="O65" s="17" t="str">
        <f t="shared" si="7"/>
        <v/>
      </c>
      <c r="Q65" s="16" t="str">
        <f t="shared" si="8"/>
        <v/>
      </c>
    </row>
    <row r="66" spans="1:17" x14ac:dyDescent="0.25">
      <c r="A66" s="28"/>
      <c r="B66" s="27"/>
      <c r="C66" s="64"/>
      <c r="D66" s="26"/>
      <c r="E66" s="25"/>
      <c r="F66" s="18" t="str">
        <f t="shared" si="9"/>
        <v/>
      </c>
      <c r="G66" s="24" t="str">
        <f t="shared" si="10"/>
        <v/>
      </c>
      <c r="H66" s="23" t="str">
        <f t="shared" si="0"/>
        <v/>
      </c>
      <c r="I66" s="22" t="str">
        <f t="shared" si="1"/>
        <v/>
      </c>
      <c r="J66" s="21" t="str">
        <f t="shared" si="2"/>
        <v/>
      </c>
      <c r="K66" s="20" t="str">
        <f t="shared" si="3"/>
        <v/>
      </c>
      <c r="L66" s="19" t="str">
        <f t="shared" si="4"/>
        <v/>
      </c>
      <c r="M66" s="66" t="str">
        <f t="shared" si="5"/>
        <v/>
      </c>
      <c r="N66" s="18" t="str">
        <f t="shared" si="6"/>
        <v/>
      </c>
      <c r="O66" s="17" t="str">
        <f t="shared" si="7"/>
        <v/>
      </c>
      <c r="Q66" s="16" t="str">
        <f t="shared" si="8"/>
        <v/>
      </c>
    </row>
    <row r="67" spans="1:17" x14ac:dyDescent="0.25">
      <c r="A67" s="28"/>
      <c r="B67" s="27"/>
      <c r="C67" s="64"/>
      <c r="D67" s="26"/>
      <c r="E67" s="25"/>
      <c r="F67" s="18" t="str">
        <f t="shared" si="9"/>
        <v/>
      </c>
      <c r="G67" s="24" t="str">
        <f t="shared" si="10"/>
        <v/>
      </c>
      <c r="H67" s="23" t="str">
        <f t="shared" si="0"/>
        <v/>
      </c>
      <c r="I67" s="22" t="str">
        <f t="shared" si="1"/>
        <v/>
      </c>
      <c r="J67" s="21" t="str">
        <f t="shared" si="2"/>
        <v/>
      </c>
      <c r="K67" s="20" t="str">
        <f t="shared" si="3"/>
        <v/>
      </c>
      <c r="L67" s="19" t="str">
        <f t="shared" si="4"/>
        <v/>
      </c>
      <c r="M67" s="66" t="str">
        <f t="shared" si="5"/>
        <v/>
      </c>
      <c r="N67" s="18" t="str">
        <f t="shared" si="6"/>
        <v/>
      </c>
      <c r="O67" s="17" t="str">
        <f t="shared" si="7"/>
        <v/>
      </c>
      <c r="Q67" s="16" t="str">
        <f t="shared" si="8"/>
        <v/>
      </c>
    </row>
    <row r="68" spans="1:17" x14ac:dyDescent="0.25">
      <c r="A68" s="28"/>
      <c r="B68" s="27"/>
      <c r="C68" s="64"/>
      <c r="D68" s="26"/>
      <c r="E68" s="25"/>
      <c r="F68" s="18" t="str">
        <f t="shared" si="9"/>
        <v/>
      </c>
      <c r="G68" s="24" t="str">
        <f t="shared" si="10"/>
        <v/>
      </c>
      <c r="H68" s="23" t="str">
        <f t="shared" si="0"/>
        <v/>
      </c>
      <c r="I68" s="22" t="str">
        <f t="shared" si="1"/>
        <v/>
      </c>
      <c r="J68" s="21" t="str">
        <f t="shared" si="2"/>
        <v/>
      </c>
      <c r="K68" s="20" t="str">
        <f t="shared" si="3"/>
        <v/>
      </c>
      <c r="L68" s="19" t="str">
        <f t="shared" si="4"/>
        <v/>
      </c>
      <c r="M68" s="66" t="str">
        <f t="shared" si="5"/>
        <v/>
      </c>
      <c r="N68" s="18" t="str">
        <f t="shared" si="6"/>
        <v/>
      </c>
      <c r="O68" s="17" t="str">
        <f t="shared" si="7"/>
        <v/>
      </c>
      <c r="Q68" s="16" t="str">
        <f t="shared" si="8"/>
        <v/>
      </c>
    </row>
    <row r="69" spans="1:17" x14ac:dyDescent="0.25">
      <c r="A69" s="28"/>
      <c r="B69" s="27"/>
      <c r="C69" s="64"/>
      <c r="D69" s="26"/>
      <c r="E69" s="25"/>
      <c r="F69" s="18" t="str">
        <f t="shared" si="9"/>
        <v/>
      </c>
      <c r="G69" s="24" t="str">
        <f t="shared" si="10"/>
        <v/>
      </c>
      <c r="H69" s="23" t="str">
        <f t="shared" si="0"/>
        <v/>
      </c>
      <c r="I69" s="22" t="str">
        <f t="shared" si="1"/>
        <v/>
      </c>
      <c r="J69" s="21" t="str">
        <f t="shared" si="2"/>
        <v/>
      </c>
      <c r="K69" s="20" t="str">
        <f t="shared" si="3"/>
        <v/>
      </c>
      <c r="L69" s="19" t="str">
        <f t="shared" si="4"/>
        <v/>
      </c>
      <c r="M69" s="66" t="str">
        <f t="shared" si="5"/>
        <v/>
      </c>
      <c r="N69" s="18" t="str">
        <f t="shared" si="6"/>
        <v/>
      </c>
      <c r="O69" s="17" t="str">
        <f t="shared" si="7"/>
        <v/>
      </c>
      <c r="Q69" s="16" t="str">
        <f t="shared" si="8"/>
        <v/>
      </c>
    </row>
    <row r="70" spans="1:17" x14ac:dyDescent="0.25">
      <c r="A70" s="28"/>
      <c r="B70" s="27"/>
      <c r="C70" s="64"/>
      <c r="D70" s="26"/>
      <c r="E70" s="25"/>
      <c r="F70" s="18" t="str">
        <f t="shared" si="9"/>
        <v/>
      </c>
      <c r="G70" s="24" t="str">
        <f t="shared" si="10"/>
        <v/>
      </c>
      <c r="H70" s="23" t="str">
        <f t="shared" ref="H70:H133" si="11">IF(B70="","",IF(B70&gt;=$E$1,"Ja","Nein"))</f>
        <v/>
      </c>
      <c r="I70" s="22" t="str">
        <f t="shared" ref="I70:I133" si="12">IF(B70="","",IF(H70="Nein",$E$1,B70))</f>
        <v/>
      </c>
      <c r="J70" s="21" t="str">
        <f t="shared" ref="J70:J133" si="13">IF(B70="","",IF(D70="","Nein",IF($F$1&gt;=D70,"Ja","Nein")))</f>
        <v/>
      </c>
      <c r="K70" s="20" t="str">
        <f t="shared" ref="K70:K133" si="14">IF(B70="","",IF(AND(J70="Ja",G70="Vorjahr"),"",IF(J70="Nein",$F$1,D70)))</f>
        <v/>
      </c>
      <c r="L70" s="19" t="str">
        <f t="shared" ref="L70:L133" si="15">IF(B70="","",E70-C70)</f>
        <v/>
      </c>
      <c r="M70" s="66" t="str">
        <f t="shared" ref="M70:M133" si="16">IF(B70="","",1)</f>
        <v/>
      </c>
      <c r="N70" s="18" t="str">
        <f t="shared" ref="N70:N133" si="17">IF(B70="","",IF(G70="Vorjahr","",K70-I70+1))</f>
        <v/>
      </c>
      <c r="O70" s="17" t="str">
        <f t="shared" ref="O70:O133" si="18">IF(OR(B70="",G70="Vorjahr"),"",IF(OR(C70="",E70=""),"Gewicht fehlt",M70*(L70/F70*N70)))</f>
        <v/>
      </c>
      <c r="Q70" s="16" t="str">
        <f t="shared" ref="Q70:Q133" si="19">IF(O70="","",O70*$Q$4)</f>
        <v/>
      </c>
    </row>
    <row r="71" spans="1:17" x14ac:dyDescent="0.25">
      <c r="A71" s="28"/>
      <c r="B71" s="27"/>
      <c r="C71" s="64"/>
      <c r="D71" s="26"/>
      <c r="E71" s="25"/>
      <c r="F71" s="18" t="str">
        <f t="shared" si="9"/>
        <v/>
      </c>
      <c r="G71" s="24" t="str">
        <f t="shared" si="10"/>
        <v/>
      </c>
      <c r="H71" s="23" t="str">
        <f t="shared" si="11"/>
        <v/>
      </c>
      <c r="I71" s="22" t="str">
        <f t="shared" si="12"/>
        <v/>
      </c>
      <c r="J71" s="21" t="str">
        <f t="shared" si="13"/>
        <v/>
      </c>
      <c r="K71" s="20" t="str">
        <f t="shared" si="14"/>
        <v/>
      </c>
      <c r="L71" s="19" t="str">
        <f t="shared" si="15"/>
        <v/>
      </c>
      <c r="M71" s="66" t="str">
        <f t="shared" si="16"/>
        <v/>
      </c>
      <c r="N71" s="18" t="str">
        <f t="shared" si="17"/>
        <v/>
      </c>
      <c r="O71" s="17" t="str">
        <f t="shared" si="18"/>
        <v/>
      </c>
      <c r="Q71" s="16" t="str">
        <f t="shared" si="19"/>
        <v/>
      </c>
    </row>
    <row r="72" spans="1:17" x14ac:dyDescent="0.25">
      <c r="A72" s="28"/>
      <c r="B72" s="27"/>
      <c r="C72" s="64"/>
      <c r="D72" s="26"/>
      <c r="E72" s="25"/>
      <c r="F72" s="18" t="str">
        <f t="shared" si="9"/>
        <v/>
      </c>
      <c r="G72" s="24" t="str">
        <f t="shared" si="10"/>
        <v/>
      </c>
      <c r="H72" s="23" t="str">
        <f t="shared" si="11"/>
        <v/>
      </c>
      <c r="I72" s="22" t="str">
        <f t="shared" si="12"/>
        <v/>
      </c>
      <c r="J72" s="21" t="str">
        <f t="shared" si="13"/>
        <v/>
      </c>
      <c r="K72" s="20" t="str">
        <f t="shared" si="14"/>
        <v/>
      </c>
      <c r="L72" s="19" t="str">
        <f t="shared" si="15"/>
        <v/>
      </c>
      <c r="M72" s="66" t="str">
        <f t="shared" si="16"/>
        <v/>
      </c>
      <c r="N72" s="18" t="str">
        <f t="shared" si="17"/>
        <v/>
      </c>
      <c r="O72" s="17" t="str">
        <f t="shared" si="18"/>
        <v/>
      </c>
      <c r="Q72" s="16" t="str">
        <f t="shared" si="19"/>
        <v/>
      </c>
    </row>
    <row r="73" spans="1:17" x14ac:dyDescent="0.25">
      <c r="A73" s="28"/>
      <c r="B73" s="27"/>
      <c r="C73" s="64"/>
      <c r="D73" s="26"/>
      <c r="E73" s="25"/>
      <c r="F73" s="18" t="str">
        <f t="shared" si="9"/>
        <v/>
      </c>
      <c r="G73" s="24" t="str">
        <f t="shared" si="10"/>
        <v/>
      </c>
      <c r="H73" s="23" t="str">
        <f t="shared" si="11"/>
        <v/>
      </c>
      <c r="I73" s="22" t="str">
        <f t="shared" si="12"/>
        <v/>
      </c>
      <c r="J73" s="21" t="str">
        <f t="shared" si="13"/>
        <v/>
      </c>
      <c r="K73" s="20" t="str">
        <f t="shared" si="14"/>
        <v/>
      </c>
      <c r="L73" s="19" t="str">
        <f t="shared" si="15"/>
        <v/>
      </c>
      <c r="M73" s="66" t="str">
        <f t="shared" si="16"/>
        <v/>
      </c>
      <c r="N73" s="18" t="str">
        <f t="shared" si="17"/>
        <v/>
      </c>
      <c r="O73" s="17" t="str">
        <f t="shared" si="18"/>
        <v/>
      </c>
      <c r="Q73" s="16" t="str">
        <f t="shared" si="19"/>
        <v/>
      </c>
    </row>
    <row r="74" spans="1:17" x14ac:dyDescent="0.25">
      <c r="A74" s="28"/>
      <c r="B74" s="27"/>
      <c r="C74" s="64"/>
      <c r="D74" s="26"/>
      <c r="E74" s="25"/>
      <c r="F74" s="18" t="str">
        <f t="shared" si="9"/>
        <v/>
      </c>
      <c r="G74" s="24" t="str">
        <f t="shared" si="10"/>
        <v/>
      </c>
      <c r="H74" s="23" t="str">
        <f t="shared" si="11"/>
        <v/>
      </c>
      <c r="I74" s="22" t="str">
        <f t="shared" si="12"/>
        <v/>
      </c>
      <c r="J74" s="21" t="str">
        <f t="shared" si="13"/>
        <v/>
      </c>
      <c r="K74" s="20" t="str">
        <f t="shared" si="14"/>
        <v/>
      </c>
      <c r="L74" s="19" t="str">
        <f t="shared" si="15"/>
        <v/>
      </c>
      <c r="M74" s="66" t="str">
        <f t="shared" si="16"/>
        <v/>
      </c>
      <c r="N74" s="18" t="str">
        <f t="shared" si="17"/>
        <v/>
      </c>
      <c r="O74" s="17" t="str">
        <f t="shared" si="18"/>
        <v/>
      </c>
      <c r="Q74" s="16" t="str">
        <f t="shared" si="19"/>
        <v/>
      </c>
    </row>
    <row r="75" spans="1:17" x14ac:dyDescent="0.25">
      <c r="A75" s="28"/>
      <c r="B75" s="27"/>
      <c r="C75" s="64"/>
      <c r="D75" s="26"/>
      <c r="E75" s="25"/>
      <c r="F75" s="18" t="str">
        <f t="shared" ref="F75:F138" si="20">IF(B75="","",IF(D75="",$F$1-$E$1+1,D75-B75+1))</f>
        <v/>
      </c>
      <c r="G75" s="24" t="str">
        <f t="shared" ref="G75:G138" si="21">IF(B75="","",IF(OR(D75="",D75&gt;$F$1),"Folge  Jahr",IF(D75&lt;$E$1,"Vorjahr","Aktuelles Jahr")))</f>
        <v/>
      </c>
      <c r="H75" s="23" t="str">
        <f t="shared" si="11"/>
        <v/>
      </c>
      <c r="I75" s="22" t="str">
        <f t="shared" si="12"/>
        <v/>
      </c>
      <c r="J75" s="21" t="str">
        <f t="shared" si="13"/>
        <v/>
      </c>
      <c r="K75" s="20" t="str">
        <f t="shared" si="14"/>
        <v/>
      </c>
      <c r="L75" s="19" t="str">
        <f t="shared" si="15"/>
        <v/>
      </c>
      <c r="M75" s="66" t="str">
        <f t="shared" si="16"/>
        <v/>
      </c>
      <c r="N75" s="18" t="str">
        <f t="shared" si="17"/>
        <v/>
      </c>
      <c r="O75" s="17" t="str">
        <f t="shared" si="18"/>
        <v/>
      </c>
      <c r="Q75" s="16" t="str">
        <f t="shared" si="19"/>
        <v/>
      </c>
    </row>
    <row r="76" spans="1:17" x14ac:dyDescent="0.25">
      <c r="A76" s="28"/>
      <c r="B76" s="27"/>
      <c r="C76" s="64"/>
      <c r="D76" s="26"/>
      <c r="E76" s="25"/>
      <c r="F76" s="18" t="str">
        <f t="shared" si="20"/>
        <v/>
      </c>
      <c r="G76" s="24" t="str">
        <f t="shared" si="21"/>
        <v/>
      </c>
      <c r="H76" s="23" t="str">
        <f t="shared" si="11"/>
        <v/>
      </c>
      <c r="I76" s="22" t="str">
        <f t="shared" si="12"/>
        <v/>
      </c>
      <c r="J76" s="21" t="str">
        <f t="shared" si="13"/>
        <v/>
      </c>
      <c r="K76" s="20" t="str">
        <f t="shared" si="14"/>
        <v/>
      </c>
      <c r="L76" s="19" t="str">
        <f t="shared" si="15"/>
        <v/>
      </c>
      <c r="M76" s="66" t="str">
        <f t="shared" si="16"/>
        <v/>
      </c>
      <c r="N76" s="18" t="str">
        <f t="shared" si="17"/>
        <v/>
      </c>
      <c r="O76" s="17" t="str">
        <f t="shared" si="18"/>
        <v/>
      </c>
      <c r="Q76" s="16" t="str">
        <f t="shared" si="19"/>
        <v/>
      </c>
    </row>
    <row r="77" spans="1:17" x14ac:dyDescent="0.25">
      <c r="A77" s="28"/>
      <c r="B77" s="27"/>
      <c r="C77" s="64"/>
      <c r="D77" s="26"/>
      <c r="E77" s="25"/>
      <c r="F77" s="18" t="str">
        <f t="shared" si="20"/>
        <v/>
      </c>
      <c r="G77" s="24" t="str">
        <f t="shared" si="21"/>
        <v/>
      </c>
      <c r="H77" s="23" t="str">
        <f t="shared" si="11"/>
        <v/>
      </c>
      <c r="I77" s="22" t="str">
        <f t="shared" si="12"/>
        <v/>
      </c>
      <c r="J77" s="21" t="str">
        <f t="shared" si="13"/>
        <v/>
      </c>
      <c r="K77" s="20" t="str">
        <f t="shared" si="14"/>
        <v/>
      </c>
      <c r="L77" s="19" t="str">
        <f t="shared" si="15"/>
        <v/>
      </c>
      <c r="M77" s="66" t="str">
        <f t="shared" si="16"/>
        <v/>
      </c>
      <c r="N77" s="18" t="str">
        <f t="shared" si="17"/>
        <v/>
      </c>
      <c r="O77" s="17" t="str">
        <f t="shared" si="18"/>
        <v/>
      </c>
      <c r="Q77" s="16" t="str">
        <f t="shared" si="19"/>
        <v/>
      </c>
    </row>
    <row r="78" spans="1:17" x14ac:dyDescent="0.25">
      <c r="A78" s="28"/>
      <c r="B78" s="27"/>
      <c r="C78" s="64"/>
      <c r="D78" s="26"/>
      <c r="E78" s="25"/>
      <c r="F78" s="18" t="str">
        <f t="shared" si="20"/>
        <v/>
      </c>
      <c r="G78" s="24" t="str">
        <f t="shared" si="21"/>
        <v/>
      </c>
      <c r="H78" s="23" t="str">
        <f t="shared" si="11"/>
        <v/>
      </c>
      <c r="I78" s="22" t="str">
        <f t="shared" si="12"/>
        <v/>
      </c>
      <c r="J78" s="21" t="str">
        <f t="shared" si="13"/>
        <v/>
      </c>
      <c r="K78" s="20" t="str">
        <f t="shared" si="14"/>
        <v/>
      </c>
      <c r="L78" s="19" t="str">
        <f t="shared" si="15"/>
        <v/>
      </c>
      <c r="M78" s="66" t="str">
        <f t="shared" si="16"/>
        <v/>
      </c>
      <c r="N78" s="18" t="str">
        <f t="shared" si="17"/>
        <v/>
      </c>
      <c r="O78" s="17" t="str">
        <f t="shared" si="18"/>
        <v/>
      </c>
      <c r="Q78" s="16" t="str">
        <f t="shared" si="19"/>
        <v/>
      </c>
    </row>
    <row r="79" spans="1:17" x14ac:dyDescent="0.25">
      <c r="A79" s="28"/>
      <c r="B79" s="27"/>
      <c r="C79" s="64"/>
      <c r="D79" s="26"/>
      <c r="E79" s="25"/>
      <c r="F79" s="18" t="str">
        <f t="shared" si="20"/>
        <v/>
      </c>
      <c r="G79" s="24" t="str">
        <f t="shared" si="21"/>
        <v/>
      </c>
      <c r="H79" s="23" t="str">
        <f t="shared" si="11"/>
        <v/>
      </c>
      <c r="I79" s="22" t="str">
        <f t="shared" si="12"/>
        <v/>
      </c>
      <c r="J79" s="21" t="str">
        <f t="shared" si="13"/>
        <v/>
      </c>
      <c r="K79" s="20" t="str">
        <f t="shared" si="14"/>
        <v/>
      </c>
      <c r="L79" s="19" t="str">
        <f t="shared" si="15"/>
        <v/>
      </c>
      <c r="M79" s="66" t="str">
        <f t="shared" si="16"/>
        <v/>
      </c>
      <c r="N79" s="18" t="str">
        <f t="shared" si="17"/>
        <v/>
      </c>
      <c r="O79" s="17" t="str">
        <f t="shared" si="18"/>
        <v/>
      </c>
      <c r="Q79" s="16" t="str">
        <f t="shared" si="19"/>
        <v/>
      </c>
    </row>
    <row r="80" spans="1:17" x14ac:dyDescent="0.25">
      <c r="A80" s="28"/>
      <c r="B80" s="27"/>
      <c r="C80" s="64"/>
      <c r="D80" s="26"/>
      <c r="E80" s="25"/>
      <c r="F80" s="18" t="str">
        <f t="shared" si="20"/>
        <v/>
      </c>
      <c r="G80" s="24" t="str">
        <f t="shared" si="21"/>
        <v/>
      </c>
      <c r="H80" s="23" t="str">
        <f t="shared" si="11"/>
        <v/>
      </c>
      <c r="I80" s="22" t="str">
        <f t="shared" si="12"/>
        <v/>
      </c>
      <c r="J80" s="21" t="str">
        <f t="shared" si="13"/>
        <v/>
      </c>
      <c r="K80" s="20" t="str">
        <f t="shared" si="14"/>
        <v/>
      </c>
      <c r="L80" s="19" t="str">
        <f t="shared" si="15"/>
        <v/>
      </c>
      <c r="M80" s="66" t="str">
        <f t="shared" si="16"/>
        <v/>
      </c>
      <c r="N80" s="18" t="str">
        <f t="shared" si="17"/>
        <v/>
      </c>
      <c r="O80" s="17" t="str">
        <f t="shared" si="18"/>
        <v/>
      </c>
      <c r="Q80" s="16" t="str">
        <f t="shared" si="19"/>
        <v/>
      </c>
    </row>
    <row r="81" spans="1:17" x14ac:dyDescent="0.25">
      <c r="A81" s="28"/>
      <c r="B81" s="27"/>
      <c r="C81" s="64"/>
      <c r="D81" s="26"/>
      <c r="E81" s="25"/>
      <c r="F81" s="18" t="str">
        <f t="shared" si="20"/>
        <v/>
      </c>
      <c r="G81" s="24" t="str">
        <f t="shared" si="21"/>
        <v/>
      </c>
      <c r="H81" s="23" t="str">
        <f t="shared" si="11"/>
        <v/>
      </c>
      <c r="I81" s="22" t="str">
        <f t="shared" si="12"/>
        <v/>
      </c>
      <c r="J81" s="21" t="str">
        <f t="shared" si="13"/>
        <v/>
      </c>
      <c r="K81" s="20" t="str">
        <f t="shared" si="14"/>
        <v/>
      </c>
      <c r="L81" s="19" t="str">
        <f t="shared" si="15"/>
        <v/>
      </c>
      <c r="M81" s="66" t="str">
        <f t="shared" si="16"/>
        <v/>
      </c>
      <c r="N81" s="18" t="str">
        <f t="shared" si="17"/>
        <v/>
      </c>
      <c r="O81" s="17" t="str">
        <f t="shared" si="18"/>
        <v/>
      </c>
      <c r="Q81" s="16" t="str">
        <f t="shared" si="19"/>
        <v/>
      </c>
    </row>
    <row r="82" spans="1:17" x14ac:dyDescent="0.25">
      <c r="A82" s="28"/>
      <c r="B82" s="27"/>
      <c r="C82" s="64"/>
      <c r="D82" s="26"/>
      <c r="E82" s="25"/>
      <c r="F82" s="18" t="str">
        <f t="shared" si="20"/>
        <v/>
      </c>
      <c r="G82" s="24" t="str">
        <f t="shared" si="21"/>
        <v/>
      </c>
      <c r="H82" s="23" t="str">
        <f t="shared" si="11"/>
        <v/>
      </c>
      <c r="I82" s="22" t="str">
        <f t="shared" si="12"/>
        <v/>
      </c>
      <c r="J82" s="21" t="str">
        <f t="shared" si="13"/>
        <v/>
      </c>
      <c r="K82" s="20" t="str">
        <f t="shared" si="14"/>
        <v/>
      </c>
      <c r="L82" s="19" t="str">
        <f t="shared" si="15"/>
        <v/>
      </c>
      <c r="M82" s="66" t="str">
        <f t="shared" si="16"/>
        <v/>
      </c>
      <c r="N82" s="18" t="str">
        <f t="shared" si="17"/>
        <v/>
      </c>
      <c r="O82" s="17" t="str">
        <f t="shared" si="18"/>
        <v/>
      </c>
      <c r="Q82" s="16" t="str">
        <f t="shared" si="19"/>
        <v/>
      </c>
    </row>
    <row r="83" spans="1:17" x14ac:dyDescent="0.25">
      <c r="A83" s="28"/>
      <c r="B83" s="27"/>
      <c r="C83" s="64"/>
      <c r="D83" s="26"/>
      <c r="E83" s="25"/>
      <c r="F83" s="18" t="str">
        <f t="shared" si="20"/>
        <v/>
      </c>
      <c r="G83" s="24" t="str">
        <f t="shared" si="21"/>
        <v/>
      </c>
      <c r="H83" s="23" t="str">
        <f t="shared" si="11"/>
        <v/>
      </c>
      <c r="I83" s="22" t="str">
        <f t="shared" si="12"/>
        <v/>
      </c>
      <c r="J83" s="21" t="str">
        <f t="shared" si="13"/>
        <v/>
      </c>
      <c r="K83" s="20" t="str">
        <f t="shared" si="14"/>
        <v/>
      </c>
      <c r="L83" s="19" t="str">
        <f t="shared" si="15"/>
        <v/>
      </c>
      <c r="M83" s="66" t="str">
        <f t="shared" si="16"/>
        <v/>
      </c>
      <c r="N83" s="18" t="str">
        <f t="shared" si="17"/>
        <v/>
      </c>
      <c r="O83" s="17" t="str">
        <f t="shared" si="18"/>
        <v/>
      </c>
      <c r="Q83" s="16" t="str">
        <f t="shared" si="19"/>
        <v/>
      </c>
    </row>
    <row r="84" spans="1:17" x14ac:dyDescent="0.25">
      <c r="A84" s="28"/>
      <c r="B84" s="27"/>
      <c r="C84" s="64"/>
      <c r="D84" s="26"/>
      <c r="E84" s="25"/>
      <c r="F84" s="18" t="str">
        <f t="shared" si="20"/>
        <v/>
      </c>
      <c r="G84" s="24" t="str">
        <f t="shared" si="21"/>
        <v/>
      </c>
      <c r="H84" s="23" t="str">
        <f t="shared" si="11"/>
        <v/>
      </c>
      <c r="I84" s="22" t="str">
        <f t="shared" si="12"/>
        <v/>
      </c>
      <c r="J84" s="21" t="str">
        <f t="shared" si="13"/>
        <v/>
      </c>
      <c r="K84" s="20" t="str">
        <f t="shared" si="14"/>
        <v/>
      </c>
      <c r="L84" s="19" t="str">
        <f t="shared" si="15"/>
        <v/>
      </c>
      <c r="M84" s="66" t="str">
        <f t="shared" si="16"/>
        <v/>
      </c>
      <c r="N84" s="18" t="str">
        <f t="shared" si="17"/>
        <v/>
      </c>
      <c r="O84" s="17" t="str">
        <f t="shared" si="18"/>
        <v/>
      </c>
      <c r="Q84" s="16" t="str">
        <f t="shared" si="19"/>
        <v/>
      </c>
    </row>
    <row r="85" spans="1:17" x14ac:dyDescent="0.25">
      <c r="A85" s="28"/>
      <c r="B85" s="27"/>
      <c r="C85" s="64"/>
      <c r="D85" s="26"/>
      <c r="E85" s="25"/>
      <c r="F85" s="18" t="str">
        <f t="shared" si="20"/>
        <v/>
      </c>
      <c r="G85" s="24" t="str">
        <f t="shared" si="21"/>
        <v/>
      </c>
      <c r="H85" s="23" t="str">
        <f t="shared" si="11"/>
        <v/>
      </c>
      <c r="I85" s="22" t="str">
        <f t="shared" si="12"/>
        <v/>
      </c>
      <c r="J85" s="21" t="str">
        <f t="shared" si="13"/>
        <v/>
      </c>
      <c r="K85" s="20" t="str">
        <f t="shared" si="14"/>
        <v/>
      </c>
      <c r="L85" s="19" t="str">
        <f t="shared" si="15"/>
        <v/>
      </c>
      <c r="M85" s="66" t="str">
        <f t="shared" si="16"/>
        <v/>
      </c>
      <c r="N85" s="18" t="str">
        <f t="shared" si="17"/>
        <v/>
      </c>
      <c r="O85" s="17" t="str">
        <f t="shared" si="18"/>
        <v/>
      </c>
      <c r="Q85" s="16" t="str">
        <f t="shared" si="19"/>
        <v/>
      </c>
    </row>
    <row r="86" spans="1:17" x14ac:dyDescent="0.25">
      <c r="A86" s="28"/>
      <c r="B86" s="27"/>
      <c r="C86" s="64"/>
      <c r="D86" s="26"/>
      <c r="E86" s="25"/>
      <c r="F86" s="18" t="str">
        <f t="shared" si="20"/>
        <v/>
      </c>
      <c r="G86" s="24" t="str">
        <f t="shared" si="21"/>
        <v/>
      </c>
      <c r="H86" s="23" t="str">
        <f t="shared" si="11"/>
        <v/>
      </c>
      <c r="I86" s="22" t="str">
        <f t="shared" si="12"/>
        <v/>
      </c>
      <c r="J86" s="21" t="str">
        <f t="shared" si="13"/>
        <v/>
      </c>
      <c r="K86" s="20" t="str">
        <f t="shared" si="14"/>
        <v/>
      </c>
      <c r="L86" s="19" t="str">
        <f t="shared" si="15"/>
        <v/>
      </c>
      <c r="M86" s="66" t="str">
        <f t="shared" si="16"/>
        <v/>
      </c>
      <c r="N86" s="18" t="str">
        <f t="shared" si="17"/>
        <v/>
      </c>
      <c r="O86" s="17" t="str">
        <f t="shared" si="18"/>
        <v/>
      </c>
      <c r="Q86" s="16" t="str">
        <f t="shared" si="19"/>
        <v/>
      </c>
    </row>
    <row r="87" spans="1:17" x14ac:dyDescent="0.25">
      <c r="A87" s="28"/>
      <c r="B87" s="27"/>
      <c r="C87" s="64"/>
      <c r="D87" s="26"/>
      <c r="E87" s="25"/>
      <c r="F87" s="18" t="str">
        <f t="shared" si="20"/>
        <v/>
      </c>
      <c r="G87" s="24" t="str">
        <f t="shared" si="21"/>
        <v/>
      </c>
      <c r="H87" s="23" t="str">
        <f t="shared" si="11"/>
        <v/>
      </c>
      <c r="I87" s="22" t="str">
        <f t="shared" si="12"/>
        <v/>
      </c>
      <c r="J87" s="21" t="str">
        <f t="shared" si="13"/>
        <v/>
      </c>
      <c r="K87" s="20" t="str">
        <f t="shared" si="14"/>
        <v/>
      </c>
      <c r="L87" s="19" t="str">
        <f t="shared" si="15"/>
        <v/>
      </c>
      <c r="M87" s="66" t="str">
        <f t="shared" si="16"/>
        <v/>
      </c>
      <c r="N87" s="18" t="str">
        <f t="shared" si="17"/>
        <v/>
      </c>
      <c r="O87" s="17" t="str">
        <f t="shared" si="18"/>
        <v/>
      </c>
      <c r="Q87" s="16" t="str">
        <f t="shared" si="19"/>
        <v/>
      </c>
    </row>
    <row r="88" spans="1:17" x14ac:dyDescent="0.25">
      <c r="A88" s="28"/>
      <c r="B88" s="27"/>
      <c r="C88" s="64"/>
      <c r="D88" s="26"/>
      <c r="E88" s="25"/>
      <c r="F88" s="18" t="str">
        <f t="shared" si="20"/>
        <v/>
      </c>
      <c r="G88" s="24" t="str">
        <f t="shared" si="21"/>
        <v/>
      </c>
      <c r="H88" s="23" t="str">
        <f t="shared" si="11"/>
        <v/>
      </c>
      <c r="I88" s="22" t="str">
        <f t="shared" si="12"/>
        <v/>
      </c>
      <c r="J88" s="21" t="str">
        <f t="shared" si="13"/>
        <v/>
      </c>
      <c r="K88" s="20" t="str">
        <f t="shared" si="14"/>
        <v/>
      </c>
      <c r="L88" s="19" t="str">
        <f t="shared" si="15"/>
        <v/>
      </c>
      <c r="M88" s="66" t="str">
        <f t="shared" si="16"/>
        <v/>
      </c>
      <c r="N88" s="18" t="str">
        <f t="shared" si="17"/>
        <v/>
      </c>
      <c r="O88" s="17" t="str">
        <f t="shared" si="18"/>
        <v/>
      </c>
      <c r="Q88" s="16" t="str">
        <f t="shared" si="19"/>
        <v/>
      </c>
    </row>
    <row r="89" spans="1:17" x14ac:dyDescent="0.25">
      <c r="A89" s="28"/>
      <c r="B89" s="27"/>
      <c r="C89" s="64"/>
      <c r="D89" s="26"/>
      <c r="E89" s="25"/>
      <c r="F89" s="18" t="str">
        <f t="shared" si="20"/>
        <v/>
      </c>
      <c r="G89" s="24" t="str">
        <f t="shared" si="21"/>
        <v/>
      </c>
      <c r="H89" s="23" t="str">
        <f t="shared" si="11"/>
        <v/>
      </c>
      <c r="I89" s="22" t="str">
        <f t="shared" si="12"/>
        <v/>
      </c>
      <c r="J89" s="21" t="str">
        <f t="shared" si="13"/>
        <v/>
      </c>
      <c r="K89" s="20" t="str">
        <f t="shared" si="14"/>
        <v/>
      </c>
      <c r="L89" s="19" t="str">
        <f t="shared" si="15"/>
        <v/>
      </c>
      <c r="M89" s="66" t="str">
        <f t="shared" si="16"/>
        <v/>
      </c>
      <c r="N89" s="18" t="str">
        <f t="shared" si="17"/>
        <v/>
      </c>
      <c r="O89" s="17" t="str">
        <f t="shared" si="18"/>
        <v/>
      </c>
      <c r="Q89" s="16" t="str">
        <f t="shared" si="19"/>
        <v/>
      </c>
    </row>
    <row r="90" spans="1:17" x14ac:dyDescent="0.25">
      <c r="A90" s="28"/>
      <c r="B90" s="27"/>
      <c r="C90" s="64"/>
      <c r="D90" s="26"/>
      <c r="E90" s="25"/>
      <c r="F90" s="18" t="str">
        <f t="shared" si="20"/>
        <v/>
      </c>
      <c r="G90" s="24" t="str">
        <f t="shared" si="21"/>
        <v/>
      </c>
      <c r="H90" s="23" t="str">
        <f t="shared" si="11"/>
        <v/>
      </c>
      <c r="I90" s="22" t="str">
        <f t="shared" si="12"/>
        <v/>
      </c>
      <c r="J90" s="21" t="str">
        <f t="shared" si="13"/>
        <v/>
      </c>
      <c r="K90" s="20" t="str">
        <f t="shared" si="14"/>
        <v/>
      </c>
      <c r="L90" s="19" t="str">
        <f t="shared" si="15"/>
        <v/>
      </c>
      <c r="M90" s="66" t="str">
        <f t="shared" si="16"/>
        <v/>
      </c>
      <c r="N90" s="18" t="str">
        <f t="shared" si="17"/>
        <v/>
      </c>
      <c r="O90" s="17" t="str">
        <f t="shared" si="18"/>
        <v/>
      </c>
      <c r="Q90" s="16" t="str">
        <f t="shared" si="19"/>
        <v/>
      </c>
    </row>
    <row r="91" spans="1:17" x14ac:dyDescent="0.25">
      <c r="A91" s="28"/>
      <c r="B91" s="27"/>
      <c r="C91" s="64"/>
      <c r="D91" s="26"/>
      <c r="E91" s="25"/>
      <c r="F91" s="18" t="str">
        <f t="shared" si="20"/>
        <v/>
      </c>
      <c r="G91" s="24" t="str">
        <f t="shared" si="21"/>
        <v/>
      </c>
      <c r="H91" s="23" t="str">
        <f t="shared" si="11"/>
        <v/>
      </c>
      <c r="I91" s="22" t="str">
        <f t="shared" si="12"/>
        <v/>
      </c>
      <c r="J91" s="21" t="str">
        <f t="shared" si="13"/>
        <v/>
      </c>
      <c r="K91" s="20" t="str">
        <f t="shared" si="14"/>
        <v/>
      </c>
      <c r="L91" s="19" t="str">
        <f t="shared" si="15"/>
        <v/>
      </c>
      <c r="M91" s="66" t="str">
        <f t="shared" si="16"/>
        <v/>
      </c>
      <c r="N91" s="18" t="str">
        <f t="shared" si="17"/>
        <v/>
      </c>
      <c r="O91" s="17" t="str">
        <f t="shared" si="18"/>
        <v/>
      </c>
      <c r="Q91" s="16" t="str">
        <f t="shared" si="19"/>
        <v/>
      </c>
    </row>
    <row r="92" spans="1:17" x14ac:dyDescent="0.25">
      <c r="A92" s="28"/>
      <c r="B92" s="27"/>
      <c r="C92" s="64"/>
      <c r="D92" s="26"/>
      <c r="E92" s="25"/>
      <c r="F92" s="18" t="str">
        <f t="shared" si="20"/>
        <v/>
      </c>
      <c r="G92" s="24" t="str">
        <f t="shared" si="21"/>
        <v/>
      </c>
      <c r="H92" s="23" t="str">
        <f t="shared" si="11"/>
        <v/>
      </c>
      <c r="I92" s="22" t="str">
        <f t="shared" si="12"/>
        <v/>
      </c>
      <c r="J92" s="21" t="str">
        <f t="shared" si="13"/>
        <v/>
      </c>
      <c r="K92" s="20" t="str">
        <f t="shared" si="14"/>
        <v/>
      </c>
      <c r="L92" s="19" t="str">
        <f t="shared" si="15"/>
        <v/>
      </c>
      <c r="M92" s="66" t="str">
        <f t="shared" si="16"/>
        <v/>
      </c>
      <c r="N92" s="18" t="str">
        <f t="shared" si="17"/>
        <v/>
      </c>
      <c r="O92" s="17" t="str">
        <f t="shared" si="18"/>
        <v/>
      </c>
      <c r="Q92" s="16" t="str">
        <f t="shared" si="19"/>
        <v/>
      </c>
    </row>
    <row r="93" spans="1:17" x14ac:dyDescent="0.25">
      <c r="A93" s="28"/>
      <c r="B93" s="27"/>
      <c r="C93" s="64"/>
      <c r="D93" s="26"/>
      <c r="E93" s="25"/>
      <c r="F93" s="18" t="str">
        <f t="shared" si="20"/>
        <v/>
      </c>
      <c r="G93" s="24" t="str">
        <f t="shared" si="21"/>
        <v/>
      </c>
      <c r="H93" s="23" t="str">
        <f t="shared" si="11"/>
        <v/>
      </c>
      <c r="I93" s="22" t="str">
        <f t="shared" si="12"/>
        <v/>
      </c>
      <c r="J93" s="21" t="str">
        <f t="shared" si="13"/>
        <v/>
      </c>
      <c r="K93" s="20" t="str">
        <f t="shared" si="14"/>
        <v/>
      </c>
      <c r="L93" s="19" t="str">
        <f t="shared" si="15"/>
        <v/>
      </c>
      <c r="M93" s="66" t="str">
        <f t="shared" si="16"/>
        <v/>
      </c>
      <c r="N93" s="18" t="str">
        <f t="shared" si="17"/>
        <v/>
      </c>
      <c r="O93" s="17" t="str">
        <f t="shared" si="18"/>
        <v/>
      </c>
      <c r="Q93" s="16" t="str">
        <f t="shared" si="19"/>
        <v/>
      </c>
    </row>
    <row r="94" spans="1:17" x14ac:dyDescent="0.25">
      <c r="A94" s="28"/>
      <c r="B94" s="27"/>
      <c r="C94" s="64"/>
      <c r="D94" s="26"/>
      <c r="E94" s="25"/>
      <c r="F94" s="18" t="str">
        <f t="shared" si="20"/>
        <v/>
      </c>
      <c r="G94" s="24" t="str">
        <f t="shared" si="21"/>
        <v/>
      </c>
      <c r="H94" s="23" t="str">
        <f t="shared" si="11"/>
        <v/>
      </c>
      <c r="I94" s="22" t="str">
        <f t="shared" si="12"/>
        <v/>
      </c>
      <c r="J94" s="21" t="str">
        <f t="shared" si="13"/>
        <v/>
      </c>
      <c r="K94" s="20" t="str">
        <f t="shared" si="14"/>
        <v/>
      </c>
      <c r="L94" s="19" t="str">
        <f t="shared" si="15"/>
        <v/>
      </c>
      <c r="M94" s="66" t="str">
        <f t="shared" si="16"/>
        <v/>
      </c>
      <c r="N94" s="18" t="str">
        <f t="shared" si="17"/>
        <v/>
      </c>
      <c r="O94" s="17" t="str">
        <f t="shared" si="18"/>
        <v/>
      </c>
      <c r="Q94" s="16" t="str">
        <f t="shared" si="19"/>
        <v/>
      </c>
    </row>
    <row r="95" spans="1:17" x14ac:dyDescent="0.25">
      <c r="A95" s="28"/>
      <c r="B95" s="27"/>
      <c r="C95" s="64"/>
      <c r="D95" s="26"/>
      <c r="E95" s="25"/>
      <c r="F95" s="18" t="str">
        <f t="shared" si="20"/>
        <v/>
      </c>
      <c r="G95" s="24" t="str">
        <f t="shared" si="21"/>
        <v/>
      </c>
      <c r="H95" s="23" t="str">
        <f t="shared" si="11"/>
        <v/>
      </c>
      <c r="I95" s="22" t="str">
        <f t="shared" si="12"/>
        <v/>
      </c>
      <c r="J95" s="21" t="str">
        <f t="shared" si="13"/>
        <v/>
      </c>
      <c r="K95" s="20" t="str">
        <f t="shared" si="14"/>
        <v/>
      </c>
      <c r="L95" s="19" t="str">
        <f t="shared" si="15"/>
        <v/>
      </c>
      <c r="M95" s="66" t="str">
        <f t="shared" si="16"/>
        <v/>
      </c>
      <c r="N95" s="18" t="str">
        <f t="shared" si="17"/>
        <v/>
      </c>
      <c r="O95" s="17" t="str">
        <f t="shared" si="18"/>
        <v/>
      </c>
      <c r="Q95" s="16" t="str">
        <f t="shared" si="19"/>
        <v/>
      </c>
    </row>
    <row r="96" spans="1:17" x14ac:dyDescent="0.25">
      <c r="A96" s="28"/>
      <c r="B96" s="27"/>
      <c r="C96" s="64"/>
      <c r="D96" s="26"/>
      <c r="E96" s="25"/>
      <c r="F96" s="18" t="str">
        <f t="shared" si="20"/>
        <v/>
      </c>
      <c r="G96" s="24" t="str">
        <f t="shared" si="21"/>
        <v/>
      </c>
      <c r="H96" s="23" t="str">
        <f t="shared" si="11"/>
        <v/>
      </c>
      <c r="I96" s="22" t="str">
        <f t="shared" si="12"/>
        <v/>
      </c>
      <c r="J96" s="21" t="str">
        <f t="shared" si="13"/>
        <v/>
      </c>
      <c r="K96" s="20" t="str">
        <f t="shared" si="14"/>
        <v/>
      </c>
      <c r="L96" s="19" t="str">
        <f t="shared" si="15"/>
        <v/>
      </c>
      <c r="M96" s="66" t="str">
        <f t="shared" si="16"/>
        <v/>
      </c>
      <c r="N96" s="18" t="str">
        <f t="shared" si="17"/>
        <v/>
      </c>
      <c r="O96" s="17" t="str">
        <f t="shared" si="18"/>
        <v/>
      </c>
      <c r="Q96" s="16" t="str">
        <f t="shared" si="19"/>
        <v/>
      </c>
    </row>
    <row r="97" spans="1:17" x14ac:dyDescent="0.25">
      <c r="A97" s="28"/>
      <c r="B97" s="27"/>
      <c r="C97" s="64"/>
      <c r="D97" s="26"/>
      <c r="E97" s="25"/>
      <c r="F97" s="18" t="str">
        <f t="shared" si="20"/>
        <v/>
      </c>
      <c r="G97" s="24" t="str">
        <f t="shared" si="21"/>
        <v/>
      </c>
      <c r="H97" s="23" t="str">
        <f t="shared" si="11"/>
        <v/>
      </c>
      <c r="I97" s="22" t="str">
        <f t="shared" si="12"/>
        <v/>
      </c>
      <c r="J97" s="21" t="str">
        <f t="shared" si="13"/>
        <v/>
      </c>
      <c r="K97" s="20" t="str">
        <f t="shared" si="14"/>
        <v/>
      </c>
      <c r="L97" s="19" t="str">
        <f t="shared" si="15"/>
        <v/>
      </c>
      <c r="M97" s="66" t="str">
        <f t="shared" si="16"/>
        <v/>
      </c>
      <c r="N97" s="18" t="str">
        <f t="shared" si="17"/>
        <v/>
      </c>
      <c r="O97" s="17" t="str">
        <f t="shared" si="18"/>
        <v/>
      </c>
      <c r="Q97" s="16" t="str">
        <f t="shared" si="19"/>
        <v/>
      </c>
    </row>
    <row r="98" spans="1:17" x14ac:dyDescent="0.25">
      <c r="A98" s="28"/>
      <c r="B98" s="27"/>
      <c r="C98" s="64"/>
      <c r="D98" s="26"/>
      <c r="E98" s="25"/>
      <c r="F98" s="18" t="str">
        <f t="shared" si="20"/>
        <v/>
      </c>
      <c r="G98" s="24" t="str">
        <f t="shared" si="21"/>
        <v/>
      </c>
      <c r="H98" s="23" t="str">
        <f t="shared" si="11"/>
        <v/>
      </c>
      <c r="I98" s="22" t="str">
        <f t="shared" si="12"/>
        <v/>
      </c>
      <c r="J98" s="21" t="str">
        <f t="shared" si="13"/>
        <v/>
      </c>
      <c r="K98" s="20" t="str">
        <f t="shared" si="14"/>
        <v/>
      </c>
      <c r="L98" s="19" t="str">
        <f t="shared" si="15"/>
        <v/>
      </c>
      <c r="M98" s="66" t="str">
        <f t="shared" si="16"/>
        <v/>
      </c>
      <c r="N98" s="18" t="str">
        <f t="shared" si="17"/>
        <v/>
      </c>
      <c r="O98" s="17" t="str">
        <f t="shared" si="18"/>
        <v/>
      </c>
      <c r="Q98" s="16" t="str">
        <f t="shared" si="19"/>
        <v/>
      </c>
    </row>
    <row r="99" spans="1:17" x14ac:dyDescent="0.25">
      <c r="A99" s="28"/>
      <c r="B99" s="27"/>
      <c r="C99" s="64"/>
      <c r="D99" s="26"/>
      <c r="E99" s="25"/>
      <c r="F99" s="18" t="str">
        <f t="shared" si="20"/>
        <v/>
      </c>
      <c r="G99" s="24" t="str">
        <f t="shared" si="21"/>
        <v/>
      </c>
      <c r="H99" s="23" t="str">
        <f t="shared" si="11"/>
        <v/>
      </c>
      <c r="I99" s="22" t="str">
        <f t="shared" si="12"/>
        <v/>
      </c>
      <c r="J99" s="21" t="str">
        <f t="shared" si="13"/>
        <v/>
      </c>
      <c r="K99" s="20" t="str">
        <f t="shared" si="14"/>
        <v/>
      </c>
      <c r="L99" s="19" t="str">
        <f t="shared" si="15"/>
        <v/>
      </c>
      <c r="M99" s="66" t="str">
        <f t="shared" si="16"/>
        <v/>
      </c>
      <c r="N99" s="18" t="str">
        <f t="shared" si="17"/>
        <v/>
      </c>
      <c r="O99" s="17" t="str">
        <f t="shared" si="18"/>
        <v/>
      </c>
      <c r="Q99" s="16" t="str">
        <f t="shared" si="19"/>
        <v/>
      </c>
    </row>
    <row r="100" spans="1:17" x14ac:dyDescent="0.25">
      <c r="A100" s="28"/>
      <c r="B100" s="27"/>
      <c r="C100" s="64"/>
      <c r="D100" s="26"/>
      <c r="E100" s="25"/>
      <c r="F100" s="18" t="str">
        <f t="shared" si="20"/>
        <v/>
      </c>
      <c r="G100" s="24" t="str">
        <f t="shared" si="21"/>
        <v/>
      </c>
      <c r="H100" s="23" t="str">
        <f t="shared" si="11"/>
        <v/>
      </c>
      <c r="I100" s="22" t="str">
        <f t="shared" si="12"/>
        <v/>
      </c>
      <c r="J100" s="21" t="str">
        <f t="shared" si="13"/>
        <v/>
      </c>
      <c r="K100" s="20" t="str">
        <f t="shared" si="14"/>
        <v/>
      </c>
      <c r="L100" s="19" t="str">
        <f t="shared" si="15"/>
        <v/>
      </c>
      <c r="M100" s="66" t="str">
        <f t="shared" si="16"/>
        <v/>
      </c>
      <c r="N100" s="18" t="str">
        <f t="shared" si="17"/>
        <v/>
      </c>
      <c r="O100" s="17" t="str">
        <f t="shared" si="18"/>
        <v/>
      </c>
      <c r="Q100" s="16" t="str">
        <f t="shared" si="19"/>
        <v/>
      </c>
    </row>
    <row r="101" spans="1:17" x14ac:dyDescent="0.25">
      <c r="A101" s="28"/>
      <c r="B101" s="27"/>
      <c r="C101" s="64"/>
      <c r="D101" s="26"/>
      <c r="E101" s="25"/>
      <c r="F101" s="18" t="str">
        <f t="shared" si="20"/>
        <v/>
      </c>
      <c r="G101" s="24" t="str">
        <f t="shared" si="21"/>
        <v/>
      </c>
      <c r="H101" s="23" t="str">
        <f t="shared" si="11"/>
        <v/>
      </c>
      <c r="I101" s="22" t="str">
        <f t="shared" si="12"/>
        <v/>
      </c>
      <c r="J101" s="21" t="str">
        <f t="shared" si="13"/>
        <v/>
      </c>
      <c r="K101" s="20" t="str">
        <f t="shared" si="14"/>
        <v/>
      </c>
      <c r="L101" s="19" t="str">
        <f t="shared" si="15"/>
        <v/>
      </c>
      <c r="M101" s="66" t="str">
        <f t="shared" si="16"/>
        <v/>
      </c>
      <c r="N101" s="18" t="str">
        <f t="shared" si="17"/>
        <v/>
      </c>
      <c r="O101" s="17" t="str">
        <f t="shared" si="18"/>
        <v/>
      </c>
      <c r="Q101" s="16" t="str">
        <f t="shared" si="19"/>
        <v/>
      </c>
    </row>
    <row r="102" spans="1:17" x14ac:dyDescent="0.25">
      <c r="A102" s="28"/>
      <c r="B102" s="27"/>
      <c r="C102" s="64"/>
      <c r="D102" s="26"/>
      <c r="E102" s="25"/>
      <c r="F102" s="18" t="str">
        <f t="shared" si="20"/>
        <v/>
      </c>
      <c r="G102" s="24" t="str">
        <f t="shared" si="21"/>
        <v/>
      </c>
      <c r="H102" s="23" t="str">
        <f t="shared" si="11"/>
        <v/>
      </c>
      <c r="I102" s="22" t="str">
        <f t="shared" si="12"/>
        <v/>
      </c>
      <c r="J102" s="21" t="str">
        <f t="shared" si="13"/>
        <v/>
      </c>
      <c r="K102" s="20" t="str">
        <f t="shared" si="14"/>
        <v/>
      </c>
      <c r="L102" s="19" t="str">
        <f t="shared" si="15"/>
        <v/>
      </c>
      <c r="M102" s="66" t="str">
        <f t="shared" si="16"/>
        <v/>
      </c>
      <c r="N102" s="18" t="str">
        <f t="shared" si="17"/>
        <v/>
      </c>
      <c r="O102" s="17" t="str">
        <f t="shared" si="18"/>
        <v/>
      </c>
      <c r="Q102" s="16" t="str">
        <f t="shared" si="19"/>
        <v/>
      </c>
    </row>
    <row r="103" spans="1:17" x14ac:dyDescent="0.25">
      <c r="A103" s="28"/>
      <c r="B103" s="27"/>
      <c r="C103" s="64"/>
      <c r="D103" s="26"/>
      <c r="E103" s="25"/>
      <c r="F103" s="18" t="str">
        <f t="shared" si="20"/>
        <v/>
      </c>
      <c r="G103" s="24" t="str">
        <f t="shared" si="21"/>
        <v/>
      </c>
      <c r="H103" s="23" t="str">
        <f t="shared" si="11"/>
        <v/>
      </c>
      <c r="I103" s="22" t="str">
        <f t="shared" si="12"/>
        <v/>
      </c>
      <c r="J103" s="21" t="str">
        <f t="shared" si="13"/>
        <v/>
      </c>
      <c r="K103" s="20" t="str">
        <f t="shared" si="14"/>
        <v/>
      </c>
      <c r="L103" s="19" t="str">
        <f t="shared" si="15"/>
        <v/>
      </c>
      <c r="M103" s="66" t="str">
        <f t="shared" si="16"/>
        <v/>
      </c>
      <c r="N103" s="18" t="str">
        <f t="shared" si="17"/>
        <v/>
      </c>
      <c r="O103" s="17" t="str">
        <f t="shared" si="18"/>
        <v/>
      </c>
      <c r="Q103" s="16" t="str">
        <f t="shared" si="19"/>
        <v/>
      </c>
    </row>
    <row r="104" spans="1:17" x14ac:dyDescent="0.25">
      <c r="A104" s="28"/>
      <c r="B104" s="27"/>
      <c r="C104" s="64"/>
      <c r="D104" s="26"/>
      <c r="E104" s="25"/>
      <c r="F104" s="18" t="str">
        <f t="shared" si="20"/>
        <v/>
      </c>
      <c r="G104" s="24" t="str">
        <f t="shared" si="21"/>
        <v/>
      </c>
      <c r="H104" s="23" t="str">
        <f t="shared" si="11"/>
        <v/>
      </c>
      <c r="I104" s="22" t="str">
        <f t="shared" si="12"/>
        <v/>
      </c>
      <c r="J104" s="21" t="str">
        <f t="shared" si="13"/>
        <v/>
      </c>
      <c r="K104" s="20" t="str">
        <f t="shared" si="14"/>
        <v/>
      </c>
      <c r="L104" s="19" t="str">
        <f t="shared" si="15"/>
        <v/>
      </c>
      <c r="M104" s="66" t="str">
        <f t="shared" si="16"/>
        <v/>
      </c>
      <c r="N104" s="18" t="str">
        <f t="shared" si="17"/>
        <v/>
      </c>
      <c r="O104" s="17" t="str">
        <f t="shared" si="18"/>
        <v/>
      </c>
      <c r="Q104" s="16" t="str">
        <f t="shared" si="19"/>
        <v/>
      </c>
    </row>
    <row r="105" spans="1:17" x14ac:dyDescent="0.25">
      <c r="A105" s="28"/>
      <c r="B105" s="27"/>
      <c r="C105" s="64"/>
      <c r="D105" s="26"/>
      <c r="E105" s="25"/>
      <c r="F105" s="18" t="str">
        <f t="shared" si="20"/>
        <v/>
      </c>
      <c r="G105" s="24" t="str">
        <f t="shared" si="21"/>
        <v/>
      </c>
      <c r="H105" s="23" t="str">
        <f t="shared" si="11"/>
        <v/>
      </c>
      <c r="I105" s="22" t="str">
        <f t="shared" si="12"/>
        <v/>
      </c>
      <c r="J105" s="21" t="str">
        <f t="shared" si="13"/>
        <v/>
      </c>
      <c r="K105" s="20" t="str">
        <f t="shared" si="14"/>
        <v/>
      </c>
      <c r="L105" s="19" t="str">
        <f t="shared" si="15"/>
        <v/>
      </c>
      <c r="M105" s="66" t="str">
        <f t="shared" si="16"/>
        <v/>
      </c>
      <c r="N105" s="18" t="str">
        <f t="shared" si="17"/>
        <v/>
      </c>
      <c r="O105" s="17" t="str">
        <f t="shared" si="18"/>
        <v/>
      </c>
      <c r="Q105" s="16" t="str">
        <f t="shared" si="19"/>
        <v/>
      </c>
    </row>
    <row r="106" spans="1:17" x14ac:dyDescent="0.25">
      <c r="A106" s="28"/>
      <c r="B106" s="27"/>
      <c r="C106" s="64"/>
      <c r="D106" s="26"/>
      <c r="E106" s="25"/>
      <c r="F106" s="18" t="str">
        <f t="shared" si="20"/>
        <v/>
      </c>
      <c r="G106" s="24" t="str">
        <f t="shared" si="21"/>
        <v/>
      </c>
      <c r="H106" s="23" t="str">
        <f t="shared" si="11"/>
        <v/>
      </c>
      <c r="I106" s="22" t="str">
        <f t="shared" si="12"/>
        <v/>
      </c>
      <c r="J106" s="21" t="str">
        <f t="shared" si="13"/>
        <v/>
      </c>
      <c r="K106" s="20" t="str">
        <f t="shared" si="14"/>
        <v/>
      </c>
      <c r="L106" s="19" t="str">
        <f t="shared" si="15"/>
        <v/>
      </c>
      <c r="M106" s="66" t="str">
        <f t="shared" si="16"/>
        <v/>
      </c>
      <c r="N106" s="18" t="str">
        <f t="shared" si="17"/>
        <v/>
      </c>
      <c r="O106" s="17" t="str">
        <f t="shared" si="18"/>
        <v/>
      </c>
      <c r="Q106" s="16" t="str">
        <f t="shared" si="19"/>
        <v/>
      </c>
    </row>
    <row r="107" spans="1:17" x14ac:dyDescent="0.25">
      <c r="A107" s="28"/>
      <c r="B107" s="27"/>
      <c r="C107" s="64"/>
      <c r="D107" s="26"/>
      <c r="E107" s="25"/>
      <c r="F107" s="18" t="str">
        <f t="shared" si="20"/>
        <v/>
      </c>
      <c r="G107" s="24" t="str">
        <f t="shared" si="21"/>
        <v/>
      </c>
      <c r="H107" s="23" t="str">
        <f t="shared" si="11"/>
        <v/>
      </c>
      <c r="I107" s="22" t="str">
        <f t="shared" si="12"/>
        <v/>
      </c>
      <c r="J107" s="21" t="str">
        <f t="shared" si="13"/>
        <v/>
      </c>
      <c r="K107" s="20" t="str">
        <f t="shared" si="14"/>
        <v/>
      </c>
      <c r="L107" s="19" t="str">
        <f t="shared" si="15"/>
        <v/>
      </c>
      <c r="M107" s="66" t="str">
        <f t="shared" si="16"/>
        <v/>
      </c>
      <c r="N107" s="18" t="str">
        <f t="shared" si="17"/>
        <v/>
      </c>
      <c r="O107" s="17" t="str">
        <f t="shared" si="18"/>
        <v/>
      </c>
      <c r="Q107" s="16" t="str">
        <f t="shared" si="19"/>
        <v/>
      </c>
    </row>
    <row r="108" spans="1:17" x14ac:dyDescent="0.25">
      <c r="A108" s="28"/>
      <c r="B108" s="27"/>
      <c r="C108" s="64"/>
      <c r="D108" s="26"/>
      <c r="E108" s="25"/>
      <c r="F108" s="18" t="str">
        <f t="shared" si="20"/>
        <v/>
      </c>
      <c r="G108" s="24" t="str">
        <f t="shared" si="21"/>
        <v/>
      </c>
      <c r="H108" s="23" t="str">
        <f t="shared" si="11"/>
        <v/>
      </c>
      <c r="I108" s="22" t="str">
        <f t="shared" si="12"/>
        <v/>
      </c>
      <c r="J108" s="21" t="str">
        <f t="shared" si="13"/>
        <v/>
      </c>
      <c r="K108" s="20" t="str">
        <f t="shared" si="14"/>
        <v/>
      </c>
      <c r="L108" s="19" t="str">
        <f t="shared" si="15"/>
        <v/>
      </c>
      <c r="M108" s="66" t="str">
        <f t="shared" si="16"/>
        <v/>
      </c>
      <c r="N108" s="18" t="str">
        <f t="shared" si="17"/>
        <v/>
      </c>
      <c r="O108" s="17" t="str">
        <f t="shared" si="18"/>
        <v/>
      </c>
      <c r="Q108" s="16" t="str">
        <f t="shared" si="19"/>
        <v/>
      </c>
    </row>
    <row r="109" spans="1:17" x14ac:dyDescent="0.25">
      <c r="A109" s="28"/>
      <c r="B109" s="27"/>
      <c r="C109" s="64"/>
      <c r="D109" s="26"/>
      <c r="E109" s="25"/>
      <c r="F109" s="18" t="str">
        <f t="shared" si="20"/>
        <v/>
      </c>
      <c r="G109" s="24" t="str">
        <f t="shared" si="21"/>
        <v/>
      </c>
      <c r="H109" s="23" t="str">
        <f t="shared" si="11"/>
        <v/>
      </c>
      <c r="I109" s="22" t="str">
        <f t="shared" si="12"/>
        <v/>
      </c>
      <c r="J109" s="21" t="str">
        <f t="shared" si="13"/>
        <v/>
      </c>
      <c r="K109" s="20" t="str">
        <f t="shared" si="14"/>
        <v/>
      </c>
      <c r="L109" s="19" t="str">
        <f t="shared" si="15"/>
        <v/>
      </c>
      <c r="M109" s="66" t="str">
        <f t="shared" si="16"/>
        <v/>
      </c>
      <c r="N109" s="18" t="str">
        <f t="shared" si="17"/>
        <v/>
      </c>
      <c r="O109" s="17" t="str">
        <f t="shared" si="18"/>
        <v/>
      </c>
      <c r="Q109" s="16" t="str">
        <f t="shared" si="19"/>
        <v/>
      </c>
    </row>
    <row r="110" spans="1:17" x14ac:dyDescent="0.25">
      <c r="A110" s="28"/>
      <c r="B110" s="27"/>
      <c r="C110" s="64"/>
      <c r="D110" s="26"/>
      <c r="E110" s="25"/>
      <c r="F110" s="18" t="str">
        <f t="shared" si="20"/>
        <v/>
      </c>
      <c r="G110" s="24" t="str">
        <f t="shared" si="21"/>
        <v/>
      </c>
      <c r="H110" s="23" t="str">
        <f t="shared" si="11"/>
        <v/>
      </c>
      <c r="I110" s="22" t="str">
        <f t="shared" si="12"/>
        <v/>
      </c>
      <c r="J110" s="21" t="str">
        <f t="shared" si="13"/>
        <v/>
      </c>
      <c r="K110" s="20" t="str">
        <f t="shared" si="14"/>
        <v/>
      </c>
      <c r="L110" s="19" t="str">
        <f t="shared" si="15"/>
        <v/>
      </c>
      <c r="M110" s="66" t="str">
        <f t="shared" si="16"/>
        <v/>
      </c>
      <c r="N110" s="18" t="str">
        <f t="shared" si="17"/>
        <v/>
      </c>
      <c r="O110" s="17" t="str">
        <f t="shared" si="18"/>
        <v/>
      </c>
      <c r="Q110" s="16" t="str">
        <f t="shared" si="19"/>
        <v/>
      </c>
    </row>
    <row r="111" spans="1:17" x14ac:dyDescent="0.25">
      <c r="A111" s="28"/>
      <c r="B111" s="27"/>
      <c r="C111" s="64"/>
      <c r="D111" s="26"/>
      <c r="E111" s="25"/>
      <c r="F111" s="18" t="str">
        <f t="shared" si="20"/>
        <v/>
      </c>
      <c r="G111" s="24" t="str">
        <f t="shared" si="21"/>
        <v/>
      </c>
      <c r="H111" s="23" t="str">
        <f t="shared" si="11"/>
        <v/>
      </c>
      <c r="I111" s="22" t="str">
        <f t="shared" si="12"/>
        <v/>
      </c>
      <c r="J111" s="21" t="str">
        <f t="shared" si="13"/>
        <v/>
      </c>
      <c r="K111" s="20" t="str">
        <f t="shared" si="14"/>
        <v/>
      </c>
      <c r="L111" s="19" t="str">
        <f t="shared" si="15"/>
        <v/>
      </c>
      <c r="M111" s="66" t="str">
        <f t="shared" si="16"/>
        <v/>
      </c>
      <c r="N111" s="18" t="str">
        <f t="shared" si="17"/>
        <v/>
      </c>
      <c r="O111" s="17" t="str">
        <f t="shared" si="18"/>
        <v/>
      </c>
      <c r="Q111" s="16" t="str">
        <f t="shared" si="19"/>
        <v/>
      </c>
    </row>
    <row r="112" spans="1:17" x14ac:dyDescent="0.25">
      <c r="A112" s="28"/>
      <c r="B112" s="27"/>
      <c r="C112" s="64"/>
      <c r="D112" s="26"/>
      <c r="E112" s="25"/>
      <c r="F112" s="18" t="str">
        <f t="shared" si="20"/>
        <v/>
      </c>
      <c r="G112" s="24" t="str">
        <f t="shared" si="21"/>
        <v/>
      </c>
      <c r="H112" s="23" t="str">
        <f t="shared" si="11"/>
        <v/>
      </c>
      <c r="I112" s="22" t="str">
        <f t="shared" si="12"/>
        <v/>
      </c>
      <c r="J112" s="21" t="str">
        <f t="shared" si="13"/>
        <v/>
      </c>
      <c r="K112" s="20" t="str">
        <f t="shared" si="14"/>
        <v/>
      </c>
      <c r="L112" s="19" t="str">
        <f t="shared" si="15"/>
        <v/>
      </c>
      <c r="M112" s="66" t="str">
        <f t="shared" si="16"/>
        <v/>
      </c>
      <c r="N112" s="18" t="str">
        <f t="shared" si="17"/>
        <v/>
      </c>
      <c r="O112" s="17" t="str">
        <f t="shared" si="18"/>
        <v/>
      </c>
      <c r="Q112" s="16" t="str">
        <f t="shared" si="19"/>
        <v/>
      </c>
    </row>
    <row r="113" spans="1:17" x14ac:dyDescent="0.25">
      <c r="A113" s="28"/>
      <c r="B113" s="27"/>
      <c r="C113" s="64"/>
      <c r="D113" s="26"/>
      <c r="E113" s="25"/>
      <c r="F113" s="18" t="str">
        <f t="shared" si="20"/>
        <v/>
      </c>
      <c r="G113" s="24" t="str">
        <f t="shared" si="21"/>
        <v/>
      </c>
      <c r="H113" s="23" t="str">
        <f t="shared" si="11"/>
        <v/>
      </c>
      <c r="I113" s="22" t="str">
        <f t="shared" si="12"/>
        <v/>
      </c>
      <c r="J113" s="21" t="str">
        <f t="shared" si="13"/>
        <v/>
      </c>
      <c r="K113" s="20" t="str">
        <f t="shared" si="14"/>
        <v/>
      </c>
      <c r="L113" s="19" t="str">
        <f t="shared" si="15"/>
        <v/>
      </c>
      <c r="M113" s="66" t="str">
        <f t="shared" si="16"/>
        <v/>
      </c>
      <c r="N113" s="18" t="str">
        <f t="shared" si="17"/>
        <v/>
      </c>
      <c r="O113" s="17" t="str">
        <f t="shared" si="18"/>
        <v/>
      </c>
      <c r="Q113" s="16" t="str">
        <f t="shared" si="19"/>
        <v/>
      </c>
    </row>
    <row r="114" spans="1:17" x14ac:dyDescent="0.25">
      <c r="A114" s="28"/>
      <c r="B114" s="27"/>
      <c r="C114" s="64"/>
      <c r="D114" s="26"/>
      <c r="E114" s="25"/>
      <c r="F114" s="18" t="str">
        <f t="shared" si="20"/>
        <v/>
      </c>
      <c r="G114" s="24" t="str">
        <f t="shared" si="21"/>
        <v/>
      </c>
      <c r="H114" s="23" t="str">
        <f t="shared" si="11"/>
        <v/>
      </c>
      <c r="I114" s="22" t="str">
        <f t="shared" si="12"/>
        <v/>
      </c>
      <c r="J114" s="21" t="str">
        <f t="shared" si="13"/>
        <v/>
      </c>
      <c r="K114" s="20" t="str">
        <f t="shared" si="14"/>
        <v/>
      </c>
      <c r="L114" s="19" t="str">
        <f t="shared" si="15"/>
        <v/>
      </c>
      <c r="M114" s="66" t="str">
        <f t="shared" si="16"/>
        <v/>
      </c>
      <c r="N114" s="18" t="str">
        <f t="shared" si="17"/>
        <v/>
      </c>
      <c r="O114" s="17" t="str">
        <f t="shared" si="18"/>
        <v/>
      </c>
      <c r="Q114" s="16" t="str">
        <f t="shared" si="19"/>
        <v/>
      </c>
    </row>
    <row r="115" spans="1:17" x14ac:dyDescent="0.25">
      <c r="A115" s="28"/>
      <c r="B115" s="27"/>
      <c r="C115" s="64"/>
      <c r="D115" s="26"/>
      <c r="E115" s="25"/>
      <c r="F115" s="18" t="str">
        <f t="shared" si="20"/>
        <v/>
      </c>
      <c r="G115" s="24" t="str">
        <f t="shared" si="21"/>
        <v/>
      </c>
      <c r="H115" s="23" t="str">
        <f t="shared" si="11"/>
        <v/>
      </c>
      <c r="I115" s="22" t="str">
        <f t="shared" si="12"/>
        <v/>
      </c>
      <c r="J115" s="21" t="str">
        <f t="shared" si="13"/>
        <v/>
      </c>
      <c r="K115" s="20" t="str">
        <f t="shared" si="14"/>
        <v/>
      </c>
      <c r="L115" s="19" t="str">
        <f t="shared" si="15"/>
        <v/>
      </c>
      <c r="M115" s="66" t="str">
        <f t="shared" si="16"/>
        <v/>
      </c>
      <c r="N115" s="18" t="str">
        <f t="shared" si="17"/>
        <v/>
      </c>
      <c r="O115" s="17" t="str">
        <f t="shared" si="18"/>
        <v/>
      </c>
      <c r="Q115" s="16" t="str">
        <f t="shared" si="19"/>
        <v/>
      </c>
    </row>
    <row r="116" spans="1:17" x14ac:dyDescent="0.25">
      <c r="A116" s="28"/>
      <c r="B116" s="27"/>
      <c r="C116" s="64"/>
      <c r="D116" s="26"/>
      <c r="E116" s="25"/>
      <c r="F116" s="18" t="str">
        <f t="shared" si="20"/>
        <v/>
      </c>
      <c r="G116" s="24" t="str">
        <f t="shared" si="21"/>
        <v/>
      </c>
      <c r="H116" s="23" t="str">
        <f t="shared" si="11"/>
        <v/>
      </c>
      <c r="I116" s="22" t="str">
        <f t="shared" si="12"/>
        <v/>
      </c>
      <c r="J116" s="21" t="str">
        <f t="shared" si="13"/>
        <v/>
      </c>
      <c r="K116" s="20" t="str">
        <f t="shared" si="14"/>
        <v/>
      </c>
      <c r="L116" s="19" t="str">
        <f t="shared" si="15"/>
        <v/>
      </c>
      <c r="M116" s="66" t="str">
        <f t="shared" si="16"/>
        <v/>
      </c>
      <c r="N116" s="18" t="str">
        <f t="shared" si="17"/>
        <v/>
      </c>
      <c r="O116" s="17" t="str">
        <f t="shared" si="18"/>
        <v/>
      </c>
      <c r="Q116" s="16" t="str">
        <f t="shared" si="19"/>
        <v/>
      </c>
    </row>
    <row r="117" spans="1:17" x14ac:dyDescent="0.25">
      <c r="A117" s="28"/>
      <c r="B117" s="27"/>
      <c r="C117" s="64"/>
      <c r="D117" s="26"/>
      <c r="E117" s="25"/>
      <c r="F117" s="18" t="str">
        <f t="shared" si="20"/>
        <v/>
      </c>
      <c r="G117" s="24" t="str">
        <f t="shared" si="21"/>
        <v/>
      </c>
      <c r="H117" s="23" t="str">
        <f t="shared" si="11"/>
        <v/>
      </c>
      <c r="I117" s="22" t="str">
        <f t="shared" si="12"/>
        <v/>
      </c>
      <c r="J117" s="21" t="str">
        <f t="shared" si="13"/>
        <v/>
      </c>
      <c r="K117" s="20" t="str">
        <f t="shared" si="14"/>
        <v/>
      </c>
      <c r="L117" s="19" t="str">
        <f t="shared" si="15"/>
        <v/>
      </c>
      <c r="M117" s="66" t="str">
        <f t="shared" si="16"/>
        <v/>
      </c>
      <c r="N117" s="18" t="str">
        <f t="shared" si="17"/>
        <v/>
      </c>
      <c r="O117" s="17" t="str">
        <f t="shared" si="18"/>
        <v/>
      </c>
      <c r="Q117" s="16" t="str">
        <f t="shared" si="19"/>
        <v/>
      </c>
    </row>
    <row r="118" spans="1:17" x14ac:dyDescent="0.25">
      <c r="A118" s="28"/>
      <c r="B118" s="27"/>
      <c r="C118" s="64"/>
      <c r="D118" s="26"/>
      <c r="E118" s="25"/>
      <c r="F118" s="18" t="str">
        <f t="shared" si="20"/>
        <v/>
      </c>
      <c r="G118" s="24" t="str">
        <f t="shared" si="21"/>
        <v/>
      </c>
      <c r="H118" s="23" t="str">
        <f t="shared" si="11"/>
        <v/>
      </c>
      <c r="I118" s="22" t="str">
        <f t="shared" si="12"/>
        <v/>
      </c>
      <c r="J118" s="21" t="str">
        <f t="shared" si="13"/>
        <v/>
      </c>
      <c r="K118" s="20" t="str">
        <f t="shared" si="14"/>
        <v/>
      </c>
      <c r="L118" s="19" t="str">
        <f t="shared" si="15"/>
        <v/>
      </c>
      <c r="M118" s="66" t="str">
        <f t="shared" si="16"/>
        <v/>
      </c>
      <c r="N118" s="18" t="str">
        <f t="shared" si="17"/>
        <v/>
      </c>
      <c r="O118" s="17" t="str">
        <f t="shared" si="18"/>
        <v/>
      </c>
      <c r="Q118" s="16" t="str">
        <f t="shared" si="19"/>
        <v/>
      </c>
    </row>
    <row r="119" spans="1:17" x14ac:dyDescent="0.25">
      <c r="A119" s="28"/>
      <c r="B119" s="27"/>
      <c r="C119" s="64"/>
      <c r="D119" s="26"/>
      <c r="E119" s="25"/>
      <c r="F119" s="18" t="str">
        <f t="shared" si="20"/>
        <v/>
      </c>
      <c r="G119" s="24" t="str">
        <f t="shared" si="21"/>
        <v/>
      </c>
      <c r="H119" s="23" t="str">
        <f t="shared" si="11"/>
        <v/>
      </c>
      <c r="I119" s="22" t="str">
        <f t="shared" si="12"/>
        <v/>
      </c>
      <c r="J119" s="21" t="str">
        <f t="shared" si="13"/>
        <v/>
      </c>
      <c r="K119" s="20" t="str">
        <f t="shared" si="14"/>
        <v/>
      </c>
      <c r="L119" s="19" t="str">
        <f t="shared" si="15"/>
        <v/>
      </c>
      <c r="M119" s="66" t="str">
        <f t="shared" si="16"/>
        <v/>
      </c>
      <c r="N119" s="18" t="str">
        <f t="shared" si="17"/>
        <v/>
      </c>
      <c r="O119" s="17" t="str">
        <f t="shared" si="18"/>
        <v/>
      </c>
      <c r="Q119" s="16" t="str">
        <f t="shared" si="19"/>
        <v/>
      </c>
    </row>
    <row r="120" spans="1:17" x14ac:dyDescent="0.25">
      <c r="A120" s="28"/>
      <c r="B120" s="27"/>
      <c r="C120" s="64"/>
      <c r="D120" s="26"/>
      <c r="E120" s="25"/>
      <c r="F120" s="18" t="str">
        <f t="shared" si="20"/>
        <v/>
      </c>
      <c r="G120" s="24" t="str">
        <f t="shared" si="21"/>
        <v/>
      </c>
      <c r="H120" s="23" t="str">
        <f t="shared" si="11"/>
        <v/>
      </c>
      <c r="I120" s="22" t="str">
        <f t="shared" si="12"/>
        <v/>
      </c>
      <c r="J120" s="21" t="str">
        <f t="shared" si="13"/>
        <v/>
      </c>
      <c r="K120" s="20" t="str">
        <f t="shared" si="14"/>
        <v/>
      </c>
      <c r="L120" s="19" t="str">
        <f t="shared" si="15"/>
        <v/>
      </c>
      <c r="M120" s="66" t="str">
        <f t="shared" si="16"/>
        <v/>
      </c>
      <c r="N120" s="18" t="str">
        <f t="shared" si="17"/>
        <v/>
      </c>
      <c r="O120" s="17" t="str">
        <f t="shared" si="18"/>
        <v/>
      </c>
      <c r="Q120" s="16" t="str">
        <f t="shared" si="19"/>
        <v/>
      </c>
    </row>
    <row r="121" spans="1:17" x14ac:dyDescent="0.25">
      <c r="A121" s="28"/>
      <c r="B121" s="27"/>
      <c r="C121" s="64"/>
      <c r="D121" s="26"/>
      <c r="E121" s="25"/>
      <c r="F121" s="18" t="str">
        <f t="shared" si="20"/>
        <v/>
      </c>
      <c r="G121" s="24" t="str">
        <f t="shared" si="21"/>
        <v/>
      </c>
      <c r="H121" s="23" t="str">
        <f t="shared" si="11"/>
        <v/>
      </c>
      <c r="I121" s="22" t="str">
        <f t="shared" si="12"/>
        <v/>
      </c>
      <c r="J121" s="21" t="str">
        <f t="shared" si="13"/>
        <v/>
      </c>
      <c r="K121" s="20" t="str">
        <f t="shared" si="14"/>
        <v/>
      </c>
      <c r="L121" s="19" t="str">
        <f t="shared" si="15"/>
        <v/>
      </c>
      <c r="M121" s="66" t="str">
        <f t="shared" si="16"/>
        <v/>
      </c>
      <c r="N121" s="18" t="str">
        <f t="shared" si="17"/>
        <v/>
      </c>
      <c r="O121" s="17" t="str">
        <f t="shared" si="18"/>
        <v/>
      </c>
      <c r="Q121" s="16" t="str">
        <f t="shared" si="19"/>
        <v/>
      </c>
    </row>
    <row r="122" spans="1:17" x14ac:dyDescent="0.25">
      <c r="A122" s="28"/>
      <c r="B122" s="27"/>
      <c r="C122" s="64"/>
      <c r="D122" s="26"/>
      <c r="E122" s="25"/>
      <c r="F122" s="18" t="str">
        <f t="shared" si="20"/>
        <v/>
      </c>
      <c r="G122" s="24" t="str">
        <f t="shared" si="21"/>
        <v/>
      </c>
      <c r="H122" s="23" t="str">
        <f t="shared" si="11"/>
        <v/>
      </c>
      <c r="I122" s="22" t="str">
        <f t="shared" si="12"/>
        <v/>
      </c>
      <c r="J122" s="21" t="str">
        <f t="shared" si="13"/>
        <v/>
      </c>
      <c r="K122" s="20" t="str">
        <f t="shared" si="14"/>
        <v/>
      </c>
      <c r="L122" s="19" t="str">
        <f t="shared" si="15"/>
        <v/>
      </c>
      <c r="M122" s="66" t="str">
        <f t="shared" si="16"/>
        <v/>
      </c>
      <c r="N122" s="18" t="str">
        <f t="shared" si="17"/>
        <v/>
      </c>
      <c r="O122" s="17" t="str">
        <f t="shared" si="18"/>
        <v/>
      </c>
      <c r="Q122" s="16" t="str">
        <f t="shared" si="19"/>
        <v/>
      </c>
    </row>
    <row r="123" spans="1:17" x14ac:dyDescent="0.25">
      <c r="A123" s="28"/>
      <c r="B123" s="27"/>
      <c r="C123" s="64"/>
      <c r="D123" s="26"/>
      <c r="E123" s="25"/>
      <c r="F123" s="18" t="str">
        <f t="shared" si="20"/>
        <v/>
      </c>
      <c r="G123" s="24" t="str">
        <f t="shared" si="21"/>
        <v/>
      </c>
      <c r="H123" s="23" t="str">
        <f t="shared" si="11"/>
        <v/>
      </c>
      <c r="I123" s="22" t="str">
        <f t="shared" si="12"/>
        <v/>
      </c>
      <c r="J123" s="21" t="str">
        <f t="shared" si="13"/>
        <v/>
      </c>
      <c r="K123" s="20" t="str">
        <f t="shared" si="14"/>
        <v/>
      </c>
      <c r="L123" s="19" t="str">
        <f t="shared" si="15"/>
        <v/>
      </c>
      <c r="M123" s="66" t="str">
        <f t="shared" si="16"/>
        <v/>
      </c>
      <c r="N123" s="18" t="str">
        <f t="shared" si="17"/>
        <v/>
      </c>
      <c r="O123" s="17" t="str">
        <f t="shared" si="18"/>
        <v/>
      </c>
      <c r="Q123" s="16" t="str">
        <f t="shared" si="19"/>
        <v/>
      </c>
    </row>
    <row r="124" spans="1:17" x14ac:dyDescent="0.25">
      <c r="A124" s="28"/>
      <c r="B124" s="27"/>
      <c r="C124" s="64"/>
      <c r="D124" s="26"/>
      <c r="E124" s="25"/>
      <c r="F124" s="18" t="str">
        <f t="shared" si="20"/>
        <v/>
      </c>
      <c r="G124" s="24" t="str">
        <f t="shared" si="21"/>
        <v/>
      </c>
      <c r="H124" s="23" t="str">
        <f t="shared" si="11"/>
        <v/>
      </c>
      <c r="I124" s="22" t="str">
        <f t="shared" si="12"/>
        <v/>
      </c>
      <c r="J124" s="21" t="str">
        <f t="shared" si="13"/>
        <v/>
      </c>
      <c r="K124" s="20" t="str">
        <f t="shared" si="14"/>
        <v/>
      </c>
      <c r="L124" s="19" t="str">
        <f t="shared" si="15"/>
        <v/>
      </c>
      <c r="M124" s="66" t="str">
        <f t="shared" si="16"/>
        <v/>
      </c>
      <c r="N124" s="18" t="str">
        <f t="shared" si="17"/>
        <v/>
      </c>
      <c r="O124" s="17" t="str">
        <f t="shared" si="18"/>
        <v/>
      </c>
      <c r="Q124" s="16" t="str">
        <f t="shared" si="19"/>
        <v/>
      </c>
    </row>
    <row r="125" spans="1:17" x14ac:dyDescent="0.25">
      <c r="A125" s="28"/>
      <c r="B125" s="27"/>
      <c r="C125" s="64"/>
      <c r="D125" s="26"/>
      <c r="E125" s="25"/>
      <c r="F125" s="18" t="str">
        <f t="shared" si="20"/>
        <v/>
      </c>
      <c r="G125" s="24" t="str">
        <f t="shared" si="21"/>
        <v/>
      </c>
      <c r="H125" s="23" t="str">
        <f t="shared" si="11"/>
        <v/>
      </c>
      <c r="I125" s="22" t="str">
        <f t="shared" si="12"/>
        <v/>
      </c>
      <c r="J125" s="21" t="str">
        <f t="shared" si="13"/>
        <v/>
      </c>
      <c r="K125" s="20" t="str">
        <f t="shared" si="14"/>
        <v/>
      </c>
      <c r="L125" s="19" t="str">
        <f t="shared" si="15"/>
        <v/>
      </c>
      <c r="M125" s="66" t="str">
        <f t="shared" si="16"/>
        <v/>
      </c>
      <c r="N125" s="18" t="str">
        <f t="shared" si="17"/>
        <v/>
      </c>
      <c r="O125" s="17" t="str">
        <f t="shared" si="18"/>
        <v/>
      </c>
      <c r="Q125" s="16" t="str">
        <f t="shared" si="19"/>
        <v/>
      </c>
    </row>
    <row r="126" spans="1:17" x14ac:dyDescent="0.25">
      <c r="A126" s="28"/>
      <c r="B126" s="27"/>
      <c r="C126" s="64"/>
      <c r="D126" s="26"/>
      <c r="E126" s="25"/>
      <c r="F126" s="18" t="str">
        <f t="shared" si="20"/>
        <v/>
      </c>
      <c r="G126" s="24" t="str">
        <f t="shared" si="21"/>
        <v/>
      </c>
      <c r="H126" s="23" t="str">
        <f t="shared" si="11"/>
        <v/>
      </c>
      <c r="I126" s="22" t="str">
        <f t="shared" si="12"/>
        <v/>
      </c>
      <c r="J126" s="21" t="str">
        <f t="shared" si="13"/>
        <v/>
      </c>
      <c r="K126" s="20" t="str">
        <f t="shared" si="14"/>
        <v/>
      </c>
      <c r="L126" s="19" t="str">
        <f t="shared" si="15"/>
        <v/>
      </c>
      <c r="M126" s="66" t="str">
        <f t="shared" si="16"/>
        <v/>
      </c>
      <c r="N126" s="18" t="str">
        <f t="shared" si="17"/>
        <v/>
      </c>
      <c r="O126" s="17" t="str">
        <f t="shared" si="18"/>
        <v/>
      </c>
      <c r="Q126" s="16" t="str">
        <f t="shared" si="19"/>
        <v/>
      </c>
    </row>
    <row r="127" spans="1:17" x14ac:dyDescent="0.25">
      <c r="A127" s="28"/>
      <c r="B127" s="27"/>
      <c r="C127" s="64"/>
      <c r="D127" s="26"/>
      <c r="E127" s="25"/>
      <c r="F127" s="18" t="str">
        <f t="shared" si="20"/>
        <v/>
      </c>
      <c r="G127" s="24" t="str">
        <f t="shared" si="21"/>
        <v/>
      </c>
      <c r="H127" s="23" t="str">
        <f t="shared" si="11"/>
        <v/>
      </c>
      <c r="I127" s="22" t="str">
        <f t="shared" si="12"/>
        <v/>
      </c>
      <c r="J127" s="21" t="str">
        <f t="shared" si="13"/>
        <v/>
      </c>
      <c r="K127" s="20" t="str">
        <f t="shared" si="14"/>
        <v/>
      </c>
      <c r="L127" s="19" t="str">
        <f t="shared" si="15"/>
        <v/>
      </c>
      <c r="M127" s="66" t="str">
        <f t="shared" si="16"/>
        <v/>
      </c>
      <c r="N127" s="18" t="str">
        <f t="shared" si="17"/>
        <v/>
      </c>
      <c r="O127" s="17" t="str">
        <f t="shared" si="18"/>
        <v/>
      </c>
      <c r="Q127" s="16" t="str">
        <f t="shared" si="19"/>
        <v/>
      </c>
    </row>
    <row r="128" spans="1:17" x14ac:dyDescent="0.25">
      <c r="A128" s="28"/>
      <c r="B128" s="27"/>
      <c r="C128" s="64"/>
      <c r="D128" s="26"/>
      <c r="E128" s="25"/>
      <c r="F128" s="18" t="str">
        <f t="shared" si="20"/>
        <v/>
      </c>
      <c r="G128" s="24" t="str">
        <f t="shared" si="21"/>
        <v/>
      </c>
      <c r="H128" s="23" t="str">
        <f t="shared" si="11"/>
        <v/>
      </c>
      <c r="I128" s="22" t="str">
        <f t="shared" si="12"/>
        <v/>
      </c>
      <c r="J128" s="21" t="str">
        <f t="shared" si="13"/>
        <v/>
      </c>
      <c r="K128" s="20" t="str">
        <f t="shared" si="14"/>
        <v/>
      </c>
      <c r="L128" s="19" t="str">
        <f t="shared" si="15"/>
        <v/>
      </c>
      <c r="M128" s="66" t="str">
        <f t="shared" si="16"/>
        <v/>
      </c>
      <c r="N128" s="18" t="str">
        <f t="shared" si="17"/>
        <v/>
      </c>
      <c r="O128" s="17" t="str">
        <f t="shared" si="18"/>
        <v/>
      </c>
      <c r="Q128" s="16" t="str">
        <f t="shared" si="19"/>
        <v/>
      </c>
    </row>
    <row r="129" spans="1:17" x14ac:dyDescent="0.25">
      <c r="A129" s="28"/>
      <c r="B129" s="27"/>
      <c r="C129" s="64"/>
      <c r="D129" s="26"/>
      <c r="E129" s="25"/>
      <c r="F129" s="18" t="str">
        <f t="shared" si="20"/>
        <v/>
      </c>
      <c r="G129" s="24" t="str">
        <f t="shared" si="21"/>
        <v/>
      </c>
      <c r="H129" s="23" t="str">
        <f t="shared" si="11"/>
        <v/>
      </c>
      <c r="I129" s="22" t="str">
        <f t="shared" si="12"/>
        <v/>
      </c>
      <c r="J129" s="21" t="str">
        <f t="shared" si="13"/>
        <v/>
      </c>
      <c r="K129" s="20" t="str">
        <f t="shared" si="14"/>
        <v/>
      </c>
      <c r="L129" s="19" t="str">
        <f t="shared" si="15"/>
        <v/>
      </c>
      <c r="M129" s="66" t="str">
        <f t="shared" si="16"/>
        <v/>
      </c>
      <c r="N129" s="18" t="str">
        <f t="shared" si="17"/>
        <v/>
      </c>
      <c r="O129" s="17" t="str">
        <f t="shared" si="18"/>
        <v/>
      </c>
      <c r="Q129" s="16" t="str">
        <f t="shared" si="19"/>
        <v/>
      </c>
    </row>
    <row r="130" spans="1:17" x14ac:dyDescent="0.25">
      <c r="A130" s="28"/>
      <c r="B130" s="27"/>
      <c r="C130" s="64"/>
      <c r="D130" s="26"/>
      <c r="E130" s="25"/>
      <c r="F130" s="18" t="str">
        <f t="shared" si="20"/>
        <v/>
      </c>
      <c r="G130" s="24" t="str">
        <f t="shared" si="21"/>
        <v/>
      </c>
      <c r="H130" s="23" t="str">
        <f t="shared" si="11"/>
        <v/>
      </c>
      <c r="I130" s="22" t="str">
        <f t="shared" si="12"/>
        <v/>
      </c>
      <c r="J130" s="21" t="str">
        <f t="shared" si="13"/>
        <v/>
      </c>
      <c r="K130" s="20" t="str">
        <f t="shared" si="14"/>
        <v/>
      </c>
      <c r="L130" s="19" t="str">
        <f t="shared" si="15"/>
        <v/>
      </c>
      <c r="M130" s="66" t="str">
        <f t="shared" si="16"/>
        <v/>
      </c>
      <c r="N130" s="18" t="str">
        <f t="shared" si="17"/>
        <v/>
      </c>
      <c r="O130" s="17" t="str">
        <f t="shared" si="18"/>
        <v/>
      </c>
      <c r="Q130" s="16" t="str">
        <f t="shared" si="19"/>
        <v/>
      </c>
    </row>
    <row r="131" spans="1:17" x14ac:dyDescent="0.25">
      <c r="A131" s="28"/>
      <c r="B131" s="27"/>
      <c r="C131" s="64"/>
      <c r="D131" s="26"/>
      <c r="E131" s="25"/>
      <c r="F131" s="18" t="str">
        <f t="shared" si="20"/>
        <v/>
      </c>
      <c r="G131" s="24" t="str">
        <f t="shared" si="21"/>
        <v/>
      </c>
      <c r="H131" s="23" t="str">
        <f t="shared" si="11"/>
        <v/>
      </c>
      <c r="I131" s="22" t="str">
        <f t="shared" si="12"/>
        <v/>
      </c>
      <c r="J131" s="21" t="str">
        <f t="shared" si="13"/>
        <v/>
      </c>
      <c r="K131" s="20" t="str">
        <f t="shared" si="14"/>
        <v/>
      </c>
      <c r="L131" s="19" t="str">
        <f t="shared" si="15"/>
        <v/>
      </c>
      <c r="M131" s="66" t="str">
        <f t="shared" si="16"/>
        <v/>
      </c>
      <c r="N131" s="18" t="str">
        <f t="shared" si="17"/>
        <v/>
      </c>
      <c r="O131" s="17" t="str">
        <f t="shared" si="18"/>
        <v/>
      </c>
      <c r="Q131" s="16" t="str">
        <f t="shared" si="19"/>
        <v/>
      </c>
    </row>
    <row r="132" spans="1:17" x14ac:dyDescent="0.25">
      <c r="A132" s="28"/>
      <c r="B132" s="27"/>
      <c r="C132" s="64"/>
      <c r="D132" s="26"/>
      <c r="E132" s="25"/>
      <c r="F132" s="18" t="str">
        <f t="shared" si="20"/>
        <v/>
      </c>
      <c r="G132" s="24" t="str">
        <f t="shared" si="21"/>
        <v/>
      </c>
      <c r="H132" s="23" t="str">
        <f t="shared" si="11"/>
        <v/>
      </c>
      <c r="I132" s="22" t="str">
        <f t="shared" si="12"/>
        <v/>
      </c>
      <c r="J132" s="21" t="str">
        <f t="shared" si="13"/>
        <v/>
      </c>
      <c r="K132" s="20" t="str">
        <f t="shared" si="14"/>
        <v/>
      </c>
      <c r="L132" s="19" t="str">
        <f t="shared" si="15"/>
        <v/>
      </c>
      <c r="M132" s="66" t="str">
        <f t="shared" si="16"/>
        <v/>
      </c>
      <c r="N132" s="18" t="str">
        <f t="shared" si="17"/>
        <v/>
      </c>
      <c r="O132" s="17" t="str">
        <f t="shared" si="18"/>
        <v/>
      </c>
      <c r="Q132" s="16" t="str">
        <f t="shared" si="19"/>
        <v/>
      </c>
    </row>
    <row r="133" spans="1:17" x14ac:dyDescent="0.25">
      <c r="A133" s="28"/>
      <c r="B133" s="27"/>
      <c r="C133" s="64"/>
      <c r="D133" s="26"/>
      <c r="E133" s="25"/>
      <c r="F133" s="18" t="str">
        <f t="shared" si="20"/>
        <v/>
      </c>
      <c r="G133" s="24" t="str">
        <f t="shared" si="21"/>
        <v/>
      </c>
      <c r="H133" s="23" t="str">
        <f t="shared" si="11"/>
        <v/>
      </c>
      <c r="I133" s="22" t="str">
        <f t="shared" si="12"/>
        <v/>
      </c>
      <c r="J133" s="21" t="str">
        <f t="shared" si="13"/>
        <v/>
      </c>
      <c r="K133" s="20" t="str">
        <f t="shared" si="14"/>
        <v/>
      </c>
      <c r="L133" s="19" t="str">
        <f t="shared" si="15"/>
        <v/>
      </c>
      <c r="M133" s="66" t="str">
        <f t="shared" si="16"/>
        <v/>
      </c>
      <c r="N133" s="18" t="str">
        <f t="shared" si="17"/>
        <v/>
      </c>
      <c r="O133" s="17" t="str">
        <f t="shared" si="18"/>
        <v/>
      </c>
      <c r="Q133" s="16" t="str">
        <f t="shared" si="19"/>
        <v/>
      </c>
    </row>
    <row r="134" spans="1:17" x14ac:dyDescent="0.25">
      <c r="A134" s="28"/>
      <c r="B134" s="27"/>
      <c r="C134" s="64"/>
      <c r="D134" s="26"/>
      <c r="E134" s="25"/>
      <c r="F134" s="18" t="str">
        <f t="shared" si="20"/>
        <v/>
      </c>
      <c r="G134" s="24" t="str">
        <f t="shared" si="21"/>
        <v/>
      </c>
      <c r="H134" s="23" t="str">
        <f t="shared" ref="H134:H197" si="22">IF(B134="","",IF(B134&gt;=$E$1,"Ja","Nein"))</f>
        <v/>
      </c>
      <c r="I134" s="22" t="str">
        <f t="shared" ref="I134:I197" si="23">IF(B134="","",IF(H134="Nein",$E$1,B134))</f>
        <v/>
      </c>
      <c r="J134" s="21" t="str">
        <f t="shared" ref="J134:J197" si="24">IF(B134="","",IF(D134="","Nein",IF($F$1&gt;=D134,"Ja","Nein")))</f>
        <v/>
      </c>
      <c r="K134" s="20" t="str">
        <f t="shared" ref="K134:K197" si="25">IF(B134="","",IF(AND(J134="Ja",G134="Vorjahr"),"",IF(J134="Nein",$F$1,D134)))</f>
        <v/>
      </c>
      <c r="L134" s="19" t="str">
        <f t="shared" ref="L134:L197" si="26">IF(B134="","",E134-C134)</f>
        <v/>
      </c>
      <c r="M134" s="66" t="str">
        <f t="shared" ref="M134:M197" si="27">IF(B134="","",1)</f>
        <v/>
      </c>
      <c r="N134" s="18" t="str">
        <f t="shared" ref="N134:N197" si="28">IF(B134="","",IF(G134="Vorjahr","",K134-I134+1))</f>
        <v/>
      </c>
      <c r="O134" s="17" t="str">
        <f t="shared" ref="O134:O197" si="29">IF(OR(B134="",G134="Vorjahr"),"",IF(OR(C134="",E134=""),"Gewicht fehlt",M134*(L134/F134*N134)))</f>
        <v/>
      </c>
      <c r="Q134" s="16" t="str">
        <f t="shared" ref="Q134:Q197" si="30">IF(O134="","",O134*$Q$4)</f>
        <v/>
      </c>
    </row>
    <row r="135" spans="1:17" x14ac:dyDescent="0.25">
      <c r="A135" s="28"/>
      <c r="B135" s="27"/>
      <c r="C135" s="64"/>
      <c r="D135" s="26"/>
      <c r="E135" s="25"/>
      <c r="F135" s="18" t="str">
        <f t="shared" si="20"/>
        <v/>
      </c>
      <c r="G135" s="24" t="str">
        <f t="shared" si="21"/>
        <v/>
      </c>
      <c r="H135" s="23" t="str">
        <f t="shared" si="22"/>
        <v/>
      </c>
      <c r="I135" s="22" t="str">
        <f t="shared" si="23"/>
        <v/>
      </c>
      <c r="J135" s="21" t="str">
        <f t="shared" si="24"/>
        <v/>
      </c>
      <c r="K135" s="20" t="str">
        <f t="shared" si="25"/>
        <v/>
      </c>
      <c r="L135" s="19" t="str">
        <f t="shared" si="26"/>
        <v/>
      </c>
      <c r="M135" s="66" t="str">
        <f t="shared" si="27"/>
        <v/>
      </c>
      <c r="N135" s="18" t="str">
        <f t="shared" si="28"/>
        <v/>
      </c>
      <c r="O135" s="17" t="str">
        <f t="shared" si="29"/>
        <v/>
      </c>
      <c r="Q135" s="16" t="str">
        <f t="shared" si="30"/>
        <v/>
      </c>
    </row>
    <row r="136" spans="1:17" x14ac:dyDescent="0.25">
      <c r="A136" s="28"/>
      <c r="B136" s="27"/>
      <c r="C136" s="64"/>
      <c r="D136" s="26"/>
      <c r="E136" s="25"/>
      <c r="F136" s="18" t="str">
        <f t="shared" si="20"/>
        <v/>
      </c>
      <c r="G136" s="24" t="str">
        <f t="shared" si="21"/>
        <v/>
      </c>
      <c r="H136" s="23" t="str">
        <f t="shared" si="22"/>
        <v/>
      </c>
      <c r="I136" s="22" t="str">
        <f t="shared" si="23"/>
        <v/>
      </c>
      <c r="J136" s="21" t="str">
        <f t="shared" si="24"/>
        <v/>
      </c>
      <c r="K136" s="20" t="str">
        <f t="shared" si="25"/>
        <v/>
      </c>
      <c r="L136" s="19" t="str">
        <f t="shared" si="26"/>
        <v/>
      </c>
      <c r="M136" s="66" t="str">
        <f t="shared" si="27"/>
        <v/>
      </c>
      <c r="N136" s="18" t="str">
        <f t="shared" si="28"/>
        <v/>
      </c>
      <c r="O136" s="17" t="str">
        <f t="shared" si="29"/>
        <v/>
      </c>
      <c r="Q136" s="16" t="str">
        <f t="shared" si="30"/>
        <v/>
      </c>
    </row>
    <row r="137" spans="1:17" x14ac:dyDescent="0.25">
      <c r="A137" s="28"/>
      <c r="B137" s="27"/>
      <c r="C137" s="64"/>
      <c r="D137" s="26"/>
      <c r="E137" s="25"/>
      <c r="F137" s="18" t="str">
        <f t="shared" si="20"/>
        <v/>
      </c>
      <c r="G137" s="24" t="str">
        <f t="shared" si="21"/>
        <v/>
      </c>
      <c r="H137" s="23" t="str">
        <f t="shared" si="22"/>
        <v/>
      </c>
      <c r="I137" s="22" t="str">
        <f t="shared" si="23"/>
        <v/>
      </c>
      <c r="J137" s="21" t="str">
        <f t="shared" si="24"/>
        <v/>
      </c>
      <c r="K137" s="20" t="str">
        <f t="shared" si="25"/>
        <v/>
      </c>
      <c r="L137" s="19" t="str">
        <f t="shared" si="26"/>
        <v/>
      </c>
      <c r="M137" s="66" t="str">
        <f t="shared" si="27"/>
        <v/>
      </c>
      <c r="N137" s="18" t="str">
        <f t="shared" si="28"/>
        <v/>
      </c>
      <c r="O137" s="17" t="str">
        <f t="shared" si="29"/>
        <v/>
      </c>
      <c r="Q137" s="16" t="str">
        <f t="shared" si="30"/>
        <v/>
      </c>
    </row>
    <row r="138" spans="1:17" x14ac:dyDescent="0.25">
      <c r="A138" s="28"/>
      <c r="B138" s="27"/>
      <c r="C138" s="64"/>
      <c r="D138" s="26"/>
      <c r="E138" s="25"/>
      <c r="F138" s="18" t="str">
        <f t="shared" si="20"/>
        <v/>
      </c>
      <c r="G138" s="24" t="str">
        <f t="shared" si="21"/>
        <v/>
      </c>
      <c r="H138" s="23" t="str">
        <f t="shared" si="22"/>
        <v/>
      </c>
      <c r="I138" s="22" t="str">
        <f t="shared" si="23"/>
        <v/>
      </c>
      <c r="J138" s="21" t="str">
        <f t="shared" si="24"/>
        <v/>
      </c>
      <c r="K138" s="20" t="str">
        <f t="shared" si="25"/>
        <v/>
      </c>
      <c r="L138" s="19" t="str">
        <f t="shared" si="26"/>
        <v/>
      </c>
      <c r="M138" s="66" t="str">
        <f t="shared" si="27"/>
        <v/>
      </c>
      <c r="N138" s="18" t="str">
        <f t="shared" si="28"/>
        <v/>
      </c>
      <c r="O138" s="17" t="str">
        <f t="shared" si="29"/>
        <v/>
      </c>
      <c r="Q138" s="16" t="str">
        <f t="shared" si="30"/>
        <v/>
      </c>
    </row>
    <row r="139" spans="1:17" x14ac:dyDescent="0.25">
      <c r="A139" s="28"/>
      <c r="B139" s="27"/>
      <c r="C139" s="64"/>
      <c r="D139" s="26"/>
      <c r="E139" s="25"/>
      <c r="F139" s="18" t="str">
        <f t="shared" ref="F139:F202" si="31">IF(B139="","",IF(D139="",$F$1-$E$1+1,D139-B139+1))</f>
        <v/>
      </c>
      <c r="G139" s="24" t="str">
        <f t="shared" ref="G139:G202" si="32">IF(B139="","",IF(OR(D139="",D139&gt;$F$1),"Folge  Jahr",IF(D139&lt;$E$1,"Vorjahr","Aktuelles Jahr")))</f>
        <v/>
      </c>
      <c r="H139" s="23" t="str">
        <f t="shared" si="22"/>
        <v/>
      </c>
      <c r="I139" s="22" t="str">
        <f t="shared" si="23"/>
        <v/>
      </c>
      <c r="J139" s="21" t="str">
        <f t="shared" si="24"/>
        <v/>
      </c>
      <c r="K139" s="20" t="str">
        <f t="shared" si="25"/>
        <v/>
      </c>
      <c r="L139" s="19" t="str">
        <f t="shared" si="26"/>
        <v/>
      </c>
      <c r="M139" s="66" t="str">
        <f t="shared" si="27"/>
        <v/>
      </c>
      <c r="N139" s="18" t="str">
        <f t="shared" si="28"/>
        <v/>
      </c>
      <c r="O139" s="17" t="str">
        <f t="shared" si="29"/>
        <v/>
      </c>
      <c r="Q139" s="16" t="str">
        <f t="shared" si="30"/>
        <v/>
      </c>
    </row>
    <row r="140" spans="1:17" x14ac:dyDescent="0.25">
      <c r="A140" s="28"/>
      <c r="B140" s="27"/>
      <c r="C140" s="64"/>
      <c r="D140" s="26"/>
      <c r="E140" s="25"/>
      <c r="F140" s="18" t="str">
        <f t="shared" si="31"/>
        <v/>
      </c>
      <c r="G140" s="24" t="str">
        <f t="shared" si="32"/>
        <v/>
      </c>
      <c r="H140" s="23" t="str">
        <f t="shared" si="22"/>
        <v/>
      </c>
      <c r="I140" s="22" t="str">
        <f t="shared" si="23"/>
        <v/>
      </c>
      <c r="J140" s="21" t="str">
        <f t="shared" si="24"/>
        <v/>
      </c>
      <c r="K140" s="20" t="str">
        <f t="shared" si="25"/>
        <v/>
      </c>
      <c r="L140" s="19" t="str">
        <f t="shared" si="26"/>
        <v/>
      </c>
      <c r="M140" s="66" t="str">
        <f t="shared" si="27"/>
        <v/>
      </c>
      <c r="N140" s="18" t="str">
        <f t="shared" si="28"/>
        <v/>
      </c>
      <c r="O140" s="17" t="str">
        <f t="shared" si="29"/>
        <v/>
      </c>
      <c r="Q140" s="16" t="str">
        <f t="shared" si="30"/>
        <v/>
      </c>
    </row>
    <row r="141" spans="1:17" x14ac:dyDescent="0.25">
      <c r="A141" s="28"/>
      <c r="B141" s="27"/>
      <c r="C141" s="64"/>
      <c r="D141" s="26"/>
      <c r="E141" s="25"/>
      <c r="F141" s="18" t="str">
        <f t="shared" si="31"/>
        <v/>
      </c>
      <c r="G141" s="24" t="str">
        <f t="shared" si="32"/>
        <v/>
      </c>
      <c r="H141" s="23" t="str">
        <f t="shared" si="22"/>
        <v/>
      </c>
      <c r="I141" s="22" t="str">
        <f t="shared" si="23"/>
        <v/>
      </c>
      <c r="J141" s="21" t="str">
        <f t="shared" si="24"/>
        <v/>
      </c>
      <c r="K141" s="20" t="str">
        <f t="shared" si="25"/>
        <v/>
      </c>
      <c r="L141" s="19" t="str">
        <f t="shared" si="26"/>
        <v/>
      </c>
      <c r="M141" s="66" t="str">
        <f t="shared" si="27"/>
        <v/>
      </c>
      <c r="N141" s="18" t="str">
        <f t="shared" si="28"/>
        <v/>
      </c>
      <c r="O141" s="17" t="str">
        <f t="shared" si="29"/>
        <v/>
      </c>
      <c r="Q141" s="16" t="str">
        <f t="shared" si="30"/>
        <v/>
      </c>
    </row>
    <row r="142" spans="1:17" x14ac:dyDescent="0.25">
      <c r="A142" s="28"/>
      <c r="B142" s="27"/>
      <c r="C142" s="64"/>
      <c r="D142" s="26"/>
      <c r="E142" s="25"/>
      <c r="F142" s="18" t="str">
        <f t="shared" si="31"/>
        <v/>
      </c>
      <c r="G142" s="24" t="str">
        <f t="shared" si="32"/>
        <v/>
      </c>
      <c r="H142" s="23" t="str">
        <f t="shared" si="22"/>
        <v/>
      </c>
      <c r="I142" s="22" t="str">
        <f t="shared" si="23"/>
        <v/>
      </c>
      <c r="J142" s="21" t="str">
        <f t="shared" si="24"/>
        <v/>
      </c>
      <c r="K142" s="20" t="str">
        <f t="shared" si="25"/>
        <v/>
      </c>
      <c r="L142" s="19" t="str">
        <f t="shared" si="26"/>
        <v/>
      </c>
      <c r="M142" s="66" t="str">
        <f t="shared" si="27"/>
        <v/>
      </c>
      <c r="N142" s="18" t="str">
        <f t="shared" si="28"/>
        <v/>
      </c>
      <c r="O142" s="17" t="str">
        <f t="shared" si="29"/>
        <v/>
      </c>
      <c r="Q142" s="16" t="str">
        <f t="shared" si="30"/>
        <v/>
      </c>
    </row>
    <row r="143" spans="1:17" x14ac:dyDescent="0.25">
      <c r="A143" s="28"/>
      <c r="B143" s="27"/>
      <c r="C143" s="64"/>
      <c r="D143" s="26"/>
      <c r="E143" s="25"/>
      <c r="F143" s="18" t="str">
        <f t="shared" si="31"/>
        <v/>
      </c>
      <c r="G143" s="24" t="str">
        <f t="shared" si="32"/>
        <v/>
      </c>
      <c r="H143" s="23" t="str">
        <f t="shared" si="22"/>
        <v/>
      </c>
      <c r="I143" s="22" t="str">
        <f t="shared" si="23"/>
        <v/>
      </c>
      <c r="J143" s="21" t="str">
        <f t="shared" si="24"/>
        <v/>
      </c>
      <c r="K143" s="20" t="str">
        <f t="shared" si="25"/>
        <v/>
      </c>
      <c r="L143" s="19" t="str">
        <f t="shared" si="26"/>
        <v/>
      </c>
      <c r="M143" s="66" t="str">
        <f t="shared" si="27"/>
        <v/>
      </c>
      <c r="N143" s="18" t="str">
        <f t="shared" si="28"/>
        <v/>
      </c>
      <c r="O143" s="17" t="str">
        <f t="shared" si="29"/>
        <v/>
      </c>
      <c r="Q143" s="16" t="str">
        <f t="shared" si="30"/>
        <v/>
      </c>
    </row>
    <row r="144" spans="1:17" x14ac:dyDescent="0.25">
      <c r="A144" s="28"/>
      <c r="B144" s="27"/>
      <c r="C144" s="64"/>
      <c r="D144" s="26"/>
      <c r="E144" s="25"/>
      <c r="F144" s="18" t="str">
        <f t="shared" si="31"/>
        <v/>
      </c>
      <c r="G144" s="24" t="str">
        <f t="shared" si="32"/>
        <v/>
      </c>
      <c r="H144" s="23" t="str">
        <f t="shared" si="22"/>
        <v/>
      </c>
      <c r="I144" s="22" t="str">
        <f t="shared" si="23"/>
        <v/>
      </c>
      <c r="J144" s="21" t="str">
        <f t="shared" si="24"/>
        <v/>
      </c>
      <c r="K144" s="20" t="str">
        <f t="shared" si="25"/>
        <v/>
      </c>
      <c r="L144" s="19" t="str">
        <f t="shared" si="26"/>
        <v/>
      </c>
      <c r="M144" s="66" t="str">
        <f t="shared" si="27"/>
        <v/>
      </c>
      <c r="N144" s="18" t="str">
        <f t="shared" si="28"/>
        <v/>
      </c>
      <c r="O144" s="17" t="str">
        <f t="shared" si="29"/>
        <v/>
      </c>
      <c r="Q144" s="16" t="str">
        <f t="shared" si="30"/>
        <v/>
      </c>
    </row>
    <row r="145" spans="1:17" x14ac:dyDescent="0.25">
      <c r="A145" s="28"/>
      <c r="B145" s="27"/>
      <c r="C145" s="64"/>
      <c r="D145" s="26"/>
      <c r="E145" s="25"/>
      <c r="F145" s="18" t="str">
        <f t="shared" si="31"/>
        <v/>
      </c>
      <c r="G145" s="24" t="str">
        <f t="shared" si="32"/>
        <v/>
      </c>
      <c r="H145" s="23" t="str">
        <f t="shared" si="22"/>
        <v/>
      </c>
      <c r="I145" s="22" t="str">
        <f t="shared" si="23"/>
        <v/>
      </c>
      <c r="J145" s="21" t="str">
        <f t="shared" si="24"/>
        <v/>
      </c>
      <c r="K145" s="20" t="str">
        <f t="shared" si="25"/>
        <v/>
      </c>
      <c r="L145" s="19" t="str">
        <f t="shared" si="26"/>
        <v/>
      </c>
      <c r="M145" s="66" t="str">
        <f t="shared" si="27"/>
        <v/>
      </c>
      <c r="N145" s="18" t="str">
        <f t="shared" si="28"/>
        <v/>
      </c>
      <c r="O145" s="17" t="str">
        <f t="shared" si="29"/>
        <v/>
      </c>
      <c r="Q145" s="16" t="str">
        <f t="shared" si="30"/>
        <v/>
      </c>
    </row>
    <row r="146" spans="1:17" x14ac:dyDescent="0.25">
      <c r="A146" s="28"/>
      <c r="B146" s="27"/>
      <c r="C146" s="64"/>
      <c r="D146" s="26"/>
      <c r="E146" s="25"/>
      <c r="F146" s="18" t="str">
        <f t="shared" si="31"/>
        <v/>
      </c>
      <c r="G146" s="24" t="str">
        <f t="shared" si="32"/>
        <v/>
      </c>
      <c r="H146" s="23" t="str">
        <f t="shared" si="22"/>
        <v/>
      </c>
      <c r="I146" s="22" t="str">
        <f t="shared" si="23"/>
        <v/>
      </c>
      <c r="J146" s="21" t="str">
        <f t="shared" si="24"/>
        <v/>
      </c>
      <c r="K146" s="20" t="str">
        <f t="shared" si="25"/>
        <v/>
      </c>
      <c r="L146" s="19" t="str">
        <f t="shared" si="26"/>
        <v/>
      </c>
      <c r="M146" s="66" t="str">
        <f t="shared" si="27"/>
        <v/>
      </c>
      <c r="N146" s="18" t="str">
        <f t="shared" si="28"/>
        <v/>
      </c>
      <c r="O146" s="17" t="str">
        <f t="shared" si="29"/>
        <v/>
      </c>
      <c r="Q146" s="16" t="str">
        <f t="shared" si="30"/>
        <v/>
      </c>
    </row>
    <row r="147" spans="1:17" x14ac:dyDescent="0.25">
      <c r="A147" s="28"/>
      <c r="B147" s="27"/>
      <c r="C147" s="64"/>
      <c r="D147" s="26"/>
      <c r="E147" s="25"/>
      <c r="F147" s="18" t="str">
        <f t="shared" si="31"/>
        <v/>
      </c>
      <c r="G147" s="24" t="str">
        <f t="shared" si="32"/>
        <v/>
      </c>
      <c r="H147" s="23" t="str">
        <f t="shared" si="22"/>
        <v/>
      </c>
      <c r="I147" s="22" t="str">
        <f t="shared" si="23"/>
        <v/>
      </c>
      <c r="J147" s="21" t="str">
        <f t="shared" si="24"/>
        <v/>
      </c>
      <c r="K147" s="20" t="str">
        <f t="shared" si="25"/>
        <v/>
      </c>
      <c r="L147" s="19" t="str">
        <f t="shared" si="26"/>
        <v/>
      </c>
      <c r="M147" s="66" t="str">
        <f t="shared" si="27"/>
        <v/>
      </c>
      <c r="N147" s="18" t="str">
        <f t="shared" si="28"/>
        <v/>
      </c>
      <c r="O147" s="17" t="str">
        <f t="shared" si="29"/>
        <v/>
      </c>
      <c r="Q147" s="16" t="str">
        <f t="shared" si="30"/>
        <v/>
      </c>
    </row>
    <row r="148" spans="1:17" x14ac:dyDescent="0.25">
      <c r="A148" s="28"/>
      <c r="B148" s="27"/>
      <c r="C148" s="64"/>
      <c r="D148" s="26"/>
      <c r="E148" s="25"/>
      <c r="F148" s="18" t="str">
        <f t="shared" si="31"/>
        <v/>
      </c>
      <c r="G148" s="24" t="str">
        <f t="shared" si="32"/>
        <v/>
      </c>
      <c r="H148" s="23" t="str">
        <f t="shared" si="22"/>
        <v/>
      </c>
      <c r="I148" s="22" t="str">
        <f t="shared" si="23"/>
        <v/>
      </c>
      <c r="J148" s="21" t="str">
        <f t="shared" si="24"/>
        <v/>
      </c>
      <c r="K148" s="20" t="str">
        <f t="shared" si="25"/>
        <v/>
      </c>
      <c r="L148" s="19" t="str">
        <f t="shared" si="26"/>
        <v/>
      </c>
      <c r="M148" s="66" t="str">
        <f t="shared" si="27"/>
        <v/>
      </c>
      <c r="N148" s="18" t="str">
        <f t="shared" si="28"/>
        <v/>
      </c>
      <c r="O148" s="17" t="str">
        <f t="shared" si="29"/>
        <v/>
      </c>
      <c r="Q148" s="16" t="str">
        <f t="shared" si="30"/>
        <v/>
      </c>
    </row>
    <row r="149" spans="1:17" x14ac:dyDescent="0.25">
      <c r="A149" s="28"/>
      <c r="B149" s="27"/>
      <c r="C149" s="64"/>
      <c r="D149" s="26"/>
      <c r="E149" s="25"/>
      <c r="F149" s="18" t="str">
        <f t="shared" si="31"/>
        <v/>
      </c>
      <c r="G149" s="24" t="str">
        <f t="shared" si="32"/>
        <v/>
      </c>
      <c r="H149" s="23" t="str">
        <f t="shared" si="22"/>
        <v/>
      </c>
      <c r="I149" s="22" t="str">
        <f t="shared" si="23"/>
        <v/>
      </c>
      <c r="J149" s="21" t="str">
        <f t="shared" si="24"/>
        <v/>
      </c>
      <c r="K149" s="20" t="str">
        <f t="shared" si="25"/>
        <v/>
      </c>
      <c r="L149" s="19" t="str">
        <f t="shared" si="26"/>
        <v/>
      </c>
      <c r="M149" s="66" t="str">
        <f t="shared" si="27"/>
        <v/>
      </c>
      <c r="N149" s="18" t="str">
        <f t="shared" si="28"/>
        <v/>
      </c>
      <c r="O149" s="17" t="str">
        <f t="shared" si="29"/>
        <v/>
      </c>
      <c r="Q149" s="16" t="str">
        <f t="shared" si="30"/>
        <v/>
      </c>
    </row>
    <row r="150" spans="1:17" x14ac:dyDescent="0.25">
      <c r="A150" s="28"/>
      <c r="B150" s="27"/>
      <c r="C150" s="64"/>
      <c r="D150" s="26"/>
      <c r="E150" s="25"/>
      <c r="F150" s="18" t="str">
        <f t="shared" si="31"/>
        <v/>
      </c>
      <c r="G150" s="24" t="str">
        <f t="shared" si="32"/>
        <v/>
      </c>
      <c r="H150" s="23" t="str">
        <f t="shared" si="22"/>
        <v/>
      </c>
      <c r="I150" s="22" t="str">
        <f t="shared" si="23"/>
        <v/>
      </c>
      <c r="J150" s="21" t="str">
        <f t="shared" si="24"/>
        <v/>
      </c>
      <c r="K150" s="20" t="str">
        <f t="shared" si="25"/>
        <v/>
      </c>
      <c r="L150" s="19" t="str">
        <f t="shared" si="26"/>
        <v/>
      </c>
      <c r="M150" s="66" t="str">
        <f t="shared" si="27"/>
        <v/>
      </c>
      <c r="N150" s="18" t="str">
        <f t="shared" si="28"/>
        <v/>
      </c>
      <c r="O150" s="17" t="str">
        <f t="shared" si="29"/>
        <v/>
      </c>
      <c r="Q150" s="16" t="str">
        <f t="shared" si="30"/>
        <v/>
      </c>
    </row>
    <row r="151" spans="1:17" x14ac:dyDescent="0.25">
      <c r="A151" s="28"/>
      <c r="B151" s="27"/>
      <c r="C151" s="64"/>
      <c r="D151" s="26"/>
      <c r="E151" s="25"/>
      <c r="F151" s="18" t="str">
        <f t="shared" si="31"/>
        <v/>
      </c>
      <c r="G151" s="24" t="str">
        <f t="shared" si="32"/>
        <v/>
      </c>
      <c r="H151" s="23" t="str">
        <f t="shared" si="22"/>
        <v/>
      </c>
      <c r="I151" s="22" t="str">
        <f t="shared" si="23"/>
        <v/>
      </c>
      <c r="J151" s="21" t="str">
        <f t="shared" si="24"/>
        <v/>
      </c>
      <c r="K151" s="20" t="str">
        <f t="shared" si="25"/>
        <v/>
      </c>
      <c r="L151" s="19" t="str">
        <f t="shared" si="26"/>
        <v/>
      </c>
      <c r="M151" s="66" t="str">
        <f t="shared" si="27"/>
        <v/>
      </c>
      <c r="N151" s="18" t="str">
        <f t="shared" si="28"/>
        <v/>
      </c>
      <c r="O151" s="17" t="str">
        <f t="shared" si="29"/>
        <v/>
      </c>
      <c r="Q151" s="16" t="str">
        <f t="shared" si="30"/>
        <v/>
      </c>
    </row>
    <row r="152" spans="1:17" x14ac:dyDescent="0.25">
      <c r="A152" s="28"/>
      <c r="B152" s="27"/>
      <c r="C152" s="64"/>
      <c r="D152" s="26"/>
      <c r="E152" s="25"/>
      <c r="F152" s="18" t="str">
        <f t="shared" si="31"/>
        <v/>
      </c>
      <c r="G152" s="24" t="str">
        <f t="shared" si="32"/>
        <v/>
      </c>
      <c r="H152" s="23" t="str">
        <f t="shared" si="22"/>
        <v/>
      </c>
      <c r="I152" s="22" t="str">
        <f t="shared" si="23"/>
        <v/>
      </c>
      <c r="J152" s="21" t="str">
        <f t="shared" si="24"/>
        <v/>
      </c>
      <c r="K152" s="20" t="str">
        <f t="shared" si="25"/>
        <v/>
      </c>
      <c r="L152" s="19" t="str">
        <f t="shared" si="26"/>
        <v/>
      </c>
      <c r="M152" s="66" t="str">
        <f t="shared" si="27"/>
        <v/>
      </c>
      <c r="N152" s="18" t="str">
        <f t="shared" si="28"/>
        <v/>
      </c>
      <c r="O152" s="17" t="str">
        <f t="shared" si="29"/>
        <v/>
      </c>
      <c r="Q152" s="16" t="str">
        <f t="shared" si="30"/>
        <v/>
      </c>
    </row>
    <row r="153" spans="1:17" x14ac:dyDescent="0.25">
      <c r="A153" s="28"/>
      <c r="B153" s="27"/>
      <c r="C153" s="64"/>
      <c r="D153" s="26"/>
      <c r="E153" s="25"/>
      <c r="F153" s="18" t="str">
        <f t="shared" si="31"/>
        <v/>
      </c>
      <c r="G153" s="24" t="str">
        <f t="shared" si="32"/>
        <v/>
      </c>
      <c r="H153" s="23" t="str">
        <f t="shared" si="22"/>
        <v/>
      </c>
      <c r="I153" s="22" t="str">
        <f t="shared" si="23"/>
        <v/>
      </c>
      <c r="J153" s="21" t="str">
        <f t="shared" si="24"/>
        <v/>
      </c>
      <c r="K153" s="20" t="str">
        <f t="shared" si="25"/>
        <v/>
      </c>
      <c r="L153" s="19" t="str">
        <f t="shared" si="26"/>
        <v/>
      </c>
      <c r="M153" s="66" t="str">
        <f t="shared" si="27"/>
        <v/>
      </c>
      <c r="N153" s="18" t="str">
        <f t="shared" si="28"/>
        <v/>
      </c>
      <c r="O153" s="17" t="str">
        <f t="shared" si="29"/>
        <v/>
      </c>
      <c r="Q153" s="16" t="str">
        <f t="shared" si="30"/>
        <v/>
      </c>
    </row>
    <row r="154" spans="1:17" x14ac:dyDescent="0.25">
      <c r="A154" s="28"/>
      <c r="B154" s="27"/>
      <c r="C154" s="64"/>
      <c r="D154" s="26"/>
      <c r="E154" s="25"/>
      <c r="F154" s="18" t="str">
        <f t="shared" si="31"/>
        <v/>
      </c>
      <c r="G154" s="24" t="str">
        <f t="shared" si="32"/>
        <v/>
      </c>
      <c r="H154" s="23" t="str">
        <f t="shared" si="22"/>
        <v/>
      </c>
      <c r="I154" s="22" t="str">
        <f t="shared" si="23"/>
        <v/>
      </c>
      <c r="J154" s="21" t="str">
        <f t="shared" si="24"/>
        <v/>
      </c>
      <c r="K154" s="20" t="str">
        <f t="shared" si="25"/>
        <v/>
      </c>
      <c r="L154" s="19" t="str">
        <f t="shared" si="26"/>
        <v/>
      </c>
      <c r="M154" s="66" t="str">
        <f t="shared" si="27"/>
        <v/>
      </c>
      <c r="N154" s="18" t="str">
        <f t="shared" si="28"/>
        <v/>
      </c>
      <c r="O154" s="17" t="str">
        <f t="shared" si="29"/>
        <v/>
      </c>
      <c r="Q154" s="16" t="str">
        <f t="shared" si="30"/>
        <v/>
      </c>
    </row>
    <row r="155" spans="1:17" x14ac:dyDescent="0.25">
      <c r="A155" s="28"/>
      <c r="B155" s="27"/>
      <c r="C155" s="64"/>
      <c r="D155" s="26"/>
      <c r="E155" s="25"/>
      <c r="F155" s="18" t="str">
        <f t="shared" si="31"/>
        <v/>
      </c>
      <c r="G155" s="24" t="str">
        <f t="shared" si="32"/>
        <v/>
      </c>
      <c r="H155" s="23" t="str">
        <f t="shared" si="22"/>
        <v/>
      </c>
      <c r="I155" s="22" t="str">
        <f t="shared" si="23"/>
        <v/>
      </c>
      <c r="J155" s="21" t="str">
        <f t="shared" si="24"/>
        <v/>
      </c>
      <c r="K155" s="20" t="str">
        <f t="shared" si="25"/>
        <v/>
      </c>
      <c r="L155" s="19" t="str">
        <f t="shared" si="26"/>
        <v/>
      </c>
      <c r="M155" s="66" t="str">
        <f t="shared" si="27"/>
        <v/>
      </c>
      <c r="N155" s="18" t="str">
        <f t="shared" si="28"/>
        <v/>
      </c>
      <c r="O155" s="17" t="str">
        <f t="shared" si="29"/>
        <v/>
      </c>
      <c r="Q155" s="16" t="str">
        <f t="shared" si="30"/>
        <v/>
      </c>
    </row>
    <row r="156" spans="1:17" x14ac:dyDescent="0.25">
      <c r="A156" s="28"/>
      <c r="B156" s="27"/>
      <c r="C156" s="64"/>
      <c r="D156" s="26"/>
      <c r="E156" s="25"/>
      <c r="F156" s="18" t="str">
        <f t="shared" si="31"/>
        <v/>
      </c>
      <c r="G156" s="24" t="str">
        <f t="shared" si="32"/>
        <v/>
      </c>
      <c r="H156" s="23" t="str">
        <f t="shared" si="22"/>
        <v/>
      </c>
      <c r="I156" s="22" t="str">
        <f t="shared" si="23"/>
        <v/>
      </c>
      <c r="J156" s="21" t="str">
        <f t="shared" si="24"/>
        <v/>
      </c>
      <c r="K156" s="20" t="str">
        <f t="shared" si="25"/>
        <v/>
      </c>
      <c r="L156" s="19" t="str">
        <f t="shared" si="26"/>
        <v/>
      </c>
      <c r="M156" s="66" t="str">
        <f t="shared" si="27"/>
        <v/>
      </c>
      <c r="N156" s="18" t="str">
        <f t="shared" si="28"/>
        <v/>
      </c>
      <c r="O156" s="17" t="str">
        <f t="shared" si="29"/>
        <v/>
      </c>
      <c r="Q156" s="16" t="str">
        <f t="shared" si="30"/>
        <v/>
      </c>
    </row>
    <row r="157" spans="1:17" x14ac:dyDescent="0.25">
      <c r="A157" s="28"/>
      <c r="B157" s="27"/>
      <c r="C157" s="64"/>
      <c r="D157" s="26"/>
      <c r="E157" s="25"/>
      <c r="F157" s="18" t="str">
        <f t="shared" si="31"/>
        <v/>
      </c>
      <c r="G157" s="24" t="str">
        <f t="shared" si="32"/>
        <v/>
      </c>
      <c r="H157" s="23" t="str">
        <f t="shared" si="22"/>
        <v/>
      </c>
      <c r="I157" s="22" t="str">
        <f t="shared" si="23"/>
        <v/>
      </c>
      <c r="J157" s="21" t="str">
        <f t="shared" si="24"/>
        <v/>
      </c>
      <c r="K157" s="20" t="str">
        <f t="shared" si="25"/>
        <v/>
      </c>
      <c r="L157" s="19" t="str">
        <f t="shared" si="26"/>
        <v/>
      </c>
      <c r="M157" s="66" t="str">
        <f t="shared" si="27"/>
        <v/>
      </c>
      <c r="N157" s="18" t="str">
        <f t="shared" si="28"/>
        <v/>
      </c>
      <c r="O157" s="17" t="str">
        <f t="shared" si="29"/>
        <v/>
      </c>
      <c r="Q157" s="16" t="str">
        <f t="shared" si="30"/>
        <v/>
      </c>
    </row>
    <row r="158" spans="1:17" x14ac:dyDescent="0.25">
      <c r="A158" s="28"/>
      <c r="B158" s="27"/>
      <c r="C158" s="64"/>
      <c r="D158" s="26"/>
      <c r="E158" s="25"/>
      <c r="F158" s="18" t="str">
        <f t="shared" si="31"/>
        <v/>
      </c>
      <c r="G158" s="24" t="str">
        <f t="shared" si="32"/>
        <v/>
      </c>
      <c r="H158" s="23" t="str">
        <f t="shared" si="22"/>
        <v/>
      </c>
      <c r="I158" s="22" t="str">
        <f t="shared" si="23"/>
        <v/>
      </c>
      <c r="J158" s="21" t="str">
        <f t="shared" si="24"/>
        <v/>
      </c>
      <c r="K158" s="20" t="str">
        <f t="shared" si="25"/>
        <v/>
      </c>
      <c r="L158" s="19" t="str">
        <f t="shared" si="26"/>
        <v/>
      </c>
      <c r="M158" s="66" t="str">
        <f t="shared" si="27"/>
        <v/>
      </c>
      <c r="N158" s="18" t="str">
        <f t="shared" si="28"/>
        <v/>
      </c>
      <c r="O158" s="17" t="str">
        <f t="shared" si="29"/>
        <v/>
      </c>
      <c r="Q158" s="16" t="str">
        <f t="shared" si="30"/>
        <v/>
      </c>
    </row>
    <row r="159" spans="1:17" x14ac:dyDescent="0.25">
      <c r="A159" s="28"/>
      <c r="B159" s="27"/>
      <c r="C159" s="64"/>
      <c r="D159" s="26"/>
      <c r="E159" s="25"/>
      <c r="F159" s="18" t="str">
        <f t="shared" si="31"/>
        <v/>
      </c>
      <c r="G159" s="24" t="str">
        <f t="shared" si="32"/>
        <v/>
      </c>
      <c r="H159" s="23" t="str">
        <f t="shared" si="22"/>
        <v/>
      </c>
      <c r="I159" s="22" t="str">
        <f t="shared" si="23"/>
        <v/>
      </c>
      <c r="J159" s="21" t="str">
        <f t="shared" si="24"/>
        <v/>
      </c>
      <c r="K159" s="20" t="str">
        <f t="shared" si="25"/>
        <v/>
      </c>
      <c r="L159" s="19" t="str">
        <f t="shared" si="26"/>
        <v/>
      </c>
      <c r="M159" s="66" t="str">
        <f t="shared" si="27"/>
        <v/>
      </c>
      <c r="N159" s="18" t="str">
        <f t="shared" si="28"/>
        <v/>
      </c>
      <c r="O159" s="17" t="str">
        <f t="shared" si="29"/>
        <v/>
      </c>
      <c r="Q159" s="16" t="str">
        <f t="shared" si="30"/>
        <v/>
      </c>
    </row>
    <row r="160" spans="1:17" x14ac:dyDescent="0.25">
      <c r="A160" s="28"/>
      <c r="B160" s="27"/>
      <c r="C160" s="64"/>
      <c r="D160" s="26"/>
      <c r="E160" s="25"/>
      <c r="F160" s="18" t="str">
        <f t="shared" si="31"/>
        <v/>
      </c>
      <c r="G160" s="24" t="str">
        <f t="shared" si="32"/>
        <v/>
      </c>
      <c r="H160" s="23" t="str">
        <f t="shared" si="22"/>
        <v/>
      </c>
      <c r="I160" s="22" t="str">
        <f t="shared" si="23"/>
        <v/>
      </c>
      <c r="J160" s="21" t="str">
        <f t="shared" si="24"/>
        <v/>
      </c>
      <c r="K160" s="20" t="str">
        <f t="shared" si="25"/>
        <v/>
      </c>
      <c r="L160" s="19" t="str">
        <f t="shared" si="26"/>
        <v/>
      </c>
      <c r="M160" s="66" t="str">
        <f t="shared" si="27"/>
        <v/>
      </c>
      <c r="N160" s="18" t="str">
        <f t="shared" si="28"/>
        <v/>
      </c>
      <c r="O160" s="17" t="str">
        <f t="shared" si="29"/>
        <v/>
      </c>
      <c r="Q160" s="16" t="str">
        <f t="shared" si="30"/>
        <v/>
      </c>
    </row>
    <row r="161" spans="1:17" x14ac:dyDescent="0.25">
      <c r="A161" s="28"/>
      <c r="B161" s="27"/>
      <c r="C161" s="64"/>
      <c r="D161" s="26"/>
      <c r="E161" s="25"/>
      <c r="F161" s="18" t="str">
        <f t="shared" si="31"/>
        <v/>
      </c>
      <c r="G161" s="24" t="str">
        <f t="shared" si="32"/>
        <v/>
      </c>
      <c r="H161" s="23" t="str">
        <f t="shared" si="22"/>
        <v/>
      </c>
      <c r="I161" s="22" t="str">
        <f t="shared" si="23"/>
        <v/>
      </c>
      <c r="J161" s="21" t="str">
        <f t="shared" si="24"/>
        <v/>
      </c>
      <c r="K161" s="20" t="str">
        <f t="shared" si="25"/>
        <v/>
      </c>
      <c r="L161" s="19" t="str">
        <f t="shared" si="26"/>
        <v/>
      </c>
      <c r="M161" s="66" t="str">
        <f t="shared" si="27"/>
        <v/>
      </c>
      <c r="N161" s="18" t="str">
        <f t="shared" si="28"/>
        <v/>
      </c>
      <c r="O161" s="17" t="str">
        <f t="shared" si="29"/>
        <v/>
      </c>
      <c r="Q161" s="16" t="str">
        <f t="shared" si="30"/>
        <v/>
      </c>
    </row>
    <row r="162" spans="1:17" x14ac:dyDescent="0.25">
      <c r="A162" s="28"/>
      <c r="B162" s="27"/>
      <c r="C162" s="64"/>
      <c r="D162" s="26"/>
      <c r="E162" s="25"/>
      <c r="F162" s="18" t="str">
        <f t="shared" si="31"/>
        <v/>
      </c>
      <c r="G162" s="24" t="str">
        <f t="shared" si="32"/>
        <v/>
      </c>
      <c r="H162" s="23" t="str">
        <f t="shared" si="22"/>
        <v/>
      </c>
      <c r="I162" s="22" t="str">
        <f t="shared" si="23"/>
        <v/>
      </c>
      <c r="J162" s="21" t="str">
        <f t="shared" si="24"/>
        <v/>
      </c>
      <c r="K162" s="20" t="str">
        <f t="shared" si="25"/>
        <v/>
      </c>
      <c r="L162" s="19" t="str">
        <f t="shared" si="26"/>
        <v/>
      </c>
      <c r="M162" s="66" t="str">
        <f t="shared" si="27"/>
        <v/>
      </c>
      <c r="N162" s="18" t="str">
        <f t="shared" si="28"/>
        <v/>
      </c>
      <c r="O162" s="17" t="str">
        <f t="shared" si="29"/>
        <v/>
      </c>
      <c r="Q162" s="16" t="str">
        <f t="shared" si="30"/>
        <v/>
      </c>
    </row>
    <row r="163" spans="1:17" x14ac:dyDescent="0.25">
      <c r="A163" s="28"/>
      <c r="B163" s="27"/>
      <c r="C163" s="64"/>
      <c r="D163" s="26"/>
      <c r="E163" s="25"/>
      <c r="F163" s="18" t="str">
        <f t="shared" si="31"/>
        <v/>
      </c>
      <c r="G163" s="24" t="str">
        <f t="shared" si="32"/>
        <v/>
      </c>
      <c r="H163" s="23" t="str">
        <f t="shared" si="22"/>
        <v/>
      </c>
      <c r="I163" s="22" t="str">
        <f t="shared" si="23"/>
        <v/>
      </c>
      <c r="J163" s="21" t="str">
        <f t="shared" si="24"/>
        <v/>
      </c>
      <c r="K163" s="20" t="str">
        <f t="shared" si="25"/>
        <v/>
      </c>
      <c r="L163" s="19" t="str">
        <f t="shared" si="26"/>
        <v/>
      </c>
      <c r="M163" s="66" t="str">
        <f t="shared" si="27"/>
        <v/>
      </c>
      <c r="N163" s="18" t="str">
        <f t="shared" si="28"/>
        <v/>
      </c>
      <c r="O163" s="17" t="str">
        <f t="shared" si="29"/>
        <v/>
      </c>
      <c r="Q163" s="16" t="str">
        <f t="shared" si="30"/>
        <v/>
      </c>
    </row>
    <row r="164" spans="1:17" x14ac:dyDescent="0.25">
      <c r="A164" s="28"/>
      <c r="B164" s="27"/>
      <c r="C164" s="64"/>
      <c r="D164" s="26"/>
      <c r="E164" s="25"/>
      <c r="F164" s="18" t="str">
        <f t="shared" si="31"/>
        <v/>
      </c>
      <c r="G164" s="24" t="str">
        <f t="shared" si="32"/>
        <v/>
      </c>
      <c r="H164" s="23" t="str">
        <f t="shared" si="22"/>
        <v/>
      </c>
      <c r="I164" s="22" t="str">
        <f t="shared" si="23"/>
        <v/>
      </c>
      <c r="J164" s="21" t="str">
        <f t="shared" si="24"/>
        <v/>
      </c>
      <c r="K164" s="20" t="str">
        <f t="shared" si="25"/>
        <v/>
      </c>
      <c r="L164" s="19" t="str">
        <f t="shared" si="26"/>
        <v/>
      </c>
      <c r="M164" s="66" t="str">
        <f t="shared" si="27"/>
        <v/>
      </c>
      <c r="N164" s="18" t="str">
        <f t="shared" si="28"/>
        <v/>
      </c>
      <c r="O164" s="17" t="str">
        <f t="shared" si="29"/>
        <v/>
      </c>
      <c r="Q164" s="16" t="str">
        <f t="shared" si="30"/>
        <v/>
      </c>
    </row>
    <row r="165" spans="1:17" x14ac:dyDescent="0.25">
      <c r="A165" s="28"/>
      <c r="B165" s="27"/>
      <c r="C165" s="64"/>
      <c r="D165" s="26"/>
      <c r="E165" s="25"/>
      <c r="F165" s="18" t="str">
        <f t="shared" si="31"/>
        <v/>
      </c>
      <c r="G165" s="24" t="str">
        <f t="shared" si="32"/>
        <v/>
      </c>
      <c r="H165" s="23" t="str">
        <f t="shared" si="22"/>
        <v/>
      </c>
      <c r="I165" s="22" t="str">
        <f t="shared" si="23"/>
        <v/>
      </c>
      <c r="J165" s="21" t="str">
        <f t="shared" si="24"/>
        <v/>
      </c>
      <c r="K165" s="20" t="str">
        <f t="shared" si="25"/>
        <v/>
      </c>
      <c r="L165" s="19" t="str">
        <f t="shared" si="26"/>
        <v/>
      </c>
      <c r="M165" s="66" t="str">
        <f t="shared" si="27"/>
        <v/>
      </c>
      <c r="N165" s="18" t="str">
        <f t="shared" si="28"/>
        <v/>
      </c>
      <c r="O165" s="17" t="str">
        <f t="shared" si="29"/>
        <v/>
      </c>
      <c r="Q165" s="16" t="str">
        <f t="shared" si="30"/>
        <v/>
      </c>
    </row>
    <row r="166" spans="1:17" x14ac:dyDescent="0.25">
      <c r="A166" s="28"/>
      <c r="B166" s="27"/>
      <c r="C166" s="64"/>
      <c r="D166" s="26"/>
      <c r="E166" s="25"/>
      <c r="F166" s="18" t="str">
        <f t="shared" si="31"/>
        <v/>
      </c>
      <c r="G166" s="24" t="str">
        <f t="shared" si="32"/>
        <v/>
      </c>
      <c r="H166" s="23" t="str">
        <f t="shared" si="22"/>
        <v/>
      </c>
      <c r="I166" s="22" t="str">
        <f t="shared" si="23"/>
        <v/>
      </c>
      <c r="J166" s="21" t="str">
        <f t="shared" si="24"/>
        <v/>
      </c>
      <c r="K166" s="20" t="str">
        <f t="shared" si="25"/>
        <v/>
      </c>
      <c r="L166" s="19" t="str">
        <f t="shared" si="26"/>
        <v/>
      </c>
      <c r="M166" s="66" t="str">
        <f t="shared" si="27"/>
        <v/>
      </c>
      <c r="N166" s="18" t="str">
        <f t="shared" si="28"/>
        <v/>
      </c>
      <c r="O166" s="17" t="str">
        <f t="shared" si="29"/>
        <v/>
      </c>
      <c r="Q166" s="16" t="str">
        <f t="shared" si="30"/>
        <v/>
      </c>
    </row>
    <row r="167" spans="1:17" x14ac:dyDescent="0.25">
      <c r="A167" s="28"/>
      <c r="B167" s="27"/>
      <c r="C167" s="64"/>
      <c r="D167" s="26"/>
      <c r="E167" s="25"/>
      <c r="F167" s="18" t="str">
        <f t="shared" si="31"/>
        <v/>
      </c>
      <c r="G167" s="24" t="str">
        <f t="shared" si="32"/>
        <v/>
      </c>
      <c r="H167" s="23" t="str">
        <f t="shared" si="22"/>
        <v/>
      </c>
      <c r="I167" s="22" t="str">
        <f t="shared" si="23"/>
        <v/>
      </c>
      <c r="J167" s="21" t="str">
        <f t="shared" si="24"/>
        <v/>
      </c>
      <c r="K167" s="20" t="str">
        <f t="shared" si="25"/>
        <v/>
      </c>
      <c r="L167" s="19" t="str">
        <f t="shared" si="26"/>
        <v/>
      </c>
      <c r="M167" s="66" t="str">
        <f t="shared" si="27"/>
        <v/>
      </c>
      <c r="N167" s="18" t="str">
        <f t="shared" si="28"/>
        <v/>
      </c>
      <c r="O167" s="17" t="str">
        <f t="shared" si="29"/>
        <v/>
      </c>
      <c r="Q167" s="16" t="str">
        <f t="shared" si="30"/>
        <v/>
      </c>
    </row>
    <row r="168" spans="1:17" x14ac:dyDescent="0.25">
      <c r="A168" s="28"/>
      <c r="B168" s="27"/>
      <c r="C168" s="64"/>
      <c r="D168" s="26"/>
      <c r="E168" s="25"/>
      <c r="F168" s="18" t="str">
        <f t="shared" si="31"/>
        <v/>
      </c>
      <c r="G168" s="24" t="str">
        <f t="shared" si="32"/>
        <v/>
      </c>
      <c r="H168" s="23" t="str">
        <f t="shared" si="22"/>
        <v/>
      </c>
      <c r="I168" s="22" t="str">
        <f t="shared" si="23"/>
        <v/>
      </c>
      <c r="J168" s="21" t="str">
        <f t="shared" si="24"/>
        <v/>
      </c>
      <c r="K168" s="20" t="str">
        <f t="shared" si="25"/>
        <v/>
      </c>
      <c r="L168" s="19" t="str">
        <f t="shared" si="26"/>
        <v/>
      </c>
      <c r="M168" s="66" t="str">
        <f t="shared" si="27"/>
        <v/>
      </c>
      <c r="N168" s="18" t="str">
        <f t="shared" si="28"/>
        <v/>
      </c>
      <c r="O168" s="17" t="str">
        <f t="shared" si="29"/>
        <v/>
      </c>
      <c r="Q168" s="16" t="str">
        <f t="shared" si="30"/>
        <v/>
      </c>
    </row>
    <row r="169" spans="1:17" x14ac:dyDescent="0.25">
      <c r="A169" s="28"/>
      <c r="B169" s="27"/>
      <c r="C169" s="64"/>
      <c r="D169" s="26"/>
      <c r="E169" s="25"/>
      <c r="F169" s="18" t="str">
        <f t="shared" si="31"/>
        <v/>
      </c>
      <c r="G169" s="24" t="str">
        <f t="shared" si="32"/>
        <v/>
      </c>
      <c r="H169" s="23" t="str">
        <f t="shared" si="22"/>
        <v/>
      </c>
      <c r="I169" s="22" t="str">
        <f t="shared" si="23"/>
        <v/>
      </c>
      <c r="J169" s="21" t="str">
        <f t="shared" si="24"/>
        <v/>
      </c>
      <c r="K169" s="20" t="str">
        <f t="shared" si="25"/>
        <v/>
      </c>
      <c r="L169" s="19" t="str">
        <f t="shared" si="26"/>
        <v/>
      </c>
      <c r="M169" s="66" t="str">
        <f t="shared" si="27"/>
        <v/>
      </c>
      <c r="N169" s="18" t="str">
        <f t="shared" si="28"/>
        <v/>
      </c>
      <c r="O169" s="17" t="str">
        <f t="shared" si="29"/>
        <v/>
      </c>
      <c r="Q169" s="16" t="str">
        <f t="shared" si="30"/>
        <v/>
      </c>
    </row>
    <row r="170" spans="1:17" x14ac:dyDescent="0.25">
      <c r="A170" s="28"/>
      <c r="B170" s="27"/>
      <c r="C170" s="64"/>
      <c r="D170" s="26"/>
      <c r="E170" s="25"/>
      <c r="F170" s="18" t="str">
        <f t="shared" si="31"/>
        <v/>
      </c>
      <c r="G170" s="24" t="str">
        <f t="shared" si="32"/>
        <v/>
      </c>
      <c r="H170" s="23" t="str">
        <f t="shared" si="22"/>
        <v/>
      </c>
      <c r="I170" s="22" t="str">
        <f t="shared" si="23"/>
        <v/>
      </c>
      <c r="J170" s="21" t="str">
        <f t="shared" si="24"/>
        <v/>
      </c>
      <c r="K170" s="20" t="str">
        <f t="shared" si="25"/>
        <v/>
      </c>
      <c r="L170" s="19" t="str">
        <f t="shared" si="26"/>
        <v/>
      </c>
      <c r="M170" s="66" t="str">
        <f t="shared" si="27"/>
        <v/>
      </c>
      <c r="N170" s="18" t="str">
        <f t="shared" si="28"/>
        <v/>
      </c>
      <c r="O170" s="17" t="str">
        <f t="shared" si="29"/>
        <v/>
      </c>
      <c r="Q170" s="16" t="str">
        <f t="shared" si="30"/>
        <v/>
      </c>
    </row>
    <row r="171" spans="1:17" x14ac:dyDescent="0.25">
      <c r="A171" s="28"/>
      <c r="B171" s="27"/>
      <c r="C171" s="64"/>
      <c r="D171" s="26"/>
      <c r="E171" s="25"/>
      <c r="F171" s="18" t="str">
        <f t="shared" si="31"/>
        <v/>
      </c>
      <c r="G171" s="24" t="str">
        <f t="shared" si="32"/>
        <v/>
      </c>
      <c r="H171" s="23" t="str">
        <f t="shared" si="22"/>
        <v/>
      </c>
      <c r="I171" s="22" t="str">
        <f t="shared" si="23"/>
        <v/>
      </c>
      <c r="J171" s="21" t="str">
        <f t="shared" si="24"/>
        <v/>
      </c>
      <c r="K171" s="20" t="str">
        <f t="shared" si="25"/>
        <v/>
      </c>
      <c r="L171" s="19" t="str">
        <f t="shared" si="26"/>
        <v/>
      </c>
      <c r="M171" s="66" t="str">
        <f t="shared" si="27"/>
        <v/>
      </c>
      <c r="N171" s="18" t="str">
        <f t="shared" si="28"/>
        <v/>
      </c>
      <c r="O171" s="17" t="str">
        <f t="shared" si="29"/>
        <v/>
      </c>
      <c r="Q171" s="16" t="str">
        <f t="shared" si="30"/>
        <v/>
      </c>
    </row>
    <row r="172" spans="1:17" x14ac:dyDescent="0.25">
      <c r="A172" s="28"/>
      <c r="B172" s="27"/>
      <c r="C172" s="64"/>
      <c r="D172" s="26"/>
      <c r="E172" s="25"/>
      <c r="F172" s="18" t="str">
        <f t="shared" si="31"/>
        <v/>
      </c>
      <c r="G172" s="24" t="str">
        <f t="shared" si="32"/>
        <v/>
      </c>
      <c r="H172" s="23" t="str">
        <f t="shared" si="22"/>
        <v/>
      </c>
      <c r="I172" s="22" t="str">
        <f t="shared" si="23"/>
        <v/>
      </c>
      <c r="J172" s="21" t="str">
        <f t="shared" si="24"/>
        <v/>
      </c>
      <c r="K172" s="20" t="str">
        <f t="shared" si="25"/>
        <v/>
      </c>
      <c r="L172" s="19" t="str">
        <f t="shared" si="26"/>
        <v/>
      </c>
      <c r="M172" s="66" t="str">
        <f t="shared" si="27"/>
        <v/>
      </c>
      <c r="N172" s="18" t="str">
        <f t="shared" si="28"/>
        <v/>
      </c>
      <c r="O172" s="17" t="str">
        <f t="shared" si="29"/>
        <v/>
      </c>
      <c r="Q172" s="16" t="str">
        <f t="shared" si="30"/>
        <v/>
      </c>
    </row>
    <row r="173" spans="1:17" x14ac:dyDescent="0.25">
      <c r="A173" s="28"/>
      <c r="B173" s="27"/>
      <c r="C173" s="64"/>
      <c r="D173" s="26"/>
      <c r="E173" s="25"/>
      <c r="F173" s="18" t="str">
        <f t="shared" si="31"/>
        <v/>
      </c>
      <c r="G173" s="24" t="str">
        <f t="shared" si="32"/>
        <v/>
      </c>
      <c r="H173" s="23" t="str">
        <f t="shared" si="22"/>
        <v/>
      </c>
      <c r="I173" s="22" t="str">
        <f t="shared" si="23"/>
        <v/>
      </c>
      <c r="J173" s="21" t="str">
        <f t="shared" si="24"/>
        <v/>
      </c>
      <c r="K173" s="20" t="str">
        <f t="shared" si="25"/>
        <v/>
      </c>
      <c r="L173" s="19" t="str">
        <f t="shared" si="26"/>
        <v/>
      </c>
      <c r="M173" s="66" t="str">
        <f t="shared" si="27"/>
        <v/>
      </c>
      <c r="N173" s="18" t="str">
        <f t="shared" si="28"/>
        <v/>
      </c>
      <c r="O173" s="17" t="str">
        <f t="shared" si="29"/>
        <v/>
      </c>
      <c r="Q173" s="16" t="str">
        <f t="shared" si="30"/>
        <v/>
      </c>
    </row>
    <row r="174" spans="1:17" x14ac:dyDescent="0.25">
      <c r="A174" s="28"/>
      <c r="B174" s="27"/>
      <c r="C174" s="64"/>
      <c r="D174" s="26"/>
      <c r="E174" s="25"/>
      <c r="F174" s="18" t="str">
        <f t="shared" si="31"/>
        <v/>
      </c>
      <c r="G174" s="24" t="str">
        <f t="shared" si="32"/>
        <v/>
      </c>
      <c r="H174" s="23" t="str">
        <f t="shared" si="22"/>
        <v/>
      </c>
      <c r="I174" s="22" t="str">
        <f t="shared" si="23"/>
        <v/>
      </c>
      <c r="J174" s="21" t="str">
        <f t="shared" si="24"/>
        <v/>
      </c>
      <c r="K174" s="20" t="str">
        <f t="shared" si="25"/>
        <v/>
      </c>
      <c r="L174" s="19" t="str">
        <f t="shared" si="26"/>
        <v/>
      </c>
      <c r="M174" s="66" t="str">
        <f t="shared" si="27"/>
        <v/>
      </c>
      <c r="N174" s="18" t="str">
        <f t="shared" si="28"/>
        <v/>
      </c>
      <c r="O174" s="17" t="str">
        <f t="shared" si="29"/>
        <v/>
      </c>
      <c r="Q174" s="16" t="str">
        <f t="shared" si="30"/>
        <v/>
      </c>
    </row>
    <row r="175" spans="1:17" x14ac:dyDescent="0.25">
      <c r="A175" s="28"/>
      <c r="B175" s="27"/>
      <c r="C175" s="64"/>
      <c r="D175" s="26"/>
      <c r="E175" s="25"/>
      <c r="F175" s="18" t="str">
        <f t="shared" si="31"/>
        <v/>
      </c>
      <c r="G175" s="24" t="str">
        <f t="shared" si="32"/>
        <v/>
      </c>
      <c r="H175" s="23" t="str">
        <f t="shared" si="22"/>
        <v/>
      </c>
      <c r="I175" s="22" t="str">
        <f t="shared" si="23"/>
        <v/>
      </c>
      <c r="J175" s="21" t="str">
        <f t="shared" si="24"/>
        <v/>
      </c>
      <c r="K175" s="20" t="str">
        <f t="shared" si="25"/>
        <v/>
      </c>
      <c r="L175" s="19" t="str">
        <f t="shared" si="26"/>
        <v/>
      </c>
      <c r="M175" s="66" t="str">
        <f t="shared" si="27"/>
        <v/>
      </c>
      <c r="N175" s="18" t="str">
        <f t="shared" si="28"/>
        <v/>
      </c>
      <c r="O175" s="17" t="str">
        <f t="shared" si="29"/>
        <v/>
      </c>
      <c r="Q175" s="16" t="str">
        <f t="shared" si="30"/>
        <v/>
      </c>
    </row>
    <row r="176" spans="1:17" x14ac:dyDescent="0.25">
      <c r="A176" s="28"/>
      <c r="B176" s="27"/>
      <c r="C176" s="64"/>
      <c r="D176" s="26"/>
      <c r="E176" s="25"/>
      <c r="F176" s="18" t="str">
        <f t="shared" si="31"/>
        <v/>
      </c>
      <c r="G176" s="24" t="str">
        <f t="shared" si="32"/>
        <v/>
      </c>
      <c r="H176" s="23" t="str">
        <f t="shared" si="22"/>
        <v/>
      </c>
      <c r="I176" s="22" t="str">
        <f t="shared" si="23"/>
        <v/>
      </c>
      <c r="J176" s="21" t="str">
        <f t="shared" si="24"/>
        <v/>
      </c>
      <c r="K176" s="20" t="str">
        <f t="shared" si="25"/>
        <v/>
      </c>
      <c r="L176" s="19" t="str">
        <f t="shared" si="26"/>
        <v/>
      </c>
      <c r="M176" s="66" t="str">
        <f t="shared" si="27"/>
        <v/>
      </c>
      <c r="N176" s="18" t="str">
        <f t="shared" si="28"/>
        <v/>
      </c>
      <c r="O176" s="17" t="str">
        <f t="shared" si="29"/>
        <v/>
      </c>
      <c r="Q176" s="16" t="str">
        <f t="shared" si="30"/>
        <v/>
      </c>
    </row>
    <row r="177" spans="1:17" x14ac:dyDescent="0.25">
      <c r="A177" s="28"/>
      <c r="B177" s="27"/>
      <c r="C177" s="64"/>
      <c r="D177" s="26"/>
      <c r="E177" s="25"/>
      <c r="F177" s="18" t="str">
        <f t="shared" si="31"/>
        <v/>
      </c>
      <c r="G177" s="24" t="str">
        <f t="shared" si="32"/>
        <v/>
      </c>
      <c r="H177" s="23" t="str">
        <f t="shared" si="22"/>
        <v/>
      </c>
      <c r="I177" s="22" t="str">
        <f t="shared" si="23"/>
        <v/>
      </c>
      <c r="J177" s="21" t="str">
        <f t="shared" si="24"/>
        <v/>
      </c>
      <c r="K177" s="20" t="str">
        <f t="shared" si="25"/>
        <v/>
      </c>
      <c r="L177" s="19" t="str">
        <f t="shared" si="26"/>
        <v/>
      </c>
      <c r="M177" s="66" t="str">
        <f t="shared" si="27"/>
        <v/>
      </c>
      <c r="N177" s="18" t="str">
        <f t="shared" si="28"/>
        <v/>
      </c>
      <c r="O177" s="17" t="str">
        <f t="shared" si="29"/>
        <v/>
      </c>
      <c r="Q177" s="16" t="str">
        <f t="shared" si="30"/>
        <v/>
      </c>
    </row>
    <row r="178" spans="1:17" x14ac:dyDescent="0.25">
      <c r="A178" s="28"/>
      <c r="B178" s="27"/>
      <c r="C178" s="64"/>
      <c r="D178" s="26"/>
      <c r="E178" s="25"/>
      <c r="F178" s="18" t="str">
        <f t="shared" si="31"/>
        <v/>
      </c>
      <c r="G178" s="24" t="str">
        <f t="shared" si="32"/>
        <v/>
      </c>
      <c r="H178" s="23" t="str">
        <f t="shared" si="22"/>
        <v/>
      </c>
      <c r="I178" s="22" t="str">
        <f t="shared" si="23"/>
        <v/>
      </c>
      <c r="J178" s="21" t="str">
        <f t="shared" si="24"/>
        <v/>
      </c>
      <c r="K178" s="20" t="str">
        <f t="shared" si="25"/>
        <v/>
      </c>
      <c r="L178" s="19" t="str">
        <f t="shared" si="26"/>
        <v/>
      </c>
      <c r="M178" s="66" t="str">
        <f t="shared" si="27"/>
        <v/>
      </c>
      <c r="N178" s="18" t="str">
        <f t="shared" si="28"/>
        <v/>
      </c>
      <c r="O178" s="17" t="str">
        <f t="shared" si="29"/>
        <v/>
      </c>
      <c r="Q178" s="16" t="str">
        <f t="shared" si="30"/>
        <v/>
      </c>
    </row>
    <row r="179" spans="1:17" x14ac:dyDescent="0.25">
      <c r="A179" s="28"/>
      <c r="B179" s="27"/>
      <c r="C179" s="64"/>
      <c r="D179" s="26"/>
      <c r="E179" s="25"/>
      <c r="F179" s="18" t="str">
        <f t="shared" si="31"/>
        <v/>
      </c>
      <c r="G179" s="24" t="str">
        <f t="shared" si="32"/>
        <v/>
      </c>
      <c r="H179" s="23" t="str">
        <f t="shared" si="22"/>
        <v/>
      </c>
      <c r="I179" s="22" t="str">
        <f t="shared" si="23"/>
        <v/>
      </c>
      <c r="J179" s="21" t="str">
        <f t="shared" si="24"/>
        <v/>
      </c>
      <c r="K179" s="20" t="str">
        <f t="shared" si="25"/>
        <v/>
      </c>
      <c r="L179" s="19" t="str">
        <f t="shared" si="26"/>
        <v/>
      </c>
      <c r="M179" s="66" t="str">
        <f t="shared" si="27"/>
        <v/>
      </c>
      <c r="N179" s="18" t="str">
        <f t="shared" si="28"/>
        <v/>
      </c>
      <c r="O179" s="17" t="str">
        <f t="shared" si="29"/>
        <v/>
      </c>
      <c r="Q179" s="16" t="str">
        <f t="shared" si="30"/>
        <v/>
      </c>
    </row>
    <row r="180" spans="1:17" x14ac:dyDescent="0.25">
      <c r="A180" s="28"/>
      <c r="B180" s="27"/>
      <c r="C180" s="64"/>
      <c r="D180" s="26"/>
      <c r="E180" s="25"/>
      <c r="F180" s="18" t="str">
        <f t="shared" si="31"/>
        <v/>
      </c>
      <c r="G180" s="24" t="str">
        <f t="shared" si="32"/>
        <v/>
      </c>
      <c r="H180" s="23" t="str">
        <f t="shared" si="22"/>
        <v/>
      </c>
      <c r="I180" s="22" t="str">
        <f t="shared" si="23"/>
        <v/>
      </c>
      <c r="J180" s="21" t="str">
        <f t="shared" si="24"/>
        <v/>
      </c>
      <c r="K180" s="20" t="str">
        <f t="shared" si="25"/>
        <v/>
      </c>
      <c r="L180" s="19" t="str">
        <f t="shared" si="26"/>
        <v/>
      </c>
      <c r="M180" s="66" t="str">
        <f t="shared" si="27"/>
        <v/>
      </c>
      <c r="N180" s="18" t="str">
        <f t="shared" si="28"/>
        <v/>
      </c>
      <c r="O180" s="17" t="str">
        <f t="shared" si="29"/>
        <v/>
      </c>
      <c r="Q180" s="16" t="str">
        <f t="shared" si="30"/>
        <v/>
      </c>
    </row>
    <row r="181" spans="1:17" x14ac:dyDescent="0.25">
      <c r="A181" s="28"/>
      <c r="B181" s="27"/>
      <c r="C181" s="64"/>
      <c r="D181" s="26"/>
      <c r="E181" s="25"/>
      <c r="F181" s="18" t="str">
        <f t="shared" si="31"/>
        <v/>
      </c>
      <c r="G181" s="24" t="str">
        <f t="shared" si="32"/>
        <v/>
      </c>
      <c r="H181" s="23" t="str">
        <f t="shared" si="22"/>
        <v/>
      </c>
      <c r="I181" s="22" t="str">
        <f t="shared" si="23"/>
        <v/>
      </c>
      <c r="J181" s="21" t="str">
        <f t="shared" si="24"/>
        <v/>
      </c>
      <c r="K181" s="20" t="str">
        <f t="shared" si="25"/>
        <v/>
      </c>
      <c r="L181" s="19" t="str">
        <f t="shared" si="26"/>
        <v/>
      </c>
      <c r="M181" s="66" t="str">
        <f t="shared" si="27"/>
        <v/>
      </c>
      <c r="N181" s="18" t="str">
        <f t="shared" si="28"/>
        <v/>
      </c>
      <c r="O181" s="17" t="str">
        <f t="shared" si="29"/>
        <v/>
      </c>
      <c r="Q181" s="16" t="str">
        <f t="shared" si="30"/>
        <v/>
      </c>
    </row>
    <row r="182" spans="1:17" x14ac:dyDescent="0.25">
      <c r="A182" s="28"/>
      <c r="B182" s="27"/>
      <c r="C182" s="64"/>
      <c r="D182" s="26"/>
      <c r="E182" s="25"/>
      <c r="F182" s="18" t="str">
        <f t="shared" si="31"/>
        <v/>
      </c>
      <c r="G182" s="24" t="str">
        <f t="shared" si="32"/>
        <v/>
      </c>
      <c r="H182" s="23" t="str">
        <f t="shared" si="22"/>
        <v/>
      </c>
      <c r="I182" s="22" t="str">
        <f t="shared" si="23"/>
        <v/>
      </c>
      <c r="J182" s="21" t="str">
        <f t="shared" si="24"/>
        <v/>
      </c>
      <c r="K182" s="20" t="str">
        <f t="shared" si="25"/>
        <v/>
      </c>
      <c r="L182" s="19" t="str">
        <f t="shared" si="26"/>
        <v/>
      </c>
      <c r="M182" s="66" t="str">
        <f t="shared" si="27"/>
        <v/>
      </c>
      <c r="N182" s="18" t="str">
        <f t="shared" si="28"/>
        <v/>
      </c>
      <c r="O182" s="17" t="str">
        <f t="shared" si="29"/>
        <v/>
      </c>
      <c r="Q182" s="16" t="str">
        <f t="shared" si="30"/>
        <v/>
      </c>
    </row>
    <row r="183" spans="1:17" x14ac:dyDescent="0.25">
      <c r="A183" s="28"/>
      <c r="B183" s="27"/>
      <c r="C183" s="64"/>
      <c r="D183" s="26"/>
      <c r="E183" s="25"/>
      <c r="F183" s="18" t="str">
        <f t="shared" si="31"/>
        <v/>
      </c>
      <c r="G183" s="24" t="str">
        <f t="shared" si="32"/>
        <v/>
      </c>
      <c r="H183" s="23" t="str">
        <f t="shared" si="22"/>
        <v/>
      </c>
      <c r="I183" s="22" t="str">
        <f t="shared" si="23"/>
        <v/>
      </c>
      <c r="J183" s="21" t="str">
        <f t="shared" si="24"/>
        <v/>
      </c>
      <c r="K183" s="20" t="str">
        <f t="shared" si="25"/>
        <v/>
      </c>
      <c r="L183" s="19" t="str">
        <f t="shared" si="26"/>
        <v/>
      </c>
      <c r="M183" s="66" t="str">
        <f t="shared" si="27"/>
        <v/>
      </c>
      <c r="N183" s="18" t="str">
        <f t="shared" si="28"/>
        <v/>
      </c>
      <c r="O183" s="17" t="str">
        <f t="shared" si="29"/>
        <v/>
      </c>
      <c r="Q183" s="16" t="str">
        <f t="shared" si="30"/>
        <v/>
      </c>
    </row>
    <row r="184" spans="1:17" x14ac:dyDescent="0.25">
      <c r="A184" s="28"/>
      <c r="B184" s="27"/>
      <c r="C184" s="64"/>
      <c r="D184" s="26"/>
      <c r="E184" s="25"/>
      <c r="F184" s="18" t="str">
        <f t="shared" si="31"/>
        <v/>
      </c>
      <c r="G184" s="24" t="str">
        <f t="shared" si="32"/>
        <v/>
      </c>
      <c r="H184" s="23" t="str">
        <f t="shared" si="22"/>
        <v/>
      </c>
      <c r="I184" s="22" t="str">
        <f t="shared" si="23"/>
        <v/>
      </c>
      <c r="J184" s="21" t="str">
        <f t="shared" si="24"/>
        <v/>
      </c>
      <c r="K184" s="20" t="str">
        <f t="shared" si="25"/>
        <v/>
      </c>
      <c r="L184" s="19" t="str">
        <f t="shared" si="26"/>
        <v/>
      </c>
      <c r="M184" s="66" t="str">
        <f t="shared" si="27"/>
        <v/>
      </c>
      <c r="N184" s="18" t="str">
        <f t="shared" si="28"/>
        <v/>
      </c>
      <c r="O184" s="17" t="str">
        <f t="shared" si="29"/>
        <v/>
      </c>
      <c r="Q184" s="16" t="str">
        <f t="shared" si="30"/>
        <v/>
      </c>
    </row>
    <row r="185" spans="1:17" x14ac:dyDescent="0.25">
      <c r="A185" s="28"/>
      <c r="B185" s="27"/>
      <c r="C185" s="64"/>
      <c r="D185" s="26"/>
      <c r="E185" s="25"/>
      <c r="F185" s="18" t="str">
        <f t="shared" si="31"/>
        <v/>
      </c>
      <c r="G185" s="24" t="str">
        <f t="shared" si="32"/>
        <v/>
      </c>
      <c r="H185" s="23" t="str">
        <f t="shared" si="22"/>
        <v/>
      </c>
      <c r="I185" s="22" t="str">
        <f t="shared" si="23"/>
        <v/>
      </c>
      <c r="J185" s="21" t="str">
        <f t="shared" si="24"/>
        <v/>
      </c>
      <c r="K185" s="20" t="str">
        <f t="shared" si="25"/>
        <v/>
      </c>
      <c r="L185" s="19" t="str">
        <f t="shared" si="26"/>
        <v/>
      </c>
      <c r="M185" s="66" t="str">
        <f t="shared" si="27"/>
        <v/>
      </c>
      <c r="N185" s="18" t="str">
        <f t="shared" si="28"/>
        <v/>
      </c>
      <c r="O185" s="17" t="str">
        <f t="shared" si="29"/>
        <v/>
      </c>
      <c r="Q185" s="16" t="str">
        <f t="shared" si="30"/>
        <v/>
      </c>
    </row>
    <row r="186" spans="1:17" x14ac:dyDescent="0.25">
      <c r="A186" s="28"/>
      <c r="B186" s="27"/>
      <c r="C186" s="64"/>
      <c r="D186" s="26"/>
      <c r="E186" s="25"/>
      <c r="F186" s="18" t="str">
        <f t="shared" si="31"/>
        <v/>
      </c>
      <c r="G186" s="24" t="str">
        <f t="shared" si="32"/>
        <v/>
      </c>
      <c r="H186" s="23" t="str">
        <f t="shared" si="22"/>
        <v/>
      </c>
      <c r="I186" s="22" t="str">
        <f t="shared" si="23"/>
        <v/>
      </c>
      <c r="J186" s="21" t="str">
        <f t="shared" si="24"/>
        <v/>
      </c>
      <c r="K186" s="20" t="str">
        <f t="shared" si="25"/>
        <v/>
      </c>
      <c r="L186" s="19" t="str">
        <f t="shared" si="26"/>
        <v/>
      </c>
      <c r="M186" s="66" t="str">
        <f t="shared" si="27"/>
        <v/>
      </c>
      <c r="N186" s="18" t="str">
        <f t="shared" si="28"/>
        <v/>
      </c>
      <c r="O186" s="17" t="str">
        <f t="shared" si="29"/>
        <v/>
      </c>
      <c r="Q186" s="16" t="str">
        <f t="shared" si="30"/>
        <v/>
      </c>
    </row>
    <row r="187" spans="1:17" x14ac:dyDescent="0.25">
      <c r="A187" s="28"/>
      <c r="B187" s="27"/>
      <c r="C187" s="64"/>
      <c r="D187" s="26"/>
      <c r="E187" s="25"/>
      <c r="F187" s="18" t="str">
        <f t="shared" si="31"/>
        <v/>
      </c>
      <c r="G187" s="24" t="str">
        <f t="shared" si="32"/>
        <v/>
      </c>
      <c r="H187" s="23" t="str">
        <f t="shared" si="22"/>
        <v/>
      </c>
      <c r="I187" s="22" t="str">
        <f t="shared" si="23"/>
        <v/>
      </c>
      <c r="J187" s="21" t="str">
        <f t="shared" si="24"/>
        <v/>
      </c>
      <c r="K187" s="20" t="str">
        <f t="shared" si="25"/>
        <v/>
      </c>
      <c r="L187" s="19" t="str">
        <f t="shared" si="26"/>
        <v/>
      </c>
      <c r="M187" s="66" t="str">
        <f t="shared" si="27"/>
        <v/>
      </c>
      <c r="N187" s="18" t="str">
        <f t="shared" si="28"/>
        <v/>
      </c>
      <c r="O187" s="17" t="str">
        <f t="shared" si="29"/>
        <v/>
      </c>
      <c r="Q187" s="16" t="str">
        <f t="shared" si="30"/>
        <v/>
      </c>
    </row>
    <row r="188" spans="1:17" x14ac:dyDescent="0.25">
      <c r="A188" s="28"/>
      <c r="B188" s="27"/>
      <c r="C188" s="64"/>
      <c r="D188" s="26"/>
      <c r="E188" s="25"/>
      <c r="F188" s="18" t="str">
        <f t="shared" si="31"/>
        <v/>
      </c>
      <c r="G188" s="24" t="str">
        <f t="shared" si="32"/>
        <v/>
      </c>
      <c r="H188" s="23" t="str">
        <f t="shared" si="22"/>
        <v/>
      </c>
      <c r="I188" s="22" t="str">
        <f t="shared" si="23"/>
        <v/>
      </c>
      <c r="J188" s="21" t="str">
        <f t="shared" si="24"/>
        <v/>
      </c>
      <c r="K188" s="20" t="str">
        <f t="shared" si="25"/>
        <v/>
      </c>
      <c r="L188" s="19" t="str">
        <f t="shared" si="26"/>
        <v/>
      </c>
      <c r="M188" s="66" t="str">
        <f t="shared" si="27"/>
        <v/>
      </c>
      <c r="N188" s="18" t="str">
        <f t="shared" si="28"/>
        <v/>
      </c>
      <c r="O188" s="17" t="str">
        <f t="shared" si="29"/>
        <v/>
      </c>
      <c r="Q188" s="16" t="str">
        <f t="shared" si="30"/>
        <v/>
      </c>
    </row>
    <row r="189" spans="1:17" x14ac:dyDescent="0.25">
      <c r="A189" s="28"/>
      <c r="B189" s="27"/>
      <c r="C189" s="64"/>
      <c r="D189" s="26"/>
      <c r="E189" s="25"/>
      <c r="F189" s="18" t="str">
        <f t="shared" si="31"/>
        <v/>
      </c>
      <c r="G189" s="24" t="str">
        <f t="shared" si="32"/>
        <v/>
      </c>
      <c r="H189" s="23" t="str">
        <f t="shared" si="22"/>
        <v/>
      </c>
      <c r="I189" s="22" t="str">
        <f t="shared" si="23"/>
        <v/>
      </c>
      <c r="J189" s="21" t="str">
        <f t="shared" si="24"/>
        <v/>
      </c>
      <c r="K189" s="20" t="str">
        <f t="shared" si="25"/>
        <v/>
      </c>
      <c r="L189" s="19" t="str">
        <f t="shared" si="26"/>
        <v/>
      </c>
      <c r="M189" s="66" t="str">
        <f t="shared" si="27"/>
        <v/>
      </c>
      <c r="N189" s="18" t="str">
        <f t="shared" si="28"/>
        <v/>
      </c>
      <c r="O189" s="17" t="str">
        <f t="shared" si="29"/>
        <v/>
      </c>
      <c r="Q189" s="16" t="str">
        <f t="shared" si="30"/>
        <v/>
      </c>
    </row>
    <row r="190" spans="1:17" x14ac:dyDescent="0.25">
      <c r="A190" s="28"/>
      <c r="B190" s="27"/>
      <c r="C190" s="64"/>
      <c r="D190" s="26"/>
      <c r="E190" s="25"/>
      <c r="F190" s="18" t="str">
        <f t="shared" si="31"/>
        <v/>
      </c>
      <c r="G190" s="24" t="str">
        <f t="shared" si="32"/>
        <v/>
      </c>
      <c r="H190" s="23" t="str">
        <f t="shared" si="22"/>
        <v/>
      </c>
      <c r="I190" s="22" t="str">
        <f t="shared" si="23"/>
        <v/>
      </c>
      <c r="J190" s="21" t="str">
        <f t="shared" si="24"/>
        <v/>
      </c>
      <c r="K190" s="20" t="str">
        <f t="shared" si="25"/>
        <v/>
      </c>
      <c r="L190" s="19" t="str">
        <f t="shared" si="26"/>
        <v/>
      </c>
      <c r="M190" s="66" t="str">
        <f t="shared" si="27"/>
        <v/>
      </c>
      <c r="N190" s="18" t="str">
        <f t="shared" si="28"/>
        <v/>
      </c>
      <c r="O190" s="17" t="str">
        <f t="shared" si="29"/>
        <v/>
      </c>
      <c r="Q190" s="16" t="str">
        <f t="shared" si="30"/>
        <v/>
      </c>
    </row>
    <row r="191" spans="1:17" x14ac:dyDescent="0.25">
      <c r="A191" s="28"/>
      <c r="B191" s="27"/>
      <c r="C191" s="64"/>
      <c r="D191" s="26"/>
      <c r="E191" s="25"/>
      <c r="F191" s="18" t="str">
        <f t="shared" si="31"/>
        <v/>
      </c>
      <c r="G191" s="24" t="str">
        <f t="shared" si="32"/>
        <v/>
      </c>
      <c r="H191" s="23" t="str">
        <f t="shared" si="22"/>
        <v/>
      </c>
      <c r="I191" s="22" t="str">
        <f t="shared" si="23"/>
        <v/>
      </c>
      <c r="J191" s="21" t="str">
        <f t="shared" si="24"/>
        <v/>
      </c>
      <c r="K191" s="20" t="str">
        <f t="shared" si="25"/>
        <v/>
      </c>
      <c r="L191" s="19" t="str">
        <f t="shared" si="26"/>
        <v/>
      </c>
      <c r="M191" s="66" t="str">
        <f t="shared" si="27"/>
        <v/>
      </c>
      <c r="N191" s="18" t="str">
        <f t="shared" si="28"/>
        <v/>
      </c>
      <c r="O191" s="17" t="str">
        <f t="shared" si="29"/>
        <v/>
      </c>
      <c r="Q191" s="16" t="str">
        <f t="shared" si="30"/>
        <v/>
      </c>
    </row>
    <row r="192" spans="1:17" x14ac:dyDescent="0.25">
      <c r="A192" s="28"/>
      <c r="B192" s="27"/>
      <c r="C192" s="64"/>
      <c r="D192" s="26"/>
      <c r="E192" s="25"/>
      <c r="F192" s="18" t="str">
        <f t="shared" si="31"/>
        <v/>
      </c>
      <c r="G192" s="24" t="str">
        <f t="shared" si="32"/>
        <v/>
      </c>
      <c r="H192" s="23" t="str">
        <f t="shared" si="22"/>
        <v/>
      </c>
      <c r="I192" s="22" t="str">
        <f t="shared" si="23"/>
        <v/>
      </c>
      <c r="J192" s="21" t="str">
        <f t="shared" si="24"/>
        <v/>
      </c>
      <c r="K192" s="20" t="str">
        <f t="shared" si="25"/>
        <v/>
      </c>
      <c r="L192" s="19" t="str">
        <f t="shared" si="26"/>
        <v/>
      </c>
      <c r="M192" s="66" t="str">
        <f t="shared" si="27"/>
        <v/>
      </c>
      <c r="N192" s="18" t="str">
        <f t="shared" si="28"/>
        <v/>
      </c>
      <c r="O192" s="17" t="str">
        <f t="shared" si="29"/>
        <v/>
      </c>
      <c r="Q192" s="16" t="str">
        <f t="shared" si="30"/>
        <v/>
      </c>
    </row>
    <row r="193" spans="1:17" x14ac:dyDescent="0.25">
      <c r="A193" s="28"/>
      <c r="B193" s="27"/>
      <c r="C193" s="64"/>
      <c r="D193" s="26"/>
      <c r="E193" s="25"/>
      <c r="F193" s="18" t="str">
        <f t="shared" si="31"/>
        <v/>
      </c>
      <c r="G193" s="24" t="str">
        <f t="shared" si="32"/>
        <v/>
      </c>
      <c r="H193" s="23" t="str">
        <f t="shared" si="22"/>
        <v/>
      </c>
      <c r="I193" s="22" t="str">
        <f t="shared" si="23"/>
        <v/>
      </c>
      <c r="J193" s="21" t="str">
        <f t="shared" si="24"/>
        <v/>
      </c>
      <c r="K193" s="20" t="str">
        <f t="shared" si="25"/>
        <v/>
      </c>
      <c r="L193" s="19" t="str">
        <f t="shared" si="26"/>
        <v/>
      </c>
      <c r="M193" s="66" t="str">
        <f t="shared" si="27"/>
        <v/>
      </c>
      <c r="N193" s="18" t="str">
        <f t="shared" si="28"/>
        <v/>
      </c>
      <c r="O193" s="17" t="str">
        <f t="shared" si="29"/>
        <v/>
      </c>
      <c r="Q193" s="16" t="str">
        <f t="shared" si="30"/>
        <v/>
      </c>
    </row>
    <row r="194" spans="1:17" x14ac:dyDescent="0.25">
      <c r="A194" s="28"/>
      <c r="B194" s="27"/>
      <c r="C194" s="64"/>
      <c r="D194" s="26"/>
      <c r="E194" s="25"/>
      <c r="F194" s="18" t="str">
        <f t="shared" si="31"/>
        <v/>
      </c>
      <c r="G194" s="24" t="str">
        <f t="shared" si="32"/>
        <v/>
      </c>
      <c r="H194" s="23" t="str">
        <f t="shared" si="22"/>
        <v/>
      </c>
      <c r="I194" s="22" t="str">
        <f t="shared" si="23"/>
        <v/>
      </c>
      <c r="J194" s="21" t="str">
        <f t="shared" si="24"/>
        <v/>
      </c>
      <c r="K194" s="20" t="str">
        <f t="shared" si="25"/>
        <v/>
      </c>
      <c r="L194" s="19" t="str">
        <f t="shared" si="26"/>
        <v/>
      </c>
      <c r="M194" s="66" t="str">
        <f t="shared" si="27"/>
        <v/>
      </c>
      <c r="N194" s="18" t="str">
        <f t="shared" si="28"/>
        <v/>
      </c>
      <c r="O194" s="17" t="str">
        <f t="shared" si="29"/>
        <v/>
      </c>
      <c r="Q194" s="16" t="str">
        <f t="shared" si="30"/>
        <v/>
      </c>
    </row>
    <row r="195" spans="1:17" x14ac:dyDescent="0.25">
      <c r="A195" s="28"/>
      <c r="B195" s="27"/>
      <c r="C195" s="64"/>
      <c r="D195" s="26"/>
      <c r="E195" s="25"/>
      <c r="F195" s="18" t="str">
        <f t="shared" si="31"/>
        <v/>
      </c>
      <c r="G195" s="24" t="str">
        <f t="shared" si="32"/>
        <v/>
      </c>
      <c r="H195" s="23" t="str">
        <f t="shared" si="22"/>
        <v/>
      </c>
      <c r="I195" s="22" t="str">
        <f t="shared" si="23"/>
        <v/>
      </c>
      <c r="J195" s="21" t="str">
        <f t="shared" si="24"/>
        <v/>
      </c>
      <c r="K195" s="20" t="str">
        <f t="shared" si="25"/>
        <v/>
      </c>
      <c r="L195" s="19" t="str">
        <f t="shared" si="26"/>
        <v/>
      </c>
      <c r="M195" s="66" t="str">
        <f t="shared" si="27"/>
        <v/>
      </c>
      <c r="N195" s="18" t="str">
        <f t="shared" si="28"/>
        <v/>
      </c>
      <c r="O195" s="17" t="str">
        <f t="shared" si="29"/>
        <v/>
      </c>
      <c r="Q195" s="16" t="str">
        <f t="shared" si="30"/>
        <v/>
      </c>
    </row>
    <row r="196" spans="1:17" x14ac:dyDescent="0.25">
      <c r="A196" s="28"/>
      <c r="B196" s="27"/>
      <c r="C196" s="64"/>
      <c r="D196" s="26"/>
      <c r="E196" s="25"/>
      <c r="F196" s="18" t="str">
        <f t="shared" si="31"/>
        <v/>
      </c>
      <c r="G196" s="24" t="str">
        <f t="shared" si="32"/>
        <v/>
      </c>
      <c r="H196" s="23" t="str">
        <f t="shared" si="22"/>
        <v/>
      </c>
      <c r="I196" s="22" t="str">
        <f t="shared" si="23"/>
        <v/>
      </c>
      <c r="J196" s="21" t="str">
        <f t="shared" si="24"/>
        <v/>
      </c>
      <c r="K196" s="20" t="str">
        <f t="shared" si="25"/>
        <v/>
      </c>
      <c r="L196" s="19" t="str">
        <f t="shared" si="26"/>
        <v/>
      </c>
      <c r="M196" s="66" t="str">
        <f t="shared" si="27"/>
        <v/>
      </c>
      <c r="N196" s="18" t="str">
        <f t="shared" si="28"/>
        <v/>
      </c>
      <c r="O196" s="17" t="str">
        <f t="shared" si="29"/>
        <v/>
      </c>
      <c r="Q196" s="16" t="str">
        <f t="shared" si="30"/>
        <v/>
      </c>
    </row>
    <row r="197" spans="1:17" x14ac:dyDescent="0.25">
      <c r="A197" s="28"/>
      <c r="B197" s="27"/>
      <c r="C197" s="64"/>
      <c r="D197" s="26"/>
      <c r="E197" s="25"/>
      <c r="F197" s="18" t="str">
        <f t="shared" si="31"/>
        <v/>
      </c>
      <c r="G197" s="24" t="str">
        <f t="shared" si="32"/>
        <v/>
      </c>
      <c r="H197" s="23" t="str">
        <f t="shared" si="22"/>
        <v/>
      </c>
      <c r="I197" s="22" t="str">
        <f t="shared" si="23"/>
        <v/>
      </c>
      <c r="J197" s="21" t="str">
        <f t="shared" si="24"/>
        <v/>
      </c>
      <c r="K197" s="20" t="str">
        <f t="shared" si="25"/>
        <v/>
      </c>
      <c r="L197" s="19" t="str">
        <f t="shared" si="26"/>
        <v/>
      </c>
      <c r="M197" s="66" t="str">
        <f t="shared" si="27"/>
        <v/>
      </c>
      <c r="N197" s="18" t="str">
        <f t="shared" si="28"/>
        <v/>
      </c>
      <c r="O197" s="17" t="str">
        <f t="shared" si="29"/>
        <v/>
      </c>
      <c r="Q197" s="16" t="str">
        <f t="shared" si="30"/>
        <v/>
      </c>
    </row>
    <row r="198" spans="1:17" x14ac:dyDescent="0.25">
      <c r="A198" s="28"/>
      <c r="B198" s="27"/>
      <c r="C198" s="64"/>
      <c r="D198" s="26"/>
      <c r="E198" s="25"/>
      <c r="F198" s="18" t="str">
        <f t="shared" si="31"/>
        <v/>
      </c>
      <c r="G198" s="24" t="str">
        <f t="shared" si="32"/>
        <v/>
      </c>
      <c r="H198" s="23" t="str">
        <f t="shared" ref="H198:H261" si="33">IF(B198="","",IF(B198&gt;=$E$1,"Ja","Nein"))</f>
        <v/>
      </c>
      <c r="I198" s="22" t="str">
        <f t="shared" ref="I198:I261" si="34">IF(B198="","",IF(H198="Nein",$E$1,B198))</f>
        <v/>
      </c>
      <c r="J198" s="21" t="str">
        <f t="shared" ref="J198:J261" si="35">IF(B198="","",IF(D198="","Nein",IF($F$1&gt;=D198,"Ja","Nein")))</f>
        <v/>
      </c>
      <c r="K198" s="20" t="str">
        <f t="shared" ref="K198:K261" si="36">IF(B198="","",IF(AND(J198="Ja",G198="Vorjahr"),"",IF(J198="Nein",$F$1,D198)))</f>
        <v/>
      </c>
      <c r="L198" s="19" t="str">
        <f t="shared" ref="L198:L261" si="37">IF(B198="","",E198-C198)</f>
        <v/>
      </c>
      <c r="M198" s="66" t="str">
        <f t="shared" ref="M198:M261" si="38">IF(B198="","",1)</f>
        <v/>
      </c>
      <c r="N198" s="18" t="str">
        <f t="shared" ref="N198:N261" si="39">IF(B198="","",IF(G198="Vorjahr","",K198-I198+1))</f>
        <v/>
      </c>
      <c r="O198" s="17" t="str">
        <f t="shared" ref="O198:O261" si="40">IF(OR(B198="",G198="Vorjahr"),"",IF(OR(C198="",E198=""),"Gewicht fehlt",M198*(L198/F198*N198)))</f>
        <v/>
      </c>
      <c r="Q198" s="16" t="str">
        <f t="shared" ref="Q198:Q261" si="41">IF(O198="","",O198*$Q$4)</f>
        <v/>
      </c>
    </row>
    <row r="199" spans="1:17" x14ac:dyDescent="0.25">
      <c r="A199" s="28"/>
      <c r="B199" s="27"/>
      <c r="C199" s="64"/>
      <c r="D199" s="26"/>
      <c r="E199" s="25"/>
      <c r="F199" s="18" t="str">
        <f t="shared" si="31"/>
        <v/>
      </c>
      <c r="G199" s="24" t="str">
        <f t="shared" si="32"/>
        <v/>
      </c>
      <c r="H199" s="23" t="str">
        <f t="shared" si="33"/>
        <v/>
      </c>
      <c r="I199" s="22" t="str">
        <f t="shared" si="34"/>
        <v/>
      </c>
      <c r="J199" s="21" t="str">
        <f t="shared" si="35"/>
        <v/>
      </c>
      <c r="K199" s="20" t="str">
        <f t="shared" si="36"/>
        <v/>
      </c>
      <c r="L199" s="19" t="str">
        <f t="shared" si="37"/>
        <v/>
      </c>
      <c r="M199" s="66" t="str">
        <f t="shared" si="38"/>
        <v/>
      </c>
      <c r="N199" s="18" t="str">
        <f t="shared" si="39"/>
        <v/>
      </c>
      <c r="O199" s="17" t="str">
        <f t="shared" si="40"/>
        <v/>
      </c>
      <c r="Q199" s="16" t="str">
        <f t="shared" si="41"/>
        <v/>
      </c>
    </row>
    <row r="200" spans="1:17" x14ac:dyDescent="0.25">
      <c r="A200" s="28"/>
      <c r="B200" s="27"/>
      <c r="C200" s="64"/>
      <c r="D200" s="26"/>
      <c r="E200" s="25"/>
      <c r="F200" s="18" t="str">
        <f t="shared" si="31"/>
        <v/>
      </c>
      <c r="G200" s="24" t="str">
        <f t="shared" si="32"/>
        <v/>
      </c>
      <c r="H200" s="23" t="str">
        <f t="shared" si="33"/>
        <v/>
      </c>
      <c r="I200" s="22" t="str">
        <f t="shared" si="34"/>
        <v/>
      </c>
      <c r="J200" s="21" t="str">
        <f t="shared" si="35"/>
        <v/>
      </c>
      <c r="K200" s="20" t="str">
        <f t="shared" si="36"/>
        <v/>
      </c>
      <c r="L200" s="19" t="str">
        <f t="shared" si="37"/>
        <v/>
      </c>
      <c r="M200" s="66" t="str">
        <f t="shared" si="38"/>
        <v/>
      </c>
      <c r="N200" s="18" t="str">
        <f t="shared" si="39"/>
        <v/>
      </c>
      <c r="O200" s="17" t="str">
        <f t="shared" si="40"/>
        <v/>
      </c>
      <c r="Q200" s="16" t="str">
        <f t="shared" si="41"/>
        <v/>
      </c>
    </row>
    <row r="201" spans="1:17" x14ac:dyDescent="0.25">
      <c r="A201" s="28"/>
      <c r="B201" s="27"/>
      <c r="C201" s="64"/>
      <c r="D201" s="26"/>
      <c r="E201" s="25"/>
      <c r="F201" s="18" t="str">
        <f t="shared" si="31"/>
        <v/>
      </c>
      <c r="G201" s="24" t="str">
        <f t="shared" si="32"/>
        <v/>
      </c>
      <c r="H201" s="23" t="str">
        <f t="shared" si="33"/>
        <v/>
      </c>
      <c r="I201" s="22" t="str">
        <f t="shared" si="34"/>
        <v/>
      </c>
      <c r="J201" s="21" t="str">
        <f t="shared" si="35"/>
        <v/>
      </c>
      <c r="K201" s="20" t="str">
        <f t="shared" si="36"/>
        <v/>
      </c>
      <c r="L201" s="19" t="str">
        <f t="shared" si="37"/>
        <v/>
      </c>
      <c r="M201" s="66" t="str">
        <f t="shared" si="38"/>
        <v/>
      </c>
      <c r="N201" s="18" t="str">
        <f t="shared" si="39"/>
        <v/>
      </c>
      <c r="O201" s="17" t="str">
        <f t="shared" si="40"/>
        <v/>
      </c>
      <c r="Q201" s="16" t="str">
        <f t="shared" si="41"/>
        <v/>
      </c>
    </row>
    <row r="202" spans="1:17" x14ac:dyDescent="0.25">
      <c r="A202" s="28"/>
      <c r="B202" s="27"/>
      <c r="C202" s="64"/>
      <c r="D202" s="26"/>
      <c r="E202" s="25"/>
      <c r="F202" s="18" t="str">
        <f t="shared" si="31"/>
        <v/>
      </c>
      <c r="G202" s="24" t="str">
        <f t="shared" si="32"/>
        <v/>
      </c>
      <c r="H202" s="23" t="str">
        <f t="shared" si="33"/>
        <v/>
      </c>
      <c r="I202" s="22" t="str">
        <f t="shared" si="34"/>
        <v/>
      </c>
      <c r="J202" s="21" t="str">
        <f t="shared" si="35"/>
        <v/>
      </c>
      <c r="K202" s="20" t="str">
        <f t="shared" si="36"/>
        <v/>
      </c>
      <c r="L202" s="19" t="str">
        <f t="shared" si="37"/>
        <v/>
      </c>
      <c r="M202" s="66" t="str">
        <f t="shared" si="38"/>
        <v/>
      </c>
      <c r="N202" s="18" t="str">
        <f t="shared" si="39"/>
        <v/>
      </c>
      <c r="O202" s="17" t="str">
        <f t="shared" si="40"/>
        <v/>
      </c>
      <c r="Q202" s="16" t="str">
        <f t="shared" si="41"/>
        <v/>
      </c>
    </row>
    <row r="203" spans="1:17" x14ac:dyDescent="0.25">
      <c r="A203" s="28"/>
      <c r="B203" s="27"/>
      <c r="C203" s="64"/>
      <c r="D203" s="26"/>
      <c r="E203" s="25"/>
      <c r="F203" s="18" t="str">
        <f t="shared" ref="F203:F266" si="42">IF(B203="","",IF(D203="",$F$1-$E$1+1,D203-B203+1))</f>
        <v/>
      </c>
      <c r="G203" s="24" t="str">
        <f t="shared" ref="G203:G266" si="43">IF(B203="","",IF(OR(D203="",D203&gt;$F$1),"Folge  Jahr",IF(D203&lt;$E$1,"Vorjahr","Aktuelles Jahr")))</f>
        <v/>
      </c>
      <c r="H203" s="23" t="str">
        <f t="shared" si="33"/>
        <v/>
      </c>
      <c r="I203" s="22" t="str">
        <f t="shared" si="34"/>
        <v/>
      </c>
      <c r="J203" s="21" t="str">
        <f t="shared" si="35"/>
        <v/>
      </c>
      <c r="K203" s="20" t="str">
        <f t="shared" si="36"/>
        <v/>
      </c>
      <c r="L203" s="19" t="str">
        <f t="shared" si="37"/>
        <v/>
      </c>
      <c r="M203" s="66" t="str">
        <f t="shared" si="38"/>
        <v/>
      </c>
      <c r="N203" s="18" t="str">
        <f t="shared" si="39"/>
        <v/>
      </c>
      <c r="O203" s="17" t="str">
        <f t="shared" si="40"/>
        <v/>
      </c>
      <c r="Q203" s="16" t="str">
        <f t="shared" si="41"/>
        <v/>
      </c>
    </row>
    <row r="204" spans="1:17" x14ac:dyDescent="0.25">
      <c r="A204" s="28"/>
      <c r="B204" s="27"/>
      <c r="C204" s="64"/>
      <c r="D204" s="26"/>
      <c r="E204" s="25"/>
      <c r="F204" s="18" t="str">
        <f t="shared" si="42"/>
        <v/>
      </c>
      <c r="G204" s="24" t="str">
        <f t="shared" si="43"/>
        <v/>
      </c>
      <c r="H204" s="23" t="str">
        <f t="shared" si="33"/>
        <v/>
      </c>
      <c r="I204" s="22" t="str">
        <f t="shared" si="34"/>
        <v/>
      </c>
      <c r="J204" s="21" t="str">
        <f t="shared" si="35"/>
        <v/>
      </c>
      <c r="K204" s="20" t="str">
        <f t="shared" si="36"/>
        <v/>
      </c>
      <c r="L204" s="19" t="str">
        <f t="shared" si="37"/>
        <v/>
      </c>
      <c r="M204" s="66" t="str">
        <f t="shared" si="38"/>
        <v/>
      </c>
      <c r="N204" s="18" t="str">
        <f t="shared" si="39"/>
        <v/>
      </c>
      <c r="O204" s="17" t="str">
        <f t="shared" si="40"/>
        <v/>
      </c>
      <c r="Q204" s="16" t="str">
        <f t="shared" si="41"/>
        <v/>
      </c>
    </row>
    <row r="205" spans="1:17" x14ac:dyDescent="0.25">
      <c r="A205" s="28"/>
      <c r="B205" s="27"/>
      <c r="C205" s="64"/>
      <c r="D205" s="26"/>
      <c r="E205" s="25"/>
      <c r="F205" s="18" t="str">
        <f t="shared" si="42"/>
        <v/>
      </c>
      <c r="G205" s="24" t="str">
        <f t="shared" si="43"/>
        <v/>
      </c>
      <c r="H205" s="23" t="str">
        <f t="shared" si="33"/>
        <v/>
      </c>
      <c r="I205" s="22" t="str">
        <f t="shared" si="34"/>
        <v/>
      </c>
      <c r="J205" s="21" t="str">
        <f t="shared" si="35"/>
        <v/>
      </c>
      <c r="K205" s="20" t="str">
        <f t="shared" si="36"/>
        <v/>
      </c>
      <c r="L205" s="19" t="str">
        <f t="shared" si="37"/>
        <v/>
      </c>
      <c r="M205" s="66" t="str">
        <f t="shared" si="38"/>
        <v/>
      </c>
      <c r="N205" s="18" t="str">
        <f t="shared" si="39"/>
        <v/>
      </c>
      <c r="O205" s="17" t="str">
        <f t="shared" si="40"/>
        <v/>
      </c>
      <c r="Q205" s="16" t="str">
        <f t="shared" si="41"/>
        <v/>
      </c>
    </row>
    <row r="206" spans="1:17" x14ac:dyDescent="0.25">
      <c r="A206" s="28"/>
      <c r="B206" s="27"/>
      <c r="C206" s="64"/>
      <c r="D206" s="26"/>
      <c r="E206" s="25"/>
      <c r="F206" s="18" t="str">
        <f t="shared" si="42"/>
        <v/>
      </c>
      <c r="G206" s="24" t="str">
        <f t="shared" si="43"/>
        <v/>
      </c>
      <c r="H206" s="23" t="str">
        <f t="shared" si="33"/>
        <v/>
      </c>
      <c r="I206" s="22" t="str">
        <f t="shared" si="34"/>
        <v/>
      </c>
      <c r="J206" s="21" t="str">
        <f t="shared" si="35"/>
        <v/>
      </c>
      <c r="K206" s="20" t="str">
        <f t="shared" si="36"/>
        <v/>
      </c>
      <c r="L206" s="19" t="str">
        <f t="shared" si="37"/>
        <v/>
      </c>
      <c r="M206" s="66" t="str">
        <f t="shared" si="38"/>
        <v/>
      </c>
      <c r="N206" s="18" t="str">
        <f t="shared" si="39"/>
        <v/>
      </c>
      <c r="O206" s="17" t="str">
        <f t="shared" si="40"/>
        <v/>
      </c>
      <c r="Q206" s="16" t="str">
        <f t="shared" si="41"/>
        <v/>
      </c>
    </row>
    <row r="207" spans="1:17" x14ac:dyDescent="0.25">
      <c r="A207" s="28"/>
      <c r="B207" s="27"/>
      <c r="C207" s="64"/>
      <c r="D207" s="26"/>
      <c r="E207" s="25"/>
      <c r="F207" s="18" t="str">
        <f t="shared" si="42"/>
        <v/>
      </c>
      <c r="G207" s="24" t="str">
        <f t="shared" si="43"/>
        <v/>
      </c>
      <c r="H207" s="23" t="str">
        <f t="shared" si="33"/>
        <v/>
      </c>
      <c r="I207" s="22" t="str">
        <f t="shared" si="34"/>
        <v/>
      </c>
      <c r="J207" s="21" t="str">
        <f t="shared" si="35"/>
        <v/>
      </c>
      <c r="K207" s="20" t="str">
        <f t="shared" si="36"/>
        <v/>
      </c>
      <c r="L207" s="19" t="str">
        <f t="shared" si="37"/>
        <v/>
      </c>
      <c r="M207" s="66" t="str">
        <f t="shared" si="38"/>
        <v/>
      </c>
      <c r="N207" s="18" t="str">
        <f t="shared" si="39"/>
        <v/>
      </c>
      <c r="O207" s="17" t="str">
        <f t="shared" si="40"/>
        <v/>
      </c>
      <c r="Q207" s="16" t="str">
        <f t="shared" si="41"/>
        <v/>
      </c>
    </row>
    <row r="208" spans="1:17" x14ac:dyDescent="0.25">
      <c r="A208" s="28"/>
      <c r="B208" s="27"/>
      <c r="C208" s="64"/>
      <c r="D208" s="26"/>
      <c r="E208" s="25"/>
      <c r="F208" s="18" t="str">
        <f t="shared" si="42"/>
        <v/>
      </c>
      <c r="G208" s="24" t="str">
        <f t="shared" si="43"/>
        <v/>
      </c>
      <c r="H208" s="23" t="str">
        <f t="shared" si="33"/>
        <v/>
      </c>
      <c r="I208" s="22" t="str">
        <f t="shared" si="34"/>
        <v/>
      </c>
      <c r="J208" s="21" t="str">
        <f t="shared" si="35"/>
        <v/>
      </c>
      <c r="K208" s="20" t="str">
        <f t="shared" si="36"/>
        <v/>
      </c>
      <c r="L208" s="19" t="str">
        <f t="shared" si="37"/>
        <v/>
      </c>
      <c r="M208" s="66" t="str">
        <f t="shared" si="38"/>
        <v/>
      </c>
      <c r="N208" s="18" t="str">
        <f t="shared" si="39"/>
        <v/>
      </c>
      <c r="O208" s="17" t="str">
        <f t="shared" si="40"/>
        <v/>
      </c>
      <c r="Q208" s="16" t="str">
        <f t="shared" si="41"/>
        <v/>
      </c>
    </row>
    <row r="209" spans="1:17" x14ac:dyDescent="0.25">
      <c r="A209" s="28"/>
      <c r="B209" s="27"/>
      <c r="C209" s="64"/>
      <c r="D209" s="26"/>
      <c r="E209" s="25"/>
      <c r="F209" s="18" t="str">
        <f t="shared" si="42"/>
        <v/>
      </c>
      <c r="G209" s="24" t="str">
        <f t="shared" si="43"/>
        <v/>
      </c>
      <c r="H209" s="23" t="str">
        <f t="shared" si="33"/>
        <v/>
      </c>
      <c r="I209" s="22" t="str">
        <f t="shared" si="34"/>
        <v/>
      </c>
      <c r="J209" s="21" t="str">
        <f t="shared" si="35"/>
        <v/>
      </c>
      <c r="K209" s="20" t="str">
        <f t="shared" si="36"/>
        <v/>
      </c>
      <c r="L209" s="19" t="str">
        <f t="shared" si="37"/>
        <v/>
      </c>
      <c r="M209" s="66" t="str">
        <f t="shared" si="38"/>
        <v/>
      </c>
      <c r="N209" s="18" t="str">
        <f t="shared" si="39"/>
        <v/>
      </c>
      <c r="O209" s="17" t="str">
        <f t="shared" si="40"/>
        <v/>
      </c>
      <c r="Q209" s="16" t="str">
        <f t="shared" si="41"/>
        <v/>
      </c>
    </row>
    <row r="210" spans="1:17" x14ac:dyDescent="0.25">
      <c r="A210" s="28"/>
      <c r="B210" s="27"/>
      <c r="C210" s="64"/>
      <c r="D210" s="26"/>
      <c r="E210" s="25"/>
      <c r="F210" s="18" t="str">
        <f t="shared" si="42"/>
        <v/>
      </c>
      <c r="G210" s="24" t="str">
        <f t="shared" si="43"/>
        <v/>
      </c>
      <c r="H210" s="23" t="str">
        <f t="shared" si="33"/>
        <v/>
      </c>
      <c r="I210" s="22" t="str">
        <f t="shared" si="34"/>
        <v/>
      </c>
      <c r="J210" s="21" t="str">
        <f t="shared" si="35"/>
        <v/>
      </c>
      <c r="K210" s="20" t="str">
        <f t="shared" si="36"/>
        <v/>
      </c>
      <c r="L210" s="19" t="str">
        <f t="shared" si="37"/>
        <v/>
      </c>
      <c r="M210" s="66" t="str">
        <f t="shared" si="38"/>
        <v/>
      </c>
      <c r="N210" s="18" t="str">
        <f t="shared" si="39"/>
        <v/>
      </c>
      <c r="O210" s="17" t="str">
        <f t="shared" si="40"/>
        <v/>
      </c>
      <c r="Q210" s="16" t="str">
        <f t="shared" si="41"/>
        <v/>
      </c>
    </row>
    <row r="211" spans="1:17" x14ac:dyDescent="0.25">
      <c r="A211" s="28"/>
      <c r="B211" s="27"/>
      <c r="C211" s="64"/>
      <c r="D211" s="26"/>
      <c r="E211" s="25"/>
      <c r="F211" s="18" t="str">
        <f t="shared" si="42"/>
        <v/>
      </c>
      <c r="G211" s="24" t="str">
        <f t="shared" si="43"/>
        <v/>
      </c>
      <c r="H211" s="23" t="str">
        <f t="shared" si="33"/>
        <v/>
      </c>
      <c r="I211" s="22" t="str">
        <f t="shared" si="34"/>
        <v/>
      </c>
      <c r="J211" s="21" t="str">
        <f t="shared" si="35"/>
        <v/>
      </c>
      <c r="K211" s="20" t="str">
        <f t="shared" si="36"/>
        <v/>
      </c>
      <c r="L211" s="19" t="str">
        <f t="shared" si="37"/>
        <v/>
      </c>
      <c r="M211" s="66" t="str">
        <f t="shared" si="38"/>
        <v/>
      </c>
      <c r="N211" s="18" t="str">
        <f t="shared" si="39"/>
        <v/>
      </c>
      <c r="O211" s="17" t="str">
        <f t="shared" si="40"/>
        <v/>
      </c>
      <c r="Q211" s="16" t="str">
        <f t="shared" si="41"/>
        <v/>
      </c>
    </row>
    <row r="212" spans="1:17" x14ac:dyDescent="0.25">
      <c r="A212" s="28"/>
      <c r="B212" s="27"/>
      <c r="C212" s="64"/>
      <c r="D212" s="26"/>
      <c r="E212" s="25"/>
      <c r="F212" s="18" t="str">
        <f t="shared" si="42"/>
        <v/>
      </c>
      <c r="G212" s="24" t="str">
        <f t="shared" si="43"/>
        <v/>
      </c>
      <c r="H212" s="23" t="str">
        <f t="shared" si="33"/>
        <v/>
      </c>
      <c r="I212" s="22" t="str">
        <f t="shared" si="34"/>
        <v/>
      </c>
      <c r="J212" s="21" t="str">
        <f t="shared" si="35"/>
        <v/>
      </c>
      <c r="K212" s="20" t="str">
        <f t="shared" si="36"/>
        <v/>
      </c>
      <c r="L212" s="19" t="str">
        <f t="shared" si="37"/>
        <v/>
      </c>
      <c r="M212" s="66" t="str">
        <f t="shared" si="38"/>
        <v/>
      </c>
      <c r="N212" s="18" t="str">
        <f t="shared" si="39"/>
        <v/>
      </c>
      <c r="O212" s="17" t="str">
        <f t="shared" si="40"/>
        <v/>
      </c>
      <c r="Q212" s="16" t="str">
        <f t="shared" si="41"/>
        <v/>
      </c>
    </row>
    <row r="213" spans="1:17" x14ac:dyDescent="0.25">
      <c r="A213" s="28"/>
      <c r="B213" s="27"/>
      <c r="C213" s="64"/>
      <c r="D213" s="26"/>
      <c r="E213" s="25"/>
      <c r="F213" s="18" t="str">
        <f t="shared" si="42"/>
        <v/>
      </c>
      <c r="G213" s="24" t="str">
        <f t="shared" si="43"/>
        <v/>
      </c>
      <c r="H213" s="23" t="str">
        <f t="shared" si="33"/>
        <v/>
      </c>
      <c r="I213" s="22" t="str">
        <f t="shared" si="34"/>
        <v/>
      </c>
      <c r="J213" s="21" t="str">
        <f t="shared" si="35"/>
        <v/>
      </c>
      <c r="K213" s="20" t="str">
        <f t="shared" si="36"/>
        <v/>
      </c>
      <c r="L213" s="19" t="str">
        <f t="shared" si="37"/>
        <v/>
      </c>
      <c r="M213" s="66" t="str">
        <f t="shared" si="38"/>
        <v/>
      </c>
      <c r="N213" s="18" t="str">
        <f t="shared" si="39"/>
        <v/>
      </c>
      <c r="O213" s="17" t="str">
        <f t="shared" si="40"/>
        <v/>
      </c>
      <c r="Q213" s="16" t="str">
        <f t="shared" si="41"/>
        <v/>
      </c>
    </row>
    <row r="214" spans="1:17" x14ac:dyDescent="0.25">
      <c r="A214" s="28"/>
      <c r="B214" s="27"/>
      <c r="C214" s="64"/>
      <c r="D214" s="26"/>
      <c r="E214" s="25"/>
      <c r="F214" s="18" t="str">
        <f t="shared" si="42"/>
        <v/>
      </c>
      <c r="G214" s="24" t="str">
        <f t="shared" si="43"/>
        <v/>
      </c>
      <c r="H214" s="23" t="str">
        <f t="shared" si="33"/>
        <v/>
      </c>
      <c r="I214" s="22" t="str">
        <f t="shared" si="34"/>
        <v/>
      </c>
      <c r="J214" s="21" t="str">
        <f t="shared" si="35"/>
        <v/>
      </c>
      <c r="K214" s="20" t="str">
        <f t="shared" si="36"/>
        <v/>
      </c>
      <c r="L214" s="19" t="str">
        <f t="shared" si="37"/>
        <v/>
      </c>
      <c r="M214" s="66" t="str">
        <f t="shared" si="38"/>
        <v/>
      </c>
      <c r="N214" s="18" t="str">
        <f t="shared" si="39"/>
        <v/>
      </c>
      <c r="O214" s="17" t="str">
        <f t="shared" si="40"/>
        <v/>
      </c>
      <c r="Q214" s="16" t="str">
        <f t="shared" si="41"/>
        <v/>
      </c>
    </row>
    <row r="215" spans="1:17" x14ac:dyDescent="0.25">
      <c r="A215" s="28"/>
      <c r="B215" s="27"/>
      <c r="C215" s="64"/>
      <c r="D215" s="26"/>
      <c r="E215" s="25"/>
      <c r="F215" s="18" t="str">
        <f t="shared" si="42"/>
        <v/>
      </c>
      <c r="G215" s="24" t="str">
        <f t="shared" si="43"/>
        <v/>
      </c>
      <c r="H215" s="23" t="str">
        <f t="shared" si="33"/>
        <v/>
      </c>
      <c r="I215" s="22" t="str">
        <f t="shared" si="34"/>
        <v/>
      </c>
      <c r="J215" s="21" t="str">
        <f t="shared" si="35"/>
        <v/>
      </c>
      <c r="K215" s="20" t="str">
        <f t="shared" si="36"/>
        <v/>
      </c>
      <c r="L215" s="19" t="str">
        <f t="shared" si="37"/>
        <v/>
      </c>
      <c r="M215" s="66" t="str">
        <f t="shared" si="38"/>
        <v/>
      </c>
      <c r="N215" s="18" t="str">
        <f t="shared" si="39"/>
        <v/>
      </c>
      <c r="O215" s="17" t="str">
        <f t="shared" si="40"/>
        <v/>
      </c>
      <c r="Q215" s="16" t="str">
        <f t="shared" si="41"/>
        <v/>
      </c>
    </row>
    <row r="216" spans="1:17" x14ac:dyDescent="0.25">
      <c r="A216" s="28"/>
      <c r="B216" s="27"/>
      <c r="C216" s="64"/>
      <c r="D216" s="26"/>
      <c r="E216" s="25"/>
      <c r="F216" s="18" t="str">
        <f t="shared" si="42"/>
        <v/>
      </c>
      <c r="G216" s="24" t="str">
        <f t="shared" si="43"/>
        <v/>
      </c>
      <c r="H216" s="23" t="str">
        <f t="shared" si="33"/>
        <v/>
      </c>
      <c r="I216" s="22" t="str">
        <f t="shared" si="34"/>
        <v/>
      </c>
      <c r="J216" s="21" t="str">
        <f t="shared" si="35"/>
        <v/>
      </c>
      <c r="K216" s="20" t="str">
        <f t="shared" si="36"/>
        <v/>
      </c>
      <c r="L216" s="19" t="str">
        <f t="shared" si="37"/>
        <v/>
      </c>
      <c r="M216" s="66" t="str">
        <f t="shared" si="38"/>
        <v/>
      </c>
      <c r="N216" s="18" t="str">
        <f t="shared" si="39"/>
        <v/>
      </c>
      <c r="O216" s="17" t="str">
        <f t="shared" si="40"/>
        <v/>
      </c>
      <c r="Q216" s="16" t="str">
        <f t="shared" si="41"/>
        <v/>
      </c>
    </row>
    <row r="217" spans="1:17" x14ac:dyDescent="0.25">
      <c r="A217" s="28"/>
      <c r="B217" s="27"/>
      <c r="C217" s="64"/>
      <c r="D217" s="26"/>
      <c r="E217" s="25"/>
      <c r="F217" s="18" t="str">
        <f t="shared" si="42"/>
        <v/>
      </c>
      <c r="G217" s="24" t="str">
        <f t="shared" si="43"/>
        <v/>
      </c>
      <c r="H217" s="23" t="str">
        <f t="shared" si="33"/>
        <v/>
      </c>
      <c r="I217" s="22" t="str">
        <f t="shared" si="34"/>
        <v/>
      </c>
      <c r="J217" s="21" t="str">
        <f t="shared" si="35"/>
        <v/>
      </c>
      <c r="K217" s="20" t="str">
        <f t="shared" si="36"/>
        <v/>
      </c>
      <c r="L217" s="19" t="str">
        <f t="shared" si="37"/>
        <v/>
      </c>
      <c r="M217" s="66" t="str">
        <f t="shared" si="38"/>
        <v/>
      </c>
      <c r="N217" s="18" t="str">
        <f t="shared" si="39"/>
        <v/>
      </c>
      <c r="O217" s="17" t="str">
        <f t="shared" si="40"/>
        <v/>
      </c>
      <c r="Q217" s="16" t="str">
        <f t="shared" si="41"/>
        <v/>
      </c>
    </row>
    <row r="218" spans="1:17" x14ac:dyDescent="0.25">
      <c r="A218" s="28"/>
      <c r="B218" s="27"/>
      <c r="C218" s="64"/>
      <c r="D218" s="26"/>
      <c r="E218" s="25"/>
      <c r="F218" s="18" t="str">
        <f t="shared" si="42"/>
        <v/>
      </c>
      <c r="G218" s="24" t="str">
        <f t="shared" si="43"/>
        <v/>
      </c>
      <c r="H218" s="23" t="str">
        <f t="shared" si="33"/>
        <v/>
      </c>
      <c r="I218" s="22" t="str">
        <f t="shared" si="34"/>
        <v/>
      </c>
      <c r="J218" s="21" t="str">
        <f t="shared" si="35"/>
        <v/>
      </c>
      <c r="K218" s="20" t="str">
        <f t="shared" si="36"/>
        <v/>
      </c>
      <c r="L218" s="19" t="str">
        <f t="shared" si="37"/>
        <v/>
      </c>
      <c r="M218" s="66" t="str">
        <f t="shared" si="38"/>
        <v/>
      </c>
      <c r="N218" s="18" t="str">
        <f t="shared" si="39"/>
        <v/>
      </c>
      <c r="O218" s="17" t="str">
        <f t="shared" si="40"/>
        <v/>
      </c>
      <c r="Q218" s="16" t="str">
        <f t="shared" si="41"/>
        <v/>
      </c>
    </row>
    <row r="219" spans="1:17" x14ac:dyDescent="0.25">
      <c r="A219" s="28"/>
      <c r="B219" s="27"/>
      <c r="C219" s="64"/>
      <c r="D219" s="26"/>
      <c r="E219" s="25"/>
      <c r="F219" s="18" t="str">
        <f t="shared" si="42"/>
        <v/>
      </c>
      <c r="G219" s="24" t="str">
        <f t="shared" si="43"/>
        <v/>
      </c>
      <c r="H219" s="23" t="str">
        <f t="shared" si="33"/>
        <v/>
      </c>
      <c r="I219" s="22" t="str">
        <f t="shared" si="34"/>
        <v/>
      </c>
      <c r="J219" s="21" t="str">
        <f t="shared" si="35"/>
        <v/>
      </c>
      <c r="K219" s="20" t="str">
        <f t="shared" si="36"/>
        <v/>
      </c>
      <c r="L219" s="19" t="str">
        <f t="shared" si="37"/>
        <v/>
      </c>
      <c r="M219" s="66" t="str">
        <f t="shared" si="38"/>
        <v/>
      </c>
      <c r="N219" s="18" t="str">
        <f t="shared" si="39"/>
        <v/>
      </c>
      <c r="O219" s="17" t="str">
        <f t="shared" si="40"/>
        <v/>
      </c>
      <c r="Q219" s="16" t="str">
        <f t="shared" si="41"/>
        <v/>
      </c>
    </row>
    <row r="220" spans="1:17" x14ac:dyDescent="0.25">
      <c r="A220" s="28"/>
      <c r="B220" s="27"/>
      <c r="C220" s="64"/>
      <c r="D220" s="26"/>
      <c r="E220" s="25"/>
      <c r="F220" s="18" t="str">
        <f t="shared" si="42"/>
        <v/>
      </c>
      <c r="G220" s="24" t="str">
        <f t="shared" si="43"/>
        <v/>
      </c>
      <c r="H220" s="23" t="str">
        <f t="shared" si="33"/>
        <v/>
      </c>
      <c r="I220" s="22" t="str">
        <f t="shared" si="34"/>
        <v/>
      </c>
      <c r="J220" s="21" t="str">
        <f t="shared" si="35"/>
        <v/>
      </c>
      <c r="K220" s="20" t="str">
        <f t="shared" si="36"/>
        <v/>
      </c>
      <c r="L220" s="19" t="str">
        <f t="shared" si="37"/>
        <v/>
      </c>
      <c r="M220" s="66" t="str">
        <f t="shared" si="38"/>
        <v/>
      </c>
      <c r="N220" s="18" t="str">
        <f t="shared" si="39"/>
        <v/>
      </c>
      <c r="O220" s="17" t="str">
        <f t="shared" si="40"/>
        <v/>
      </c>
      <c r="Q220" s="16" t="str">
        <f t="shared" si="41"/>
        <v/>
      </c>
    </row>
    <row r="221" spans="1:17" x14ac:dyDescent="0.25">
      <c r="A221" s="28"/>
      <c r="B221" s="27"/>
      <c r="C221" s="64"/>
      <c r="D221" s="26"/>
      <c r="E221" s="25"/>
      <c r="F221" s="18" t="str">
        <f t="shared" si="42"/>
        <v/>
      </c>
      <c r="G221" s="24" t="str">
        <f t="shared" si="43"/>
        <v/>
      </c>
      <c r="H221" s="23" t="str">
        <f t="shared" si="33"/>
        <v/>
      </c>
      <c r="I221" s="22" t="str">
        <f t="shared" si="34"/>
        <v/>
      </c>
      <c r="J221" s="21" t="str">
        <f t="shared" si="35"/>
        <v/>
      </c>
      <c r="K221" s="20" t="str">
        <f t="shared" si="36"/>
        <v/>
      </c>
      <c r="L221" s="19" t="str">
        <f t="shared" si="37"/>
        <v/>
      </c>
      <c r="M221" s="66" t="str">
        <f t="shared" si="38"/>
        <v/>
      </c>
      <c r="N221" s="18" t="str">
        <f t="shared" si="39"/>
        <v/>
      </c>
      <c r="O221" s="17" t="str">
        <f t="shared" si="40"/>
        <v/>
      </c>
      <c r="Q221" s="16" t="str">
        <f t="shared" si="41"/>
        <v/>
      </c>
    </row>
    <row r="222" spans="1:17" x14ac:dyDescent="0.25">
      <c r="A222" s="28"/>
      <c r="B222" s="27"/>
      <c r="C222" s="64"/>
      <c r="D222" s="26"/>
      <c r="E222" s="25"/>
      <c r="F222" s="18" t="str">
        <f t="shared" si="42"/>
        <v/>
      </c>
      <c r="G222" s="24" t="str">
        <f t="shared" si="43"/>
        <v/>
      </c>
      <c r="H222" s="23" t="str">
        <f t="shared" si="33"/>
        <v/>
      </c>
      <c r="I222" s="22" t="str">
        <f t="shared" si="34"/>
        <v/>
      </c>
      <c r="J222" s="21" t="str">
        <f t="shared" si="35"/>
        <v/>
      </c>
      <c r="K222" s="20" t="str">
        <f t="shared" si="36"/>
        <v/>
      </c>
      <c r="L222" s="19" t="str">
        <f t="shared" si="37"/>
        <v/>
      </c>
      <c r="M222" s="66" t="str">
        <f t="shared" si="38"/>
        <v/>
      </c>
      <c r="N222" s="18" t="str">
        <f t="shared" si="39"/>
        <v/>
      </c>
      <c r="O222" s="17" t="str">
        <f t="shared" si="40"/>
        <v/>
      </c>
      <c r="Q222" s="16" t="str">
        <f t="shared" si="41"/>
        <v/>
      </c>
    </row>
    <row r="223" spans="1:17" x14ac:dyDescent="0.25">
      <c r="A223" s="28"/>
      <c r="B223" s="27"/>
      <c r="C223" s="64"/>
      <c r="D223" s="26"/>
      <c r="E223" s="25"/>
      <c r="F223" s="18" t="str">
        <f t="shared" si="42"/>
        <v/>
      </c>
      <c r="G223" s="24" t="str">
        <f t="shared" si="43"/>
        <v/>
      </c>
      <c r="H223" s="23" t="str">
        <f t="shared" si="33"/>
        <v/>
      </c>
      <c r="I223" s="22" t="str">
        <f t="shared" si="34"/>
        <v/>
      </c>
      <c r="J223" s="21" t="str">
        <f t="shared" si="35"/>
        <v/>
      </c>
      <c r="K223" s="20" t="str">
        <f t="shared" si="36"/>
        <v/>
      </c>
      <c r="L223" s="19" t="str">
        <f t="shared" si="37"/>
        <v/>
      </c>
      <c r="M223" s="66" t="str">
        <f t="shared" si="38"/>
        <v/>
      </c>
      <c r="N223" s="18" t="str">
        <f t="shared" si="39"/>
        <v/>
      </c>
      <c r="O223" s="17" t="str">
        <f t="shared" si="40"/>
        <v/>
      </c>
      <c r="Q223" s="16" t="str">
        <f t="shared" si="41"/>
        <v/>
      </c>
    </row>
    <row r="224" spans="1:17" x14ac:dyDescent="0.25">
      <c r="A224" s="28"/>
      <c r="B224" s="27"/>
      <c r="C224" s="64"/>
      <c r="D224" s="26"/>
      <c r="E224" s="25"/>
      <c r="F224" s="18" t="str">
        <f t="shared" si="42"/>
        <v/>
      </c>
      <c r="G224" s="24" t="str">
        <f t="shared" si="43"/>
        <v/>
      </c>
      <c r="H224" s="23" t="str">
        <f t="shared" si="33"/>
        <v/>
      </c>
      <c r="I224" s="22" t="str">
        <f t="shared" si="34"/>
        <v/>
      </c>
      <c r="J224" s="21" t="str">
        <f t="shared" si="35"/>
        <v/>
      </c>
      <c r="K224" s="20" t="str">
        <f t="shared" si="36"/>
        <v/>
      </c>
      <c r="L224" s="19" t="str">
        <f t="shared" si="37"/>
        <v/>
      </c>
      <c r="M224" s="66" t="str">
        <f t="shared" si="38"/>
        <v/>
      </c>
      <c r="N224" s="18" t="str">
        <f t="shared" si="39"/>
        <v/>
      </c>
      <c r="O224" s="17" t="str">
        <f t="shared" si="40"/>
        <v/>
      </c>
      <c r="Q224" s="16" t="str">
        <f t="shared" si="41"/>
        <v/>
      </c>
    </row>
    <row r="225" spans="1:17" x14ac:dyDescent="0.25">
      <c r="A225" s="28"/>
      <c r="B225" s="27"/>
      <c r="C225" s="64"/>
      <c r="D225" s="26"/>
      <c r="E225" s="25"/>
      <c r="F225" s="18" t="str">
        <f t="shared" si="42"/>
        <v/>
      </c>
      <c r="G225" s="24" t="str">
        <f t="shared" si="43"/>
        <v/>
      </c>
      <c r="H225" s="23" t="str">
        <f t="shared" si="33"/>
        <v/>
      </c>
      <c r="I225" s="22" t="str">
        <f t="shared" si="34"/>
        <v/>
      </c>
      <c r="J225" s="21" t="str">
        <f t="shared" si="35"/>
        <v/>
      </c>
      <c r="K225" s="20" t="str">
        <f t="shared" si="36"/>
        <v/>
      </c>
      <c r="L225" s="19" t="str">
        <f t="shared" si="37"/>
        <v/>
      </c>
      <c r="M225" s="66" t="str">
        <f t="shared" si="38"/>
        <v/>
      </c>
      <c r="N225" s="18" t="str">
        <f t="shared" si="39"/>
        <v/>
      </c>
      <c r="O225" s="17" t="str">
        <f t="shared" si="40"/>
        <v/>
      </c>
      <c r="Q225" s="16" t="str">
        <f t="shared" si="41"/>
        <v/>
      </c>
    </row>
    <row r="226" spans="1:17" x14ac:dyDescent="0.25">
      <c r="A226" s="28"/>
      <c r="B226" s="27"/>
      <c r="C226" s="64"/>
      <c r="D226" s="26"/>
      <c r="E226" s="25"/>
      <c r="F226" s="18" t="str">
        <f t="shared" si="42"/>
        <v/>
      </c>
      <c r="G226" s="24" t="str">
        <f t="shared" si="43"/>
        <v/>
      </c>
      <c r="H226" s="23" t="str">
        <f t="shared" si="33"/>
        <v/>
      </c>
      <c r="I226" s="22" t="str">
        <f t="shared" si="34"/>
        <v/>
      </c>
      <c r="J226" s="21" t="str">
        <f t="shared" si="35"/>
        <v/>
      </c>
      <c r="K226" s="20" t="str">
        <f t="shared" si="36"/>
        <v/>
      </c>
      <c r="L226" s="19" t="str">
        <f t="shared" si="37"/>
        <v/>
      </c>
      <c r="M226" s="66" t="str">
        <f t="shared" si="38"/>
        <v/>
      </c>
      <c r="N226" s="18" t="str">
        <f t="shared" si="39"/>
        <v/>
      </c>
      <c r="O226" s="17" t="str">
        <f t="shared" si="40"/>
        <v/>
      </c>
      <c r="Q226" s="16" t="str">
        <f t="shared" si="41"/>
        <v/>
      </c>
    </row>
    <row r="227" spans="1:17" x14ac:dyDescent="0.25">
      <c r="A227" s="28"/>
      <c r="B227" s="27"/>
      <c r="C227" s="64"/>
      <c r="D227" s="26"/>
      <c r="E227" s="25"/>
      <c r="F227" s="18" t="str">
        <f t="shared" si="42"/>
        <v/>
      </c>
      <c r="G227" s="24" t="str">
        <f t="shared" si="43"/>
        <v/>
      </c>
      <c r="H227" s="23" t="str">
        <f t="shared" si="33"/>
        <v/>
      </c>
      <c r="I227" s="22" t="str">
        <f t="shared" si="34"/>
        <v/>
      </c>
      <c r="J227" s="21" t="str">
        <f t="shared" si="35"/>
        <v/>
      </c>
      <c r="K227" s="20" t="str">
        <f t="shared" si="36"/>
        <v/>
      </c>
      <c r="L227" s="19" t="str">
        <f t="shared" si="37"/>
        <v/>
      </c>
      <c r="M227" s="66" t="str">
        <f t="shared" si="38"/>
        <v/>
      </c>
      <c r="N227" s="18" t="str">
        <f t="shared" si="39"/>
        <v/>
      </c>
      <c r="O227" s="17" t="str">
        <f t="shared" si="40"/>
        <v/>
      </c>
      <c r="Q227" s="16" t="str">
        <f t="shared" si="41"/>
        <v/>
      </c>
    </row>
    <row r="228" spans="1:17" x14ac:dyDescent="0.25">
      <c r="A228" s="28"/>
      <c r="B228" s="27"/>
      <c r="C228" s="64"/>
      <c r="D228" s="26"/>
      <c r="E228" s="25"/>
      <c r="F228" s="18" t="str">
        <f t="shared" si="42"/>
        <v/>
      </c>
      <c r="G228" s="24" t="str">
        <f t="shared" si="43"/>
        <v/>
      </c>
      <c r="H228" s="23" t="str">
        <f t="shared" si="33"/>
        <v/>
      </c>
      <c r="I228" s="22" t="str">
        <f t="shared" si="34"/>
        <v/>
      </c>
      <c r="J228" s="21" t="str">
        <f t="shared" si="35"/>
        <v/>
      </c>
      <c r="K228" s="20" t="str">
        <f t="shared" si="36"/>
        <v/>
      </c>
      <c r="L228" s="19" t="str">
        <f t="shared" si="37"/>
        <v/>
      </c>
      <c r="M228" s="66" t="str">
        <f t="shared" si="38"/>
        <v/>
      </c>
      <c r="N228" s="18" t="str">
        <f t="shared" si="39"/>
        <v/>
      </c>
      <c r="O228" s="17" t="str">
        <f t="shared" si="40"/>
        <v/>
      </c>
      <c r="Q228" s="16" t="str">
        <f t="shared" si="41"/>
        <v/>
      </c>
    </row>
    <row r="229" spans="1:17" x14ac:dyDescent="0.25">
      <c r="A229" s="28"/>
      <c r="B229" s="27"/>
      <c r="C229" s="64"/>
      <c r="D229" s="26"/>
      <c r="E229" s="25"/>
      <c r="F229" s="18" t="str">
        <f t="shared" si="42"/>
        <v/>
      </c>
      <c r="G229" s="24" t="str">
        <f t="shared" si="43"/>
        <v/>
      </c>
      <c r="H229" s="23" t="str">
        <f t="shared" si="33"/>
        <v/>
      </c>
      <c r="I229" s="22" t="str">
        <f t="shared" si="34"/>
        <v/>
      </c>
      <c r="J229" s="21" t="str">
        <f t="shared" si="35"/>
        <v/>
      </c>
      <c r="K229" s="20" t="str">
        <f t="shared" si="36"/>
        <v/>
      </c>
      <c r="L229" s="19" t="str">
        <f t="shared" si="37"/>
        <v/>
      </c>
      <c r="M229" s="66" t="str">
        <f t="shared" si="38"/>
        <v/>
      </c>
      <c r="N229" s="18" t="str">
        <f t="shared" si="39"/>
        <v/>
      </c>
      <c r="O229" s="17" t="str">
        <f t="shared" si="40"/>
        <v/>
      </c>
      <c r="Q229" s="16" t="str">
        <f t="shared" si="41"/>
        <v/>
      </c>
    </row>
    <row r="230" spans="1:17" x14ac:dyDescent="0.25">
      <c r="A230" s="28"/>
      <c r="B230" s="27"/>
      <c r="C230" s="64"/>
      <c r="D230" s="26"/>
      <c r="E230" s="25"/>
      <c r="F230" s="18" t="str">
        <f t="shared" si="42"/>
        <v/>
      </c>
      <c r="G230" s="24" t="str">
        <f t="shared" si="43"/>
        <v/>
      </c>
      <c r="H230" s="23" t="str">
        <f t="shared" si="33"/>
        <v/>
      </c>
      <c r="I230" s="22" t="str">
        <f t="shared" si="34"/>
        <v/>
      </c>
      <c r="J230" s="21" t="str">
        <f t="shared" si="35"/>
        <v/>
      </c>
      <c r="K230" s="20" t="str">
        <f t="shared" si="36"/>
        <v/>
      </c>
      <c r="L230" s="19" t="str">
        <f t="shared" si="37"/>
        <v/>
      </c>
      <c r="M230" s="66" t="str">
        <f t="shared" si="38"/>
        <v/>
      </c>
      <c r="N230" s="18" t="str">
        <f t="shared" si="39"/>
        <v/>
      </c>
      <c r="O230" s="17" t="str">
        <f t="shared" si="40"/>
        <v/>
      </c>
      <c r="Q230" s="16" t="str">
        <f t="shared" si="41"/>
        <v/>
      </c>
    </row>
    <row r="231" spans="1:17" x14ac:dyDescent="0.25">
      <c r="A231" s="28"/>
      <c r="B231" s="27"/>
      <c r="C231" s="64"/>
      <c r="D231" s="26"/>
      <c r="E231" s="25"/>
      <c r="F231" s="18" t="str">
        <f t="shared" si="42"/>
        <v/>
      </c>
      <c r="G231" s="24" t="str">
        <f t="shared" si="43"/>
        <v/>
      </c>
      <c r="H231" s="23" t="str">
        <f t="shared" si="33"/>
        <v/>
      </c>
      <c r="I231" s="22" t="str">
        <f t="shared" si="34"/>
        <v/>
      </c>
      <c r="J231" s="21" t="str">
        <f t="shared" si="35"/>
        <v/>
      </c>
      <c r="K231" s="20" t="str">
        <f t="shared" si="36"/>
        <v/>
      </c>
      <c r="L231" s="19" t="str">
        <f t="shared" si="37"/>
        <v/>
      </c>
      <c r="M231" s="66" t="str">
        <f t="shared" si="38"/>
        <v/>
      </c>
      <c r="N231" s="18" t="str">
        <f t="shared" si="39"/>
        <v/>
      </c>
      <c r="O231" s="17" t="str">
        <f t="shared" si="40"/>
        <v/>
      </c>
      <c r="Q231" s="16" t="str">
        <f t="shared" si="41"/>
        <v/>
      </c>
    </row>
    <row r="232" spans="1:17" x14ac:dyDescent="0.25">
      <c r="A232" s="28"/>
      <c r="B232" s="27"/>
      <c r="C232" s="64"/>
      <c r="D232" s="26"/>
      <c r="E232" s="25"/>
      <c r="F232" s="18" t="str">
        <f t="shared" si="42"/>
        <v/>
      </c>
      <c r="G232" s="24" t="str">
        <f t="shared" si="43"/>
        <v/>
      </c>
      <c r="H232" s="23" t="str">
        <f t="shared" si="33"/>
        <v/>
      </c>
      <c r="I232" s="22" t="str">
        <f t="shared" si="34"/>
        <v/>
      </c>
      <c r="J232" s="21" t="str">
        <f t="shared" si="35"/>
        <v/>
      </c>
      <c r="K232" s="20" t="str">
        <f t="shared" si="36"/>
        <v/>
      </c>
      <c r="L232" s="19" t="str">
        <f t="shared" si="37"/>
        <v/>
      </c>
      <c r="M232" s="66" t="str">
        <f t="shared" si="38"/>
        <v/>
      </c>
      <c r="N232" s="18" t="str">
        <f t="shared" si="39"/>
        <v/>
      </c>
      <c r="O232" s="17" t="str">
        <f t="shared" si="40"/>
        <v/>
      </c>
      <c r="Q232" s="16" t="str">
        <f t="shared" si="41"/>
        <v/>
      </c>
    </row>
    <row r="233" spans="1:17" x14ac:dyDescent="0.25">
      <c r="A233" s="28"/>
      <c r="B233" s="27"/>
      <c r="C233" s="64"/>
      <c r="D233" s="26"/>
      <c r="E233" s="25"/>
      <c r="F233" s="18" t="str">
        <f t="shared" si="42"/>
        <v/>
      </c>
      <c r="G233" s="24" t="str">
        <f t="shared" si="43"/>
        <v/>
      </c>
      <c r="H233" s="23" t="str">
        <f t="shared" si="33"/>
        <v/>
      </c>
      <c r="I233" s="22" t="str">
        <f t="shared" si="34"/>
        <v/>
      </c>
      <c r="J233" s="21" t="str">
        <f t="shared" si="35"/>
        <v/>
      </c>
      <c r="K233" s="20" t="str">
        <f t="shared" si="36"/>
        <v/>
      </c>
      <c r="L233" s="19" t="str">
        <f t="shared" si="37"/>
        <v/>
      </c>
      <c r="M233" s="66" t="str">
        <f t="shared" si="38"/>
        <v/>
      </c>
      <c r="N233" s="18" t="str">
        <f t="shared" si="39"/>
        <v/>
      </c>
      <c r="O233" s="17" t="str">
        <f t="shared" si="40"/>
        <v/>
      </c>
      <c r="Q233" s="16" t="str">
        <f t="shared" si="41"/>
        <v/>
      </c>
    </row>
    <row r="234" spans="1:17" x14ac:dyDescent="0.25">
      <c r="A234" s="28"/>
      <c r="B234" s="27"/>
      <c r="C234" s="64"/>
      <c r="D234" s="26"/>
      <c r="E234" s="25"/>
      <c r="F234" s="18" t="str">
        <f t="shared" si="42"/>
        <v/>
      </c>
      <c r="G234" s="24" t="str">
        <f t="shared" si="43"/>
        <v/>
      </c>
      <c r="H234" s="23" t="str">
        <f t="shared" si="33"/>
        <v/>
      </c>
      <c r="I234" s="22" t="str">
        <f t="shared" si="34"/>
        <v/>
      </c>
      <c r="J234" s="21" t="str">
        <f t="shared" si="35"/>
        <v/>
      </c>
      <c r="K234" s="20" t="str">
        <f t="shared" si="36"/>
        <v/>
      </c>
      <c r="L234" s="19" t="str">
        <f t="shared" si="37"/>
        <v/>
      </c>
      <c r="M234" s="66" t="str">
        <f t="shared" si="38"/>
        <v/>
      </c>
      <c r="N234" s="18" t="str">
        <f t="shared" si="39"/>
        <v/>
      </c>
      <c r="O234" s="17" t="str">
        <f t="shared" si="40"/>
        <v/>
      </c>
      <c r="Q234" s="16" t="str">
        <f t="shared" si="41"/>
        <v/>
      </c>
    </row>
    <row r="235" spans="1:17" x14ac:dyDescent="0.25">
      <c r="A235" s="28"/>
      <c r="B235" s="27"/>
      <c r="C235" s="64"/>
      <c r="D235" s="26"/>
      <c r="E235" s="25"/>
      <c r="F235" s="18" t="str">
        <f t="shared" si="42"/>
        <v/>
      </c>
      <c r="G235" s="24" t="str">
        <f t="shared" si="43"/>
        <v/>
      </c>
      <c r="H235" s="23" t="str">
        <f t="shared" si="33"/>
        <v/>
      </c>
      <c r="I235" s="22" t="str">
        <f t="shared" si="34"/>
        <v/>
      </c>
      <c r="J235" s="21" t="str">
        <f t="shared" si="35"/>
        <v/>
      </c>
      <c r="K235" s="20" t="str">
        <f t="shared" si="36"/>
        <v/>
      </c>
      <c r="L235" s="19" t="str">
        <f t="shared" si="37"/>
        <v/>
      </c>
      <c r="M235" s="66" t="str">
        <f t="shared" si="38"/>
        <v/>
      </c>
      <c r="N235" s="18" t="str">
        <f t="shared" si="39"/>
        <v/>
      </c>
      <c r="O235" s="17" t="str">
        <f t="shared" si="40"/>
        <v/>
      </c>
      <c r="Q235" s="16" t="str">
        <f t="shared" si="41"/>
        <v/>
      </c>
    </row>
    <row r="236" spans="1:17" x14ac:dyDescent="0.25">
      <c r="A236" s="28"/>
      <c r="B236" s="27"/>
      <c r="C236" s="64"/>
      <c r="D236" s="26"/>
      <c r="E236" s="25"/>
      <c r="F236" s="18" t="str">
        <f t="shared" si="42"/>
        <v/>
      </c>
      <c r="G236" s="24" t="str">
        <f t="shared" si="43"/>
        <v/>
      </c>
      <c r="H236" s="23" t="str">
        <f t="shared" si="33"/>
        <v/>
      </c>
      <c r="I236" s="22" t="str">
        <f t="shared" si="34"/>
        <v/>
      </c>
      <c r="J236" s="21" t="str">
        <f t="shared" si="35"/>
        <v/>
      </c>
      <c r="K236" s="20" t="str">
        <f t="shared" si="36"/>
        <v/>
      </c>
      <c r="L236" s="19" t="str">
        <f t="shared" si="37"/>
        <v/>
      </c>
      <c r="M236" s="66" t="str">
        <f t="shared" si="38"/>
        <v/>
      </c>
      <c r="N236" s="18" t="str">
        <f t="shared" si="39"/>
        <v/>
      </c>
      <c r="O236" s="17" t="str">
        <f t="shared" si="40"/>
        <v/>
      </c>
      <c r="Q236" s="16" t="str">
        <f t="shared" si="41"/>
        <v/>
      </c>
    </row>
    <row r="237" spans="1:17" x14ac:dyDescent="0.25">
      <c r="A237" s="28"/>
      <c r="B237" s="27"/>
      <c r="C237" s="64"/>
      <c r="D237" s="26"/>
      <c r="E237" s="25"/>
      <c r="F237" s="18" t="str">
        <f t="shared" si="42"/>
        <v/>
      </c>
      <c r="G237" s="24" t="str">
        <f t="shared" si="43"/>
        <v/>
      </c>
      <c r="H237" s="23" t="str">
        <f t="shared" si="33"/>
        <v/>
      </c>
      <c r="I237" s="22" t="str">
        <f t="shared" si="34"/>
        <v/>
      </c>
      <c r="J237" s="21" t="str">
        <f t="shared" si="35"/>
        <v/>
      </c>
      <c r="K237" s="20" t="str">
        <f t="shared" si="36"/>
        <v/>
      </c>
      <c r="L237" s="19" t="str">
        <f t="shared" si="37"/>
        <v/>
      </c>
      <c r="M237" s="66" t="str">
        <f t="shared" si="38"/>
        <v/>
      </c>
      <c r="N237" s="18" t="str">
        <f t="shared" si="39"/>
        <v/>
      </c>
      <c r="O237" s="17" t="str">
        <f t="shared" si="40"/>
        <v/>
      </c>
      <c r="Q237" s="16" t="str">
        <f t="shared" si="41"/>
        <v/>
      </c>
    </row>
    <row r="238" spans="1:17" x14ac:dyDescent="0.25">
      <c r="A238" s="28"/>
      <c r="B238" s="27"/>
      <c r="C238" s="64"/>
      <c r="D238" s="26"/>
      <c r="E238" s="25"/>
      <c r="F238" s="18" t="str">
        <f t="shared" si="42"/>
        <v/>
      </c>
      <c r="G238" s="24" t="str">
        <f t="shared" si="43"/>
        <v/>
      </c>
      <c r="H238" s="23" t="str">
        <f t="shared" si="33"/>
        <v/>
      </c>
      <c r="I238" s="22" t="str">
        <f t="shared" si="34"/>
        <v/>
      </c>
      <c r="J238" s="21" t="str">
        <f t="shared" si="35"/>
        <v/>
      </c>
      <c r="K238" s="20" t="str">
        <f t="shared" si="36"/>
        <v/>
      </c>
      <c r="L238" s="19" t="str">
        <f t="shared" si="37"/>
        <v/>
      </c>
      <c r="M238" s="66" t="str">
        <f t="shared" si="38"/>
        <v/>
      </c>
      <c r="N238" s="18" t="str">
        <f t="shared" si="39"/>
        <v/>
      </c>
      <c r="O238" s="17" t="str">
        <f t="shared" si="40"/>
        <v/>
      </c>
      <c r="Q238" s="16" t="str">
        <f t="shared" si="41"/>
        <v/>
      </c>
    </row>
    <row r="239" spans="1:17" x14ac:dyDescent="0.25">
      <c r="A239" s="28"/>
      <c r="B239" s="27"/>
      <c r="C239" s="64"/>
      <c r="D239" s="26"/>
      <c r="E239" s="25"/>
      <c r="F239" s="18" t="str">
        <f t="shared" si="42"/>
        <v/>
      </c>
      <c r="G239" s="24" t="str">
        <f t="shared" si="43"/>
        <v/>
      </c>
      <c r="H239" s="23" t="str">
        <f t="shared" si="33"/>
        <v/>
      </c>
      <c r="I239" s="22" t="str">
        <f t="shared" si="34"/>
        <v/>
      </c>
      <c r="J239" s="21" t="str">
        <f t="shared" si="35"/>
        <v/>
      </c>
      <c r="K239" s="20" t="str">
        <f t="shared" si="36"/>
        <v/>
      </c>
      <c r="L239" s="19" t="str">
        <f t="shared" si="37"/>
        <v/>
      </c>
      <c r="M239" s="66" t="str">
        <f t="shared" si="38"/>
        <v/>
      </c>
      <c r="N239" s="18" t="str">
        <f t="shared" si="39"/>
        <v/>
      </c>
      <c r="O239" s="17" t="str">
        <f t="shared" si="40"/>
        <v/>
      </c>
      <c r="Q239" s="16" t="str">
        <f t="shared" si="41"/>
        <v/>
      </c>
    </row>
    <row r="240" spans="1:17" x14ac:dyDescent="0.25">
      <c r="A240" s="28"/>
      <c r="B240" s="27"/>
      <c r="C240" s="64"/>
      <c r="D240" s="26"/>
      <c r="E240" s="25"/>
      <c r="F240" s="18" t="str">
        <f t="shared" si="42"/>
        <v/>
      </c>
      <c r="G240" s="24" t="str">
        <f t="shared" si="43"/>
        <v/>
      </c>
      <c r="H240" s="23" t="str">
        <f t="shared" si="33"/>
        <v/>
      </c>
      <c r="I240" s="22" t="str">
        <f t="shared" si="34"/>
        <v/>
      </c>
      <c r="J240" s="21" t="str">
        <f t="shared" si="35"/>
        <v/>
      </c>
      <c r="K240" s="20" t="str">
        <f t="shared" si="36"/>
        <v/>
      </c>
      <c r="L240" s="19" t="str">
        <f t="shared" si="37"/>
        <v/>
      </c>
      <c r="M240" s="66" t="str">
        <f t="shared" si="38"/>
        <v/>
      </c>
      <c r="N240" s="18" t="str">
        <f t="shared" si="39"/>
        <v/>
      </c>
      <c r="O240" s="17" t="str">
        <f t="shared" si="40"/>
        <v/>
      </c>
      <c r="Q240" s="16" t="str">
        <f t="shared" si="41"/>
        <v/>
      </c>
    </row>
    <row r="241" spans="1:17" x14ac:dyDescent="0.25">
      <c r="A241" s="28"/>
      <c r="B241" s="27"/>
      <c r="C241" s="64"/>
      <c r="D241" s="26"/>
      <c r="E241" s="25"/>
      <c r="F241" s="18" t="str">
        <f t="shared" si="42"/>
        <v/>
      </c>
      <c r="G241" s="24" t="str">
        <f t="shared" si="43"/>
        <v/>
      </c>
      <c r="H241" s="23" t="str">
        <f t="shared" si="33"/>
        <v/>
      </c>
      <c r="I241" s="22" t="str">
        <f t="shared" si="34"/>
        <v/>
      </c>
      <c r="J241" s="21" t="str">
        <f t="shared" si="35"/>
        <v/>
      </c>
      <c r="K241" s="20" t="str">
        <f t="shared" si="36"/>
        <v/>
      </c>
      <c r="L241" s="19" t="str">
        <f t="shared" si="37"/>
        <v/>
      </c>
      <c r="M241" s="66" t="str">
        <f t="shared" si="38"/>
        <v/>
      </c>
      <c r="N241" s="18" t="str">
        <f t="shared" si="39"/>
        <v/>
      </c>
      <c r="O241" s="17" t="str">
        <f t="shared" si="40"/>
        <v/>
      </c>
      <c r="Q241" s="16" t="str">
        <f t="shared" si="41"/>
        <v/>
      </c>
    </row>
    <row r="242" spans="1:17" x14ac:dyDescent="0.25">
      <c r="A242" s="28"/>
      <c r="B242" s="27"/>
      <c r="C242" s="64"/>
      <c r="D242" s="26"/>
      <c r="E242" s="25"/>
      <c r="F242" s="18" t="str">
        <f t="shared" si="42"/>
        <v/>
      </c>
      <c r="G242" s="24" t="str">
        <f t="shared" si="43"/>
        <v/>
      </c>
      <c r="H242" s="23" t="str">
        <f t="shared" si="33"/>
        <v/>
      </c>
      <c r="I242" s="22" t="str">
        <f t="shared" si="34"/>
        <v/>
      </c>
      <c r="J242" s="21" t="str">
        <f t="shared" si="35"/>
        <v/>
      </c>
      <c r="K242" s="20" t="str">
        <f t="shared" si="36"/>
        <v/>
      </c>
      <c r="L242" s="19" t="str">
        <f t="shared" si="37"/>
        <v/>
      </c>
      <c r="M242" s="66" t="str">
        <f t="shared" si="38"/>
        <v/>
      </c>
      <c r="N242" s="18" t="str">
        <f t="shared" si="39"/>
        <v/>
      </c>
      <c r="O242" s="17" t="str">
        <f t="shared" si="40"/>
        <v/>
      </c>
      <c r="Q242" s="16" t="str">
        <f t="shared" si="41"/>
        <v/>
      </c>
    </row>
    <row r="243" spans="1:17" x14ac:dyDescent="0.25">
      <c r="A243" s="28"/>
      <c r="B243" s="27"/>
      <c r="C243" s="64"/>
      <c r="D243" s="26"/>
      <c r="E243" s="25"/>
      <c r="F243" s="18" t="str">
        <f t="shared" si="42"/>
        <v/>
      </c>
      <c r="G243" s="24" t="str">
        <f t="shared" si="43"/>
        <v/>
      </c>
      <c r="H243" s="23" t="str">
        <f t="shared" si="33"/>
        <v/>
      </c>
      <c r="I243" s="22" t="str">
        <f t="shared" si="34"/>
        <v/>
      </c>
      <c r="J243" s="21" t="str">
        <f t="shared" si="35"/>
        <v/>
      </c>
      <c r="K243" s="20" t="str">
        <f t="shared" si="36"/>
        <v/>
      </c>
      <c r="L243" s="19" t="str">
        <f t="shared" si="37"/>
        <v/>
      </c>
      <c r="M243" s="66" t="str">
        <f t="shared" si="38"/>
        <v/>
      </c>
      <c r="N243" s="18" t="str">
        <f t="shared" si="39"/>
        <v/>
      </c>
      <c r="O243" s="17" t="str">
        <f t="shared" si="40"/>
        <v/>
      </c>
      <c r="Q243" s="16" t="str">
        <f t="shared" si="41"/>
        <v/>
      </c>
    </row>
    <row r="244" spans="1:17" x14ac:dyDescent="0.25">
      <c r="A244" s="28"/>
      <c r="B244" s="27"/>
      <c r="C244" s="64"/>
      <c r="D244" s="26"/>
      <c r="E244" s="25"/>
      <c r="F244" s="18" t="str">
        <f t="shared" si="42"/>
        <v/>
      </c>
      <c r="G244" s="24" t="str">
        <f t="shared" si="43"/>
        <v/>
      </c>
      <c r="H244" s="23" t="str">
        <f t="shared" si="33"/>
        <v/>
      </c>
      <c r="I244" s="22" t="str">
        <f t="shared" si="34"/>
        <v/>
      </c>
      <c r="J244" s="21" t="str">
        <f t="shared" si="35"/>
        <v/>
      </c>
      <c r="K244" s="20" t="str">
        <f t="shared" si="36"/>
        <v/>
      </c>
      <c r="L244" s="19" t="str">
        <f t="shared" si="37"/>
        <v/>
      </c>
      <c r="M244" s="66" t="str">
        <f t="shared" si="38"/>
        <v/>
      </c>
      <c r="N244" s="18" t="str">
        <f t="shared" si="39"/>
        <v/>
      </c>
      <c r="O244" s="17" t="str">
        <f t="shared" si="40"/>
        <v/>
      </c>
      <c r="Q244" s="16" t="str">
        <f t="shared" si="41"/>
        <v/>
      </c>
    </row>
    <row r="245" spans="1:17" x14ac:dyDescent="0.25">
      <c r="A245" s="28"/>
      <c r="B245" s="27"/>
      <c r="C245" s="64"/>
      <c r="D245" s="26"/>
      <c r="E245" s="25"/>
      <c r="F245" s="18" t="str">
        <f t="shared" si="42"/>
        <v/>
      </c>
      <c r="G245" s="24" t="str">
        <f t="shared" si="43"/>
        <v/>
      </c>
      <c r="H245" s="23" t="str">
        <f t="shared" si="33"/>
        <v/>
      </c>
      <c r="I245" s="22" t="str">
        <f t="shared" si="34"/>
        <v/>
      </c>
      <c r="J245" s="21" t="str">
        <f t="shared" si="35"/>
        <v/>
      </c>
      <c r="K245" s="20" t="str">
        <f t="shared" si="36"/>
        <v/>
      </c>
      <c r="L245" s="19" t="str">
        <f t="shared" si="37"/>
        <v/>
      </c>
      <c r="M245" s="66" t="str">
        <f t="shared" si="38"/>
        <v/>
      </c>
      <c r="N245" s="18" t="str">
        <f t="shared" si="39"/>
        <v/>
      </c>
      <c r="O245" s="17" t="str">
        <f t="shared" si="40"/>
        <v/>
      </c>
      <c r="Q245" s="16" t="str">
        <f t="shared" si="41"/>
        <v/>
      </c>
    </row>
    <row r="246" spans="1:17" x14ac:dyDescent="0.25">
      <c r="A246" s="28"/>
      <c r="B246" s="27"/>
      <c r="C246" s="64"/>
      <c r="D246" s="26"/>
      <c r="E246" s="25"/>
      <c r="F246" s="18" t="str">
        <f t="shared" si="42"/>
        <v/>
      </c>
      <c r="G246" s="24" t="str">
        <f t="shared" si="43"/>
        <v/>
      </c>
      <c r="H246" s="23" t="str">
        <f t="shared" si="33"/>
        <v/>
      </c>
      <c r="I246" s="22" t="str">
        <f t="shared" si="34"/>
        <v/>
      </c>
      <c r="J246" s="21" t="str">
        <f t="shared" si="35"/>
        <v/>
      </c>
      <c r="K246" s="20" t="str">
        <f t="shared" si="36"/>
        <v/>
      </c>
      <c r="L246" s="19" t="str">
        <f t="shared" si="37"/>
        <v/>
      </c>
      <c r="M246" s="66" t="str">
        <f t="shared" si="38"/>
        <v/>
      </c>
      <c r="N246" s="18" t="str">
        <f t="shared" si="39"/>
        <v/>
      </c>
      <c r="O246" s="17" t="str">
        <f t="shared" si="40"/>
        <v/>
      </c>
      <c r="Q246" s="16" t="str">
        <f t="shared" si="41"/>
        <v/>
      </c>
    </row>
    <row r="247" spans="1:17" x14ac:dyDescent="0.25">
      <c r="A247" s="28"/>
      <c r="B247" s="27"/>
      <c r="C247" s="64"/>
      <c r="D247" s="26"/>
      <c r="E247" s="25"/>
      <c r="F247" s="18" t="str">
        <f t="shared" si="42"/>
        <v/>
      </c>
      <c r="G247" s="24" t="str">
        <f t="shared" si="43"/>
        <v/>
      </c>
      <c r="H247" s="23" t="str">
        <f t="shared" si="33"/>
        <v/>
      </c>
      <c r="I247" s="22" t="str">
        <f t="shared" si="34"/>
        <v/>
      </c>
      <c r="J247" s="21" t="str">
        <f t="shared" si="35"/>
        <v/>
      </c>
      <c r="K247" s="20" t="str">
        <f t="shared" si="36"/>
        <v/>
      </c>
      <c r="L247" s="19" t="str">
        <f t="shared" si="37"/>
        <v/>
      </c>
      <c r="M247" s="66" t="str">
        <f t="shared" si="38"/>
        <v/>
      </c>
      <c r="N247" s="18" t="str">
        <f t="shared" si="39"/>
        <v/>
      </c>
      <c r="O247" s="17" t="str">
        <f t="shared" si="40"/>
        <v/>
      </c>
      <c r="Q247" s="16" t="str">
        <f t="shared" si="41"/>
        <v/>
      </c>
    </row>
    <row r="248" spans="1:17" x14ac:dyDescent="0.25">
      <c r="A248" s="28"/>
      <c r="B248" s="27"/>
      <c r="C248" s="64"/>
      <c r="D248" s="26"/>
      <c r="E248" s="25"/>
      <c r="F248" s="18" t="str">
        <f t="shared" si="42"/>
        <v/>
      </c>
      <c r="G248" s="24" t="str">
        <f t="shared" si="43"/>
        <v/>
      </c>
      <c r="H248" s="23" t="str">
        <f t="shared" si="33"/>
        <v/>
      </c>
      <c r="I248" s="22" t="str">
        <f t="shared" si="34"/>
        <v/>
      </c>
      <c r="J248" s="21" t="str">
        <f t="shared" si="35"/>
        <v/>
      </c>
      <c r="K248" s="20" t="str">
        <f t="shared" si="36"/>
        <v/>
      </c>
      <c r="L248" s="19" t="str">
        <f t="shared" si="37"/>
        <v/>
      </c>
      <c r="M248" s="66" t="str">
        <f t="shared" si="38"/>
        <v/>
      </c>
      <c r="N248" s="18" t="str">
        <f t="shared" si="39"/>
        <v/>
      </c>
      <c r="O248" s="17" t="str">
        <f t="shared" si="40"/>
        <v/>
      </c>
      <c r="Q248" s="16" t="str">
        <f t="shared" si="41"/>
        <v/>
      </c>
    </row>
    <row r="249" spans="1:17" x14ac:dyDescent="0.25">
      <c r="A249" s="28"/>
      <c r="B249" s="27"/>
      <c r="C249" s="64"/>
      <c r="D249" s="26"/>
      <c r="E249" s="25"/>
      <c r="F249" s="18" t="str">
        <f t="shared" si="42"/>
        <v/>
      </c>
      <c r="G249" s="24" t="str">
        <f t="shared" si="43"/>
        <v/>
      </c>
      <c r="H249" s="23" t="str">
        <f t="shared" si="33"/>
        <v/>
      </c>
      <c r="I249" s="22" t="str">
        <f t="shared" si="34"/>
        <v/>
      </c>
      <c r="J249" s="21" t="str">
        <f t="shared" si="35"/>
        <v/>
      </c>
      <c r="K249" s="20" t="str">
        <f t="shared" si="36"/>
        <v/>
      </c>
      <c r="L249" s="19" t="str">
        <f t="shared" si="37"/>
        <v/>
      </c>
      <c r="M249" s="66" t="str">
        <f t="shared" si="38"/>
        <v/>
      </c>
      <c r="N249" s="18" t="str">
        <f t="shared" si="39"/>
        <v/>
      </c>
      <c r="O249" s="17" t="str">
        <f t="shared" si="40"/>
        <v/>
      </c>
      <c r="Q249" s="16" t="str">
        <f t="shared" si="41"/>
        <v/>
      </c>
    </row>
    <row r="250" spans="1:17" x14ac:dyDescent="0.25">
      <c r="A250" s="28"/>
      <c r="B250" s="27"/>
      <c r="C250" s="64"/>
      <c r="D250" s="26"/>
      <c r="E250" s="25"/>
      <c r="F250" s="18" t="str">
        <f t="shared" si="42"/>
        <v/>
      </c>
      <c r="G250" s="24" t="str">
        <f t="shared" si="43"/>
        <v/>
      </c>
      <c r="H250" s="23" t="str">
        <f t="shared" si="33"/>
        <v/>
      </c>
      <c r="I250" s="22" t="str">
        <f t="shared" si="34"/>
        <v/>
      </c>
      <c r="J250" s="21" t="str">
        <f t="shared" si="35"/>
        <v/>
      </c>
      <c r="K250" s="20" t="str">
        <f t="shared" si="36"/>
        <v/>
      </c>
      <c r="L250" s="19" t="str">
        <f t="shared" si="37"/>
        <v/>
      </c>
      <c r="M250" s="66" t="str">
        <f t="shared" si="38"/>
        <v/>
      </c>
      <c r="N250" s="18" t="str">
        <f t="shared" si="39"/>
        <v/>
      </c>
      <c r="O250" s="17" t="str">
        <f t="shared" si="40"/>
        <v/>
      </c>
      <c r="Q250" s="16" t="str">
        <f t="shared" si="41"/>
        <v/>
      </c>
    </row>
    <row r="251" spans="1:17" x14ac:dyDescent="0.25">
      <c r="A251" s="28"/>
      <c r="B251" s="27"/>
      <c r="C251" s="64"/>
      <c r="D251" s="26"/>
      <c r="E251" s="25"/>
      <c r="F251" s="18" t="str">
        <f t="shared" si="42"/>
        <v/>
      </c>
      <c r="G251" s="24" t="str">
        <f t="shared" si="43"/>
        <v/>
      </c>
      <c r="H251" s="23" t="str">
        <f t="shared" si="33"/>
        <v/>
      </c>
      <c r="I251" s="22" t="str">
        <f t="shared" si="34"/>
        <v/>
      </c>
      <c r="J251" s="21" t="str">
        <f t="shared" si="35"/>
        <v/>
      </c>
      <c r="K251" s="20" t="str">
        <f t="shared" si="36"/>
        <v/>
      </c>
      <c r="L251" s="19" t="str">
        <f t="shared" si="37"/>
        <v/>
      </c>
      <c r="M251" s="66" t="str">
        <f t="shared" si="38"/>
        <v/>
      </c>
      <c r="N251" s="18" t="str">
        <f t="shared" si="39"/>
        <v/>
      </c>
      <c r="O251" s="17" t="str">
        <f t="shared" si="40"/>
        <v/>
      </c>
      <c r="Q251" s="16" t="str">
        <f t="shared" si="41"/>
        <v/>
      </c>
    </row>
    <row r="252" spans="1:17" x14ac:dyDescent="0.25">
      <c r="A252" s="28"/>
      <c r="B252" s="27"/>
      <c r="C252" s="64"/>
      <c r="D252" s="26"/>
      <c r="E252" s="25"/>
      <c r="F252" s="18" t="str">
        <f t="shared" si="42"/>
        <v/>
      </c>
      <c r="G252" s="24" t="str">
        <f t="shared" si="43"/>
        <v/>
      </c>
      <c r="H252" s="23" t="str">
        <f t="shared" si="33"/>
        <v/>
      </c>
      <c r="I252" s="22" t="str">
        <f t="shared" si="34"/>
        <v/>
      </c>
      <c r="J252" s="21" t="str">
        <f t="shared" si="35"/>
        <v/>
      </c>
      <c r="K252" s="20" t="str">
        <f t="shared" si="36"/>
        <v/>
      </c>
      <c r="L252" s="19" t="str">
        <f t="shared" si="37"/>
        <v/>
      </c>
      <c r="M252" s="66" t="str">
        <f t="shared" si="38"/>
        <v/>
      </c>
      <c r="N252" s="18" t="str">
        <f t="shared" si="39"/>
        <v/>
      </c>
      <c r="O252" s="17" t="str">
        <f t="shared" si="40"/>
        <v/>
      </c>
      <c r="Q252" s="16" t="str">
        <f t="shared" si="41"/>
        <v/>
      </c>
    </row>
    <row r="253" spans="1:17" x14ac:dyDescent="0.25">
      <c r="A253" s="28"/>
      <c r="B253" s="27"/>
      <c r="C253" s="64"/>
      <c r="D253" s="26"/>
      <c r="E253" s="25"/>
      <c r="F253" s="18" t="str">
        <f t="shared" si="42"/>
        <v/>
      </c>
      <c r="G253" s="24" t="str">
        <f t="shared" si="43"/>
        <v/>
      </c>
      <c r="H253" s="23" t="str">
        <f t="shared" si="33"/>
        <v/>
      </c>
      <c r="I253" s="22" t="str">
        <f t="shared" si="34"/>
        <v/>
      </c>
      <c r="J253" s="21" t="str">
        <f t="shared" si="35"/>
        <v/>
      </c>
      <c r="K253" s="20" t="str">
        <f t="shared" si="36"/>
        <v/>
      </c>
      <c r="L253" s="19" t="str">
        <f t="shared" si="37"/>
        <v/>
      </c>
      <c r="M253" s="66" t="str">
        <f t="shared" si="38"/>
        <v/>
      </c>
      <c r="N253" s="18" t="str">
        <f t="shared" si="39"/>
        <v/>
      </c>
      <c r="O253" s="17" t="str">
        <f t="shared" si="40"/>
        <v/>
      </c>
      <c r="Q253" s="16" t="str">
        <f t="shared" si="41"/>
        <v/>
      </c>
    </row>
    <row r="254" spans="1:17" x14ac:dyDescent="0.25">
      <c r="A254" s="28"/>
      <c r="B254" s="27"/>
      <c r="C254" s="64"/>
      <c r="D254" s="26"/>
      <c r="E254" s="25"/>
      <c r="F254" s="18" t="str">
        <f t="shared" si="42"/>
        <v/>
      </c>
      <c r="G254" s="24" t="str">
        <f t="shared" si="43"/>
        <v/>
      </c>
      <c r="H254" s="23" t="str">
        <f t="shared" si="33"/>
        <v/>
      </c>
      <c r="I254" s="22" t="str">
        <f t="shared" si="34"/>
        <v/>
      </c>
      <c r="J254" s="21" t="str">
        <f t="shared" si="35"/>
        <v/>
      </c>
      <c r="K254" s="20" t="str">
        <f t="shared" si="36"/>
        <v/>
      </c>
      <c r="L254" s="19" t="str">
        <f t="shared" si="37"/>
        <v/>
      </c>
      <c r="M254" s="66" t="str">
        <f t="shared" si="38"/>
        <v/>
      </c>
      <c r="N254" s="18" t="str">
        <f t="shared" si="39"/>
        <v/>
      </c>
      <c r="O254" s="17" t="str">
        <f t="shared" si="40"/>
        <v/>
      </c>
      <c r="Q254" s="16" t="str">
        <f t="shared" si="41"/>
        <v/>
      </c>
    </row>
    <row r="255" spans="1:17" x14ac:dyDescent="0.25">
      <c r="A255" s="28"/>
      <c r="B255" s="27"/>
      <c r="C255" s="64"/>
      <c r="D255" s="26"/>
      <c r="E255" s="25"/>
      <c r="F255" s="18" t="str">
        <f t="shared" si="42"/>
        <v/>
      </c>
      <c r="G255" s="24" t="str">
        <f t="shared" si="43"/>
        <v/>
      </c>
      <c r="H255" s="23" t="str">
        <f t="shared" si="33"/>
        <v/>
      </c>
      <c r="I255" s="22" t="str">
        <f t="shared" si="34"/>
        <v/>
      </c>
      <c r="J255" s="21" t="str">
        <f t="shared" si="35"/>
        <v/>
      </c>
      <c r="K255" s="20" t="str">
        <f t="shared" si="36"/>
        <v/>
      </c>
      <c r="L255" s="19" t="str">
        <f t="shared" si="37"/>
        <v/>
      </c>
      <c r="M255" s="66" t="str">
        <f t="shared" si="38"/>
        <v/>
      </c>
      <c r="N255" s="18" t="str">
        <f t="shared" si="39"/>
        <v/>
      </c>
      <c r="O255" s="17" t="str">
        <f t="shared" si="40"/>
        <v/>
      </c>
      <c r="Q255" s="16" t="str">
        <f t="shared" si="41"/>
        <v/>
      </c>
    </row>
    <row r="256" spans="1:17" x14ac:dyDescent="0.25">
      <c r="A256" s="28"/>
      <c r="B256" s="27"/>
      <c r="C256" s="64"/>
      <c r="D256" s="26"/>
      <c r="E256" s="25"/>
      <c r="F256" s="18" t="str">
        <f t="shared" si="42"/>
        <v/>
      </c>
      <c r="G256" s="24" t="str">
        <f t="shared" si="43"/>
        <v/>
      </c>
      <c r="H256" s="23" t="str">
        <f t="shared" si="33"/>
        <v/>
      </c>
      <c r="I256" s="22" t="str">
        <f t="shared" si="34"/>
        <v/>
      </c>
      <c r="J256" s="21" t="str">
        <f t="shared" si="35"/>
        <v/>
      </c>
      <c r="K256" s="20" t="str">
        <f t="shared" si="36"/>
        <v/>
      </c>
      <c r="L256" s="19" t="str">
        <f t="shared" si="37"/>
        <v/>
      </c>
      <c r="M256" s="66" t="str">
        <f t="shared" si="38"/>
        <v/>
      </c>
      <c r="N256" s="18" t="str">
        <f t="shared" si="39"/>
        <v/>
      </c>
      <c r="O256" s="17" t="str">
        <f t="shared" si="40"/>
        <v/>
      </c>
      <c r="Q256" s="16" t="str">
        <f t="shared" si="41"/>
        <v/>
      </c>
    </row>
    <row r="257" spans="1:17" x14ac:dyDescent="0.25">
      <c r="A257" s="28"/>
      <c r="B257" s="27"/>
      <c r="C257" s="64"/>
      <c r="D257" s="26"/>
      <c r="E257" s="25"/>
      <c r="F257" s="18" t="str">
        <f t="shared" si="42"/>
        <v/>
      </c>
      <c r="G257" s="24" t="str">
        <f t="shared" si="43"/>
        <v/>
      </c>
      <c r="H257" s="23" t="str">
        <f t="shared" si="33"/>
        <v/>
      </c>
      <c r="I257" s="22" t="str">
        <f t="shared" si="34"/>
        <v/>
      </c>
      <c r="J257" s="21" t="str">
        <f t="shared" si="35"/>
        <v/>
      </c>
      <c r="K257" s="20" t="str">
        <f t="shared" si="36"/>
        <v/>
      </c>
      <c r="L257" s="19" t="str">
        <f t="shared" si="37"/>
        <v/>
      </c>
      <c r="M257" s="66" t="str">
        <f t="shared" si="38"/>
        <v/>
      </c>
      <c r="N257" s="18" t="str">
        <f t="shared" si="39"/>
        <v/>
      </c>
      <c r="O257" s="17" t="str">
        <f t="shared" si="40"/>
        <v/>
      </c>
      <c r="Q257" s="16" t="str">
        <f t="shared" si="41"/>
        <v/>
      </c>
    </row>
    <row r="258" spans="1:17" x14ac:dyDescent="0.25">
      <c r="A258" s="28"/>
      <c r="B258" s="27"/>
      <c r="C258" s="64"/>
      <c r="D258" s="26"/>
      <c r="E258" s="25"/>
      <c r="F258" s="18" t="str">
        <f t="shared" si="42"/>
        <v/>
      </c>
      <c r="G258" s="24" t="str">
        <f t="shared" si="43"/>
        <v/>
      </c>
      <c r="H258" s="23" t="str">
        <f t="shared" si="33"/>
        <v/>
      </c>
      <c r="I258" s="22" t="str">
        <f t="shared" si="34"/>
        <v/>
      </c>
      <c r="J258" s="21" t="str">
        <f t="shared" si="35"/>
        <v/>
      </c>
      <c r="K258" s="20" t="str">
        <f t="shared" si="36"/>
        <v/>
      </c>
      <c r="L258" s="19" t="str">
        <f t="shared" si="37"/>
        <v/>
      </c>
      <c r="M258" s="66" t="str">
        <f t="shared" si="38"/>
        <v/>
      </c>
      <c r="N258" s="18" t="str">
        <f t="shared" si="39"/>
        <v/>
      </c>
      <c r="O258" s="17" t="str">
        <f t="shared" si="40"/>
        <v/>
      </c>
      <c r="Q258" s="16" t="str">
        <f t="shared" si="41"/>
        <v/>
      </c>
    </row>
    <row r="259" spans="1:17" x14ac:dyDescent="0.25">
      <c r="A259" s="28"/>
      <c r="B259" s="27"/>
      <c r="C259" s="64"/>
      <c r="D259" s="26"/>
      <c r="E259" s="25"/>
      <c r="F259" s="18" t="str">
        <f t="shared" si="42"/>
        <v/>
      </c>
      <c r="G259" s="24" t="str">
        <f t="shared" si="43"/>
        <v/>
      </c>
      <c r="H259" s="23" t="str">
        <f t="shared" si="33"/>
        <v/>
      </c>
      <c r="I259" s="22" t="str">
        <f t="shared" si="34"/>
        <v/>
      </c>
      <c r="J259" s="21" t="str">
        <f t="shared" si="35"/>
        <v/>
      </c>
      <c r="K259" s="20" t="str">
        <f t="shared" si="36"/>
        <v/>
      </c>
      <c r="L259" s="19" t="str">
        <f t="shared" si="37"/>
        <v/>
      </c>
      <c r="M259" s="66" t="str">
        <f t="shared" si="38"/>
        <v/>
      </c>
      <c r="N259" s="18" t="str">
        <f t="shared" si="39"/>
        <v/>
      </c>
      <c r="O259" s="17" t="str">
        <f t="shared" si="40"/>
        <v/>
      </c>
      <c r="Q259" s="16" t="str">
        <f t="shared" si="41"/>
        <v/>
      </c>
    </row>
    <row r="260" spans="1:17" x14ac:dyDescent="0.25">
      <c r="A260" s="28"/>
      <c r="B260" s="27"/>
      <c r="C260" s="64"/>
      <c r="D260" s="26"/>
      <c r="E260" s="25"/>
      <c r="F260" s="18" t="str">
        <f t="shared" si="42"/>
        <v/>
      </c>
      <c r="G260" s="24" t="str">
        <f t="shared" si="43"/>
        <v/>
      </c>
      <c r="H260" s="23" t="str">
        <f t="shared" si="33"/>
        <v/>
      </c>
      <c r="I260" s="22" t="str">
        <f t="shared" si="34"/>
        <v/>
      </c>
      <c r="J260" s="21" t="str">
        <f t="shared" si="35"/>
        <v/>
      </c>
      <c r="K260" s="20" t="str">
        <f t="shared" si="36"/>
        <v/>
      </c>
      <c r="L260" s="19" t="str">
        <f t="shared" si="37"/>
        <v/>
      </c>
      <c r="M260" s="66" t="str">
        <f t="shared" si="38"/>
        <v/>
      </c>
      <c r="N260" s="18" t="str">
        <f t="shared" si="39"/>
        <v/>
      </c>
      <c r="O260" s="17" t="str">
        <f t="shared" si="40"/>
        <v/>
      </c>
      <c r="Q260" s="16" t="str">
        <f t="shared" si="41"/>
        <v/>
      </c>
    </row>
    <row r="261" spans="1:17" x14ac:dyDescent="0.25">
      <c r="A261" s="28"/>
      <c r="B261" s="27"/>
      <c r="C261" s="64"/>
      <c r="D261" s="26"/>
      <c r="E261" s="25"/>
      <c r="F261" s="18" t="str">
        <f t="shared" si="42"/>
        <v/>
      </c>
      <c r="G261" s="24" t="str">
        <f t="shared" si="43"/>
        <v/>
      </c>
      <c r="H261" s="23" t="str">
        <f t="shared" si="33"/>
        <v/>
      </c>
      <c r="I261" s="22" t="str">
        <f t="shared" si="34"/>
        <v/>
      </c>
      <c r="J261" s="21" t="str">
        <f t="shared" si="35"/>
        <v/>
      </c>
      <c r="K261" s="20" t="str">
        <f t="shared" si="36"/>
        <v/>
      </c>
      <c r="L261" s="19" t="str">
        <f t="shared" si="37"/>
        <v/>
      </c>
      <c r="M261" s="66" t="str">
        <f t="shared" si="38"/>
        <v/>
      </c>
      <c r="N261" s="18" t="str">
        <f t="shared" si="39"/>
        <v/>
      </c>
      <c r="O261" s="17" t="str">
        <f t="shared" si="40"/>
        <v/>
      </c>
      <c r="Q261" s="16" t="str">
        <f t="shared" si="41"/>
        <v/>
      </c>
    </row>
    <row r="262" spans="1:17" x14ac:dyDescent="0.25">
      <c r="A262" s="28"/>
      <c r="B262" s="27"/>
      <c r="C262" s="64"/>
      <c r="D262" s="26"/>
      <c r="E262" s="25"/>
      <c r="F262" s="18" t="str">
        <f t="shared" si="42"/>
        <v/>
      </c>
      <c r="G262" s="24" t="str">
        <f t="shared" si="43"/>
        <v/>
      </c>
      <c r="H262" s="23" t="str">
        <f t="shared" ref="H262:H300" si="44">IF(B262="","",IF(B262&gt;=$E$1,"Ja","Nein"))</f>
        <v/>
      </c>
      <c r="I262" s="22" t="str">
        <f t="shared" ref="I262:I300" si="45">IF(B262="","",IF(H262="Nein",$E$1,B262))</f>
        <v/>
      </c>
      <c r="J262" s="21" t="str">
        <f t="shared" ref="J262:J300" si="46">IF(B262="","",IF(D262="","Nein",IF($F$1&gt;=D262,"Ja","Nein")))</f>
        <v/>
      </c>
      <c r="K262" s="20" t="str">
        <f t="shared" ref="K262:K300" si="47">IF(B262="","",IF(AND(J262="Ja",G262="Vorjahr"),"",IF(J262="Nein",$F$1,D262)))</f>
        <v/>
      </c>
      <c r="L262" s="19" t="str">
        <f t="shared" ref="L262:L300" si="48">IF(B262="","",E262-C262)</f>
        <v/>
      </c>
      <c r="M262" s="66" t="str">
        <f t="shared" ref="M262:M300" si="49">IF(B262="","",1)</f>
        <v/>
      </c>
      <c r="N262" s="18" t="str">
        <f t="shared" ref="N262:N300" si="50">IF(B262="","",IF(G262="Vorjahr","",K262-I262+1))</f>
        <v/>
      </c>
      <c r="O262" s="17" t="str">
        <f t="shared" ref="O262:O300" si="51">IF(OR(B262="",G262="Vorjahr"),"",IF(OR(C262="",E262=""),"Gewicht fehlt",M262*(L262/F262*N262)))</f>
        <v/>
      </c>
      <c r="Q262" s="16" t="str">
        <f t="shared" ref="Q262:Q300" si="52">IF(O262="","",O262*$Q$4)</f>
        <v/>
      </c>
    </row>
    <row r="263" spans="1:17" x14ac:dyDescent="0.25">
      <c r="A263" s="28"/>
      <c r="B263" s="27"/>
      <c r="C263" s="64"/>
      <c r="D263" s="26"/>
      <c r="E263" s="25"/>
      <c r="F263" s="18" t="str">
        <f t="shared" si="42"/>
        <v/>
      </c>
      <c r="G263" s="24" t="str">
        <f t="shared" si="43"/>
        <v/>
      </c>
      <c r="H263" s="23" t="str">
        <f t="shared" si="44"/>
        <v/>
      </c>
      <c r="I263" s="22" t="str">
        <f t="shared" si="45"/>
        <v/>
      </c>
      <c r="J263" s="21" t="str">
        <f t="shared" si="46"/>
        <v/>
      </c>
      <c r="K263" s="20" t="str">
        <f t="shared" si="47"/>
        <v/>
      </c>
      <c r="L263" s="19" t="str">
        <f t="shared" si="48"/>
        <v/>
      </c>
      <c r="M263" s="66" t="str">
        <f t="shared" si="49"/>
        <v/>
      </c>
      <c r="N263" s="18" t="str">
        <f t="shared" si="50"/>
        <v/>
      </c>
      <c r="O263" s="17" t="str">
        <f t="shared" si="51"/>
        <v/>
      </c>
      <c r="Q263" s="16" t="str">
        <f t="shared" si="52"/>
        <v/>
      </c>
    </row>
    <row r="264" spans="1:17" x14ac:dyDescent="0.25">
      <c r="A264" s="28"/>
      <c r="B264" s="27"/>
      <c r="C264" s="64"/>
      <c r="D264" s="26"/>
      <c r="E264" s="25"/>
      <c r="F264" s="18" t="str">
        <f t="shared" si="42"/>
        <v/>
      </c>
      <c r="G264" s="24" t="str">
        <f t="shared" si="43"/>
        <v/>
      </c>
      <c r="H264" s="23" t="str">
        <f t="shared" si="44"/>
        <v/>
      </c>
      <c r="I264" s="22" t="str">
        <f t="shared" si="45"/>
        <v/>
      </c>
      <c r="J264" s="21" t="str">
        <f t="shared" si="46"/>
        <v/>
      </c>
      <c r="K264" s="20" t="str">
        <f t="shared" si="47"/>
        <v/>
      </c>
      <c r="L264" s="19" t="str">
        <f t="shared" si="48"/>
        <v/>
      </c>
      <c r="M264" s="66" t="str">
        <f t="shared" si="49"/>
        <v/>
      </c>
      <c r="N264" s="18" t="str">
        <f t="shared" si="50"/>
        <v/>
      </c>
      <c r="O264" s="17" t="str">
        <f t="shared" si="51"/>
        <v/>
      </c>
      <c r="Q264" s="16" t="str">
        <f t="shared" si="52"/>
        <v/>
      </c>
    </row>
    <row r="265" spans="1:17" x14ac:dyDescent="0.25">
      <c r="A265" s="28"/>
      <c r="B265" s="27"/>
      <c r="C265" s="64"/>
      <c r="D265" s="26"/>
      <c r="E265" s="25"/>
      <c r="F265" s="18" t="str">
        <f t="shared" si="42"/>
        <v/>
      </c>
      <c r="G265" s="24" t="str">
        <f t="shared" si="43"/>
        <v/>
      </c>
      <c r="H265" s="23" t="str">
        <f t="shared" si="44"/>
        <v/>
      </c>
      <c r="I265" s="22" t="str">
        <f t="shared" si="45"/>
        <v/>
      </c>
      <c r="J265" s="21" t="str">
        <f t="shared" si="46"/>
        <v/>
      </c>
      <c r="K265" s="20" t="str">
        <f t="shared" si="47"/>
        <v/>
      </c>
      <c r="L265" s="19" t="str">
        <f t="shared" si="48"/>
        <v/>
      </c>
      <c r="M265" s="66" t="str">
        <f t="shared" si="49"/>
        <v/>
      </c>
      <c r="N265" s="18" t="str">
        <f t="shared" si="50"/>
        <v/>
      </c>
      <c r="O265" s="17" t="str">
        <f t="shared" si="51"/>
        <v/>
      </c>
      <c r="Q265" s="16" t="str">
        <f t="shared" si="52"/>
        <v/>
      </c>
    </row>
    <row r="266" spans="1:17" x14ac:dyDescent="0.25">
      <c r="A266" s="28"/>
      <c r="B266" s="27"/>
      <c r="C266" s="64"/>
      <c r="D266" s="26"/>
      <c r="E266" s="25"/>
      <c r="F266" s="18" t="str">
        <f t="shared" si="42"/>
        <v/>
      </c>
      <c r="G266" s="24" t="str">
        <f t="shared" si="43"/>
        <v/>
      </c>
      <c r="H266" s="23" t="str">
        <f t="shared" si="44"/>
        <v/>
      </c>
      <c r="I266" s="22" t="str">
        <f t="shared" si="45"/>
        <v/>
      </c>
      <c r="J266" s="21" t="str">
        <f t="shared" si="46"/>
        <v/>
      </c>
      <c r="K266" s="20" t="str">
        <f t="shared" si="47"/>
        <v/>
      </c>
      <c r="L266" s="19" t="str">
        <f t="shared" si="48"/>
        <v/>
      </c>
      <c r="M266" s="66" t="str">
        <f t="shared" si="49"/>
        <v/>
      </c>
      <c r="N266" s="18" t="str">
        <f t="shared" si="50"/>
        <v/>
      </c>
      <c r="O266" s="17" t="str">
        <f t="shared" si="51"/>
        <v/>
      </c>
      <c r="Q266" s="16" t="str">
        <f t="shared" si="52"/>
        <v/>
      </c>
    </row>
    <row r="267" spans="1:17" x14ac:dyDescent="0.25">
      <c r="A267" s="28"/>
      <c r="B267" s="27"/>
      <c r="C267" s="64"/>
      <c r="D267" s="26"/>
      <c r="E267" s="25"/>
      <c r="F267" s="18" t="str">
        <f t="shared" ref="F267:F300" si="53">IF(B267="","",IF(D267="",$F$1-$E$1+1,D267-B267+1))</f>
        <v/>
      </c>
      <c r="G267" s="24" t="str">
        <f t="shared" ref="G267:G300" si="54">IF(B267="","",IF(OR(D267="",D267&gt;$F$1),"Folge  Jahr",IF(D267&lt;$E$1,"Vorjahr","Aktuelles Jahr")))</f>
        <v/>
      </c>
      <c r="H267" s="23" t="str">
        <f t="shared" si="44"/>
        <v/>
      </c>
      <c r="I267" s="22" t="str">
        <f t="shared" si="45"/>
        <v/>
      </c>
      <c r="J267" s="21" t="str">
        <f t="shared" si="46"/>
        <v/>
      </c>
      <c r="K267" s="20" t="str">
        <f t="shared" si="47"/>
        <v/>
      </c>
      <c r="L267" s="19" t="str">
        <f t="shared" si="48"/>
        <v/>
      </c>
      <c r="M267" s="66" t="str">
        <f t="shared" si="49"/>
        <v/>
      </c>
      <c r="N267" s="18" t="str">
        <f t="shared" si="50"/>
        <v/>
      </c>
      <c r="O267" s="17" t="str">
        <f t="shared" si="51"/>
        <v/>
      </c>
      <c r="Q267" s="16" t="str">
        <f t="shared" si="52"/>
        <v/>
      </c>
    </row>
    <row r="268" spans="1:17" x14ac:dyDescent="0.25">
      <c r="A268" s="28"/>
      <c r="B268" s="27"/>
      <c r="C268" s="64"/>
      <c r="D268" s="26"/>
      <c r="E268" s="25"/>
      <c r="F268" s="18" t="str">
        <f t="shared" si="53"/>
        <v/>
      </c>
      <c r="G268" s="24" t="str">
        <f t="shared" si="54"/>
        <v/>
      </c>
      <c r="H268" s="23" t="str">
        <f t="shared" si="44"/>
        <v/>
      </c>
      <c r="I268" s="22" t="str">
        <f t="shared" si="45"/>
        <v/>
      </c>
      <c r="J268" s="21" t="str">
        <f t="shared" si="46"/>
        <v/>
      </c>
      <c r="K268" s="20" t="str">
        <f t="shared" si="47"/>
        <v/>
      </c>
      <c r="L268" s="19" t="str">
        <f t="shared" si="48"/>
        <v/>
      </c>
      <c r="M268" s="66" t="str">
        <f t="shared" si="49"/>
        <v/>
      </c>
      <c r="N268" s="18" t="str">
        <f t="shared" si="50"/>
        <v/>
      </c>
      <c r="O268" s="17" t="str">
        <f t="shared" si="51"/>
        <v/>
      </c>
      <c r="Q268" s="16" t="str">
        <f t="shared" si="52"/>
        <v/>
      </c>
    </row>
    <row r="269" spans="1:17" x14ac:dyDescent="0.25">
      <c r="A269" s="28"/>
      <c r="B269" s="27"/>
      <c r="C269" s="64"/>
      <c r="D269" s="26"/>
      <c r="E269" s="25"/>
      <c r="F269" s="18" t="str">
        <f t="shared" si="53"/>
        <v/>
      </c>
      <c r="G269" s="24" t="str">
        <f t="shared" si="54"/>
        <v/>
      </c>
      <c r="H269" s="23" t="str">
        <f t="shared" si="44"/>
        <v/>
      </c>
      <c r="I269" s="22" t="str">
        <f t="shared" si="45"/>
        <v/>
      </c>
      <c r="J269" s="21" t="str">
        <f t="shared" si="46"/>
        <v/>
      </c>
      <c r="K269" s="20" t="str">
        <f t="shared" si="47"/>
        <v/>
      </c>
      <c r="L269" s="19" t="str">
        <f t="shared" si="48"/>
        <v/>
      </c>
      <c r="M269" s="66" t="str">
        <f t="shared" si="49"/>
        <v/>
      </c>
      <c r="N269" s="18" t="str">
        <f t="shared" si="50"/>
        <v/>
      </c>
      <c r="O269" s="17" t="str">
        <f t="shared" si="51"/>
        <v/>
      </c>
      <c r="Q269" s="16" t="str">
        <f t="shared" si="52"/>
        <v/>
      </c>
    </row>
    <row r="270" spans="1:17" x14ac:dyDescent="0.25">
      <c r="A270" s="28"/>
      <c r="B270" s="27"/>
      <c r="C270" s="64"/>
      <c r="D270" s="26"/>
      <c r="E270" s="25"/>
      <c r="F270" s="18" t="str">
        <f t="shared" si="53"/>
        <v/>
      </c>
      <c r="G270" s="24" t="str">
        <f t="shared" si="54"/>
        <v/>
      </c>
      <c r="H270" s="23" t="str">
        <f t="shared" si="44"/>
        <v/>
      </c>
      <c r="I270" s="22" t="str">
        <f t="shared" si="45"/>
        <v/>
      </c>
      <c r="J270" s="21" t="str">
        <f t="shared" si="46"/>
        <v/>
      </c>
      <c r="K270" s="20" t="str">
        <f t="shared" si="47"/>
        <v/>
      </c>
      <c r="L270" s="19" t="str">
        <f t="shared" si="48"/>
        <v/>
      </c>
      <c r="M270" s="66" t="str">
        <f t="shared" si="49"/>
        <v/>
      </c>
      <c r="N270" s="18" t="str">
        <f t="shared" si="50"/>
        <v/>
      </c>
      <c r="O270" s="17" t="str">
        <f t="shared" si="51"/>
        <v/>
      </c>
      <c r="Q270" s="16" t="str">
        <f t="shared" si="52"/>
        <v/>
      </c>
    </row>
    <row r="271" spans="1:17" x14ac:dyDescent="0.25">
      <c r="A271" s="28"/>
      <c r="B271" s="27"/>
      <c r="C271" s="64"/>
      <c r="D271" s="26"/>
      <c r="E271" s="25"/>
      <c r="F271" s="18" t="str">
        <f t="shared" si="53"/>
        <v/>
      </c>
      <c r="G271" s="24" t="str">
        <f t="shared" si="54"/>
        <v/>
      </c>
      <c r="H271" s="23" t="str">
        <f t="shared" si="44"/>
        <v/>
      </c>
      <c r="I271" s="22" t="str">
        <f t="shared" si="45"/>
        <v/>
      </c>
      <c r="J271" s="21" t="str">
        <f t="shared" si="46"/>
        <v/>
      </c>
      <c r="K271" s="20" t="str">
        <f t="shared" si="47"/>
        <v/>
      </c>
      <c r="L271" s="19" t="str">
        <f t="shared" si="48"/>
        <v/>
      </c>
      <c r="M271" s="66" t="str">
        <f t="shared" si="49"/>
        <v/>
      </c>
      <c r="N271" s="18" t="str">
        <f t="shared" si="50"/>
        <v/>
      </c>
      <c r="O271" s="17" t="str">
        <f t="shared" si="51"/>
        <v/>
      </c>
      <c r="Q271" s="16" t="str">
        <f t="shared" si="52"/>
        <v/>
      </c>
    </row>
    <row r="272" spans="1:17" x14ac:dyDescent="0.25">
      <c r="A272" s="28"/>
      <c r="B272" s="27"/>
      <c r="C272" s="64"/>
      <c r="D272" s="26"/>
      <c r="E272" s="25"/>
      <c r="F272" s="18" t="str">
        <f t="shared" si="53"/>
        <v/>
      </c>
      <c r="G272" s="24" t="str">
        <f t="shared" si="54"/>
        <v/>
      </c>
      <c r="H272" s="23" t="str">
        <f t="shared" si="44"/>
        <v/>
      </c>
      <c r="I272" s="22" t="str">
        <f t="shared" si="45"/>
        <v/>
      </c>
      <c r="J272" s="21" t="str">
        <f t="shared" si="46"/>
        <v/>
      </c>
      <c r="K272" s="20" t="str">
        <f t="shared" si="47"/>
        <v/>
      </c>
      <c r="L272" s="19" t="str">
        <f t="shared" si="48"/>
        <v/>
      </c>
      <c r="M272" s="66" t="str">
        <f t="shared" si="49"/>
        <v/>
      </c>
      <c r="N272" s="18" t="str">
        <f t="shared" si="50"/>
        <v/>
      </c>
      <c r="O272" s="17" t="str">
        <f t="shared" si="51"/>
        <v/>
      </c>
      <c r="Q272" s="16" t="str">
        <f t="shared" si="52"/>
        <v/>
      </c>
    </row>
    <row r="273" spans="1:17" x14ac:dyDescent="0.25">
      <c r="A273" s="28"/>
      <c r="B273" s="27"/>
      <c r="C273" s="64"/>
      <c r="D273" s="26"/>
      <c r="E273" s="25"/>
      <c r="F273" s="18" t="str">
        <f t="shared" si="53"/>
        <v/>
      </c>
      <c r="G273" s="24" t="str">
        <f t="shared" si="54"/>
        <v/>
      </c>
      <c r="H273" s="23" t="str">
        <f t="shared" si="44"/>
        <v/>
      </c>
      <c r="I273" s="22" t="str">
        <f t="shared" si="45"/>
        <v/>
      </c>
      <c r="J273" s="21" t="str">
        <f t="shared" si="46"/>
        <v/>
      </c>
      <c r="K273" s="20" t="str">
        <f t="shared" si="47"/>
        <v/>
      </c>
      <c r="L273" s="19" t="str">
        <f t="shared" si="48"/>
        <v/>
      </c>
      <c r="M273" s="66" t="str">
        <f t="shared" si="49"/>
        <v/>
      </c>
      <c r="N273" s="18" t="str">
        <f t="shared" si="50"/>
        <v/>
      </c>
      <c r="O273" s="17" t="str">
        <f t="shared" si="51"/>
        <v/>
      </c>
      <c r="Q273" s="16" t="str">
        <f t="shared" si="52"/>
        <v/>
      </c>
    </row>
    <row r="274" spans="1:17" x14ac:dyDescent="0.25">
      <c r="A274" s="28"/>
      <c r="B274" s="27"/>
      <c r="C274" s="64"/>
      <c r="D274" s="26"/>
      <c r="E274" s="25"/>
      <c r="F274" s="18" t="str">
        <f t="shared" si="53"/>
        <v/>
      </c>
      <c r="G274" s="24" t="str">
        <f t="shared" si="54"/>
        <v/>
      </c>
      <c r="H274" s="23" t="str">
        <f t="shared" si="44"/>
        <v/>
      </c>
      <c r="I274" s="22" t="str">
        <f t="shared" si="45"/>
        <v/>
      </c>
      <c r="J274" s="21" t="str">
        <f t="shared" si="46"/>
        <v/>
      </c>
      <c r="K274" s="20" t="str">
        <f t="shared" si="47"/>
        <v/>
      </c>
      <c r="L274" s="19" t="str">
        <f t="shared" si="48"/>
        <v/>
      </c>
      <c r="M274" s="66" t="str">
        <f t="shared" si="49"/>
        <v/>
      </c>
      <c r="N274" s="18" t="str">
        <f t="shared" si="50"/>
        <v/>
      </c>
      <c r="O274" s="17" t="str">
        <f t="shared" si="51"/>
        <v/>
      </c>
      <c r="Q274" s="16" t="str">
        <f t="shared" si="52"/>
        <v/>
      </c>
    </row>
    <row r="275" spans="1:17" x14ac:dyDescent="0.25">
      <c r="A275" s="28"/>
      <c r="B275" s="27"/>
      <c r="C275" s="64"/>
      <c r="D275" s="26"/>
      <c r="E275" s="25"/>
      <c r="F275" s="18" t="str">
        <f t="shared" si="53"/>
        <v/>
      </c>
      <c r="G275" s="24" t="str">
        <f t="shared" si="54"/>
        <v/>
      </c>
      <c r="H275" s="23" t="str">
        <f t="shared" si="44"/>
        <v/>
      </c>
      <c r="I275" s="22" t="str">
        <f t="shared" si="45"/>
        <v/>
      </c>
      <c r="J275" s="21" t="str">
        <f t="shared" si="46"/>
        <v/>
      </c>
      <c r="K275" s="20" t="str">
        <f t="shared" si="47"/>
        <v/>
      </c>
      <c r="L275" s="19" t="str">
        <f t="shared" si="48"/>
        <v/>
      </c>
      <c r="M275" s="66" t="str">
        <f t="shared" si="49"/>
        <v/>
      </c>
      <c r="N275" s="18" t="str">
        <f t="shared" si="50"/>
        <v/>
      </c>
      <c r="O275" s="17" t="str">
        <f t="shared" si="51"/>
        <v/>
      </c>
      <c r="Q275" s="16" t="str">
        <f t="shared" si="52"/>
        <v/>
      </c>
    </row>
    <row r="276" spans="1:17" x14ac:dyDescent="0.25">
      <c r="A276" s="28"/>
      <c r="B276" s="27"/>
      <c r="C276" s="64"/>
      <c r="D276" s="26"/>
      <c r="E276" s="25"/>
      <c r="F276" s="18" t="str">
        <f t="shared" si="53"/>
        <v/>
      </c>
      <c r="G276" s="24" t="str">
        <f t="shared" si="54"/>
        <v/>
      </c>
      <c r="H276" s="23" t="str">
        <f t="shared" si="44"/>
        <v/>
      </c>
      <c r="I276" s="22" t="str">
        <f t="shared" si="45"/>
        <v/>
      </c>
      <c r="J276" s="21" t="str">
        <f t="shared" si="46"/>
        <v/>
      </c>
      <c r="K276" s="20" t="str">
        <f t="shared" si="47"/>
        <v/>
      </c>
      <c r="L276" s="19" t="str">
        <f t="shared" si="48"/>
        <v/>
      </c>
      <c r="M276" s="66" t="str">
        <f t="shared" si="49"/>
        <v/>
      </c>
      <c r="N276" s="18" t="str">
        <f t="shared" si="50"/>
        <v/>
      </c>
      <c r="O276" s="17" t="str">
        <f t="shared" si="51"/>
        <v/>
      </c>
      <c r="Q276" s="16" t="str">
        <f t="shared" si="52"/>
        <v/>
      </c>
    </row>
    <row r="277" spans="1:17" x14ac:dyDescent="0.25">
      <c r="A277" s="28"/>
      <c r="B277" s="27"/>
      <c r="C277" s="64"/>
      <c r="D277" s="26"/>
      <c r="E277" s="25"/>
      <c r="F277" s="18" t="str">
        <f t="shared" si="53"/>
        <v/>
      </c>
      <c r="G277" s="24" t="str">
        <f t="shared" si="54"/>
        <v/>
      </c>
      <c r="H277" s="23" t="str">
        <f t="shared" si="44"/>
        <v/>
      </c>
      <c r="I277" s="22" t="str">
        <f t="shared" si="45"/>
        <v/>
      </c>
      <c r="J277" s="21" t="str">
        <f t="shared" si="46"/>
        <v/>
      </c>
      <c r="K277" s="20" t="str">
        <f t="shared" si="47"/>
        <v/>
      </c>
      <c r="L277" s="19" t="str">
        <f t="shared" si="48"/>
        <v/>
      </c>
      <c r="M277" s="66" t="str">
        <f t="shared" si="49"/>
        <v/>
      </c>
      <c r="N277" s="18" t="str">
        <f t="shared" si="50"/>
        <v/>
      </c>
      <c r="O277" s="17" t="str">
        <f t="shared" si="51"/>
        <v/>
      </c>
      <c r="Q277" s="16" t="str">
        <f t="shared" si="52"/>
        <v/>
      </c>
    </row>
    <row r="278" spans="1:17" x14ac:dyDescent="0.25">
      <c r="A278" s="28"/>
      <c r="B278" s="27"/>
      <c r="C278" s="64"/>
      <c r="D278" s="26"/>
      <c r="E278" s="25"/>
      <c r="F278" s="18" t="str">
        <f t="shared" si="53"/>
        <v/>
      </c>
      <c r="G278" s="24" t="str">
        <f t="shared" si="54"/>
        <v/>
      </c>
      <c r="H278" s="23" t="str">
        <f t="shared" si="44"/>
        <v/>
      </c>
      <c r="I278" s="22" t="str">
        <f t="shared" si="45"/>
        <v/>
      </c>
      <c r="J278" s="21" t="str">
        <f t="shared" si="46"/>
        <v/>
      </c>
      <c r="K278" s="20" t="str">
        <f t="shared" si="47"/>
        <v/>
      </c>
      <c r="L278" s="19" t="str">
        <f t="shared" si="48"/>
        <v/>
      </c>
      <c r="M278" s="66" t="str">
        <f t="shared" si="49"/>
        <v/>
      </c>
      <c r="N278" s="18" t="str">
        <f t="shared" si="50"/>
        <v/>
      </c>
      <c r="O278" s="17" t="str">
        <f t="shared" si="51"/>
        <v/>
      </c>
      <c r="Q278" s="16" t="str">
        <f t="shared" si="52"/>
        <v/>
      </c>
    </row>
    <row r="279" spans="1:17" x14ac:dyDescent="0.25">
      <c r="A279" s="28"/>
      <c r="B279" s="27"/>
      <c r="C279" s="64"/>
      <c r="D279" s="26"/>
      <c r="E279" s="25"/>
      <c r="F279" s="18" t="str">
        <f t="shared" si="53"/>
        <v/>
      </c>
      <c r="G279" s="24" t="str">
        <f t="shared" si="54"/>
        <v/>
      </c>
      <c r="H279" s="23" t="str">
        <f t="shared" si="44"/>
        <v/>
      </c>
      <c r="I279" s="22" t="str">
        <f t="shared" si="45"/>
        <v/>
      </c>
      <c r="J279" s="21" t="str">
        <f t="shared" si="46"/>
        <v/>
      </c>
      <c r="K279" s="20" t="str">
        <f t="shared" si="47"/>
        <v/>
      </c>
      <c r="L279" s="19" t="str">
        <f t="shared" si="48"/>
        <v/>
      </c>
      <c r="M279" s="66" t="str">
        <f t="shared" si="49"/>
        <v/>
      </c>
      <c r="N279" s="18" t="str">
        <f t="shared" si="50"/>
        <v/>
      </c>
      <c r="O279" s="17" t="str">
        <f t="shared" si="51"/>
        <v/>
      </c>
      <c r="Q279" s="16" t="str">
        <f t="shared" si="52"/>
        <v/>
      </c>
    </row>
    <row r="280" spans="1:17" x14ac:dyDescent="0.25">
      <c r="A280" s="28"/>
      <c r="B280" s="27"/>
      <c r="C280" s="64"/>
      <c r="D280" s="26"/>
      <c r="E280" s="25"/>
      <c r="F280" s="18" t="str">
        <f t="shared" si="53"/>
        <v/>
      </c>
      <c r="G280" s="24" t="str">
        <f t="shared" si="54"/>
        <v/>
      </c>
      <c r="H280" s="23" t="str">
        <f t="shared" si="44"/>
        <v/>
      </c>
      <c r="I280" s="22" t="str">
        <f t="shared" si="45"/>
        <v/>
      </c>
      <c r="J280" s="21" t="str">
        <f t="shared" si="46"/>
        <v/>
      </c>
      <c r="K280" s="20" t="str">
        <f t="shared" si="47"/>
        <v/>
      </c>
      <c r="L280" s="19" t="str">
        <f t="shared" si="48"/>
        <v/>
      </c>
      <c r="M280" s="66" t="str">
        <f t="shared" si="49"/>
        <v/>
      </c>
      <c r="N280" s="18" t="str">
        <f t="shared" si="50"/>
        <v/>
      </c>
      <c r="O280" s="17" t="str">
        <f t="shared" si="51"/>
        <v/>
      </c>
      <c r="Q280" s="16" t="str">
        <f t="shared" si="52"/>
        <v/>
      </c>
    </row>
    <row r="281" spans="1:17" x14ac:dyDescent="0.25">
      <c r="A281" s="28"/>
      <c r="B281" s="27"/>
      <c r="C281" s="64"/>
      <c r="D281" s="26"/>
      <c r="E281" s="25"/>
      <c r="F281" s="18" t="str">
        <f t="shared" si="53"/>
        <v/>
      </c>
      <c r="G281" s="24" t="str">
        <f t="shared" si="54"/>
        <v/>
      </c>
      <c r="H281" s="23" t="str">
        <f t="shared" si="44"/>
        <v/>
      </c>
      <c r="I281" s="22" t="str">
        <f t="shared" si="45"/>
        <v/>
      </c>
      <c r="J281" s="21" t="str">
        <f t="shared" si="46"/>
        <v/>
      </c>
      <c r="K281" s="20" t="str">
        <f t="shared" si="47"/>
        <v/>
      </c>
      <c r="L281" s="19" t="str">
        <f t="shared" si="48"/>
        <v/>
      </c>
      <c r="M281" s="66" t="str">
        <f t="shared" si="49"/>
        <v/>
      </c>
      <c r="N281" s="18" t="str">
        <f t="shared" si="50"/>
        <v/>
      </c>
      <c r="O281" s="17" t="str">
        <f t="shared" si="51"/>
        <v/>
      </c>
      <c r="Q281" s="16" t="str">
        <f t="shared" si="52"/>
        <v/>
      </c>
    </row>
    <row r="282" spans="1:17" x14ac:dyDescent="0.25">
      <c r="A282" s="28"/>
      <c r="B282" s="27"/>
      <c r="C282" s="64"/>
      <c r="D282" s="26"/>
      <c r="E282" s="25"/>
      <c r="F282" s="18" t="str">
        <f t="shared" si="53"/>
        <v/>
      </c>
      <c r="G282" s="24" t="str">
        <f t="shared" si="54"/>
        <v/>
      </c>
      <c r="H282" s="23" t="str">
        <f t="shared" si="44"/>
        <v/>
      </c>
      <c r="I282" s="22" t="str">
        <f t="shared" si="45"/>
        <v/>
      </c>
      <c r="J282" s="21" t="str">
        <f t="shared" si="46"/>
        <v/>
      </c>
      <c r="K282" s="20" t="str">
        <f t="shared" si="47"/>
        <v/>
      </c>
      <c r="L282" s="19" t="str">
        <f t="shared" si="48"/>
        <v/>
      </c>
      <c r="M282" s="66" t="str">
        <f t="shared" si="49"/>
        <v/>
      </c>
      <c r="N282" s="18" t="str">
        <f t="shared" si="50"/>
        <v/>
      </c>
      <c r="O282" s="17" t="str">
        <f t="shared" si="51"/>
        <v/>
      </c>
      <c r="Q282" s="16" t="str">
        <f t="shared" si="52"/>
        <v/>
      </c>
    </row>
    <row r="283" spans="1:17" x14ac:dyDescent="0.25">
      <c r="A283" s="28"/>
      <c r="B283" s="27"/>
      <c r="C283" s="64"/>
      <c r="D283" s="26"/>
      <c r="E283" s="25"/>
      <c r="F283" s="18" t="str">
        <f t="shared" si="53"/>
        <v/>
      </c>
      <c r="G283" s="24" t="str">
        <f t="shared" si="54"/>
        <v/>
      </c>
      <c r="H283" s="23" t="str">
        <f t="shared" si="44"/>
        <v/>
      </c>
      <c r="I283" s="22" t="str">
        <f t="shared" si="45"/>
        <v/>
      </c>
      <c r="J283" s="21" t="str">
        <f t="shared" si="46"/>
        <v/>
      </c>
      <c r="K283" s="20" t="str">
        <f t="shared" si="47"/>
        <v/>
      </c>
      <c r="L283" s="19" t="str">
        <f t="shared" si="48"/>
        <v/>
      </c>
      <c r="M283" s="66" t="str">
        <f t="shared" si="49"/>
        <v/>
      </c>
      <c r="N283" s="18" t="str">
        <f t="shared" si="50"/>
        <v/>
      </c>
      <c r="O283" s="17" t="str">
        <f t="shared" si="51"/>
        <v/>
      </c>
      <c r="Q283" s="16" t="str">
        <f t="shared" si="52"/>
        <v/>
      </c>
    </row>
    <row r="284" spans="1:17" x14ac:dyDescent="0.25">
      <c r="A284" s="28"/>
      <c r="B284" s="27"/>
      <c r="C284" s="64"/>
      <c r="D284" s="26"/>
      <c r="E284" s="25"/>
      <c r="F284" s="18" t="str">
        <f t="shared" si="53"/>
        <v/>
      </c>
      <c r="G284" s="24" t="str">
        <f t="shared" si="54"/>
        <v/>
      </c>
      <c r="H284" s="23" t="str">
        <f t="shared" si="44"/>
        <v/>
      </c>
      <c r="I284" s="22" t="str">
        <f t="shared" si="45"/>
        <v/>
      </c>
      <c r="J284" s="21" t="str">
        <f t="shared" si="46"/>
        <v/>
      </c>
      <c r="K284" s="20" t="str">
        <f t="shared" si="47"/>
        <v/>
      </c>
      <c r="L284" s="19" t="str">
        <f t="shared" si="48"/>
        <v/>
      </c>
      <c r="M284" s="66" t="str">
        <f t="shared" si="49"/>
        <v/>
      </c>
      <c r="N284" s="18" t="str">
        <f t="shared" si="50"/>
        <v/>
      </c>
      <c r="O284" s="17" t="str">
        <f t="shared" si="51"/>
        <v/>
      </c>
      <c r="Q284" s="16" t="str">
        <f t="shared" si="52"/>
        <v/>
      </c>
    </row>
    <row r="285" spans="1:17" x14ac:dyDescent="0.25">
      <c r="A285" s="28"/>
      <c r="B285" s="27"/>
      <c r="C285" s="64"/>
      <c r="D285" s="26"/>
      <c r="E285" s="25"/>
      <c r="F285" s="18" t="str">
        <f t="shared" si="53"/>
        <v/>
      </c>
      <c r="G285" s="24" t="str">
        <f t="shared" si="54"/>
        <v/>
      </c>
      <c r="H285" s="23" t="str">
        <f t="shared" si="44"/>
        <v/>
      </c>
      <c r="I285" s="22" t="str">
        <f t="shared" si="45"/>
        <v/>
      </c>
      <c r="J285" s="21" t="str">
        <f t="shared" si="46"/>
        <v/>
      </c>
      <c r="K285" s="20" t="str">
        <f t="shared" si="47"/>
        <v/>
      </c>
      <c r="L285" s="19" t="str">
        <f t="shared" si="48"/>
        <v/>
      </c>
      <c r="M285" s="66" t="str">
        <f t="shared" si="49"/>
        <v/>
      </c>
      <c r="N285" s="18" t="str">
        <f t="shared" si="50"/>
        <v/>
      </c>
      <c r="O285" s="17" t="str">
        <f t="shared" si="51"/>
        <v/>
      </c>
      <c r="Q285" s="16" t="str">
        <f t="shared" si="52"/>
        <v/>
      </c>
    </row>
    <row r="286" spans="1:17" x14ac:dyDescent="0.25">
      <c r="A286" s="28"/>
      <c r="B286" s="27"/>
      <c r="C286" s="64"/>
      <c r="D286" s="26"/>
      <c r="E286" s="25"/>
      <c r="F286" s="18" t="str">
        <f t="shared" si="53"/>
        <v/>
      </c>
      <c r="G286" s="24" t="str">
        <f t="shared" si="54"/>
        <v/>
      </c>
      <c r="H286" s="23" t="str">
        <f t="shared" si="44"/>
        <v/>
      </c>
      <c r="I286" s="22" t="str">
        <f t="shared" si="45"/>
        <v/>
      </c>
      <c r="J286" s="21" t="str">
        <f t="shared" si="46"/>
        <v/>
      </c>
      <c r="K286" s="20" t="str">
        <f t="shared" si="47"/>
        <v/>
      </c>
      <c r="L286" s="19" t="str">
        <f t="shared" si="48"/>
        <v/>
      </c>
      <c r="M286" s="66" t="str">
        <f t="shared" si="49"/>
        <v/>
      </c>
      <c r="N286" s="18" t="str">
        <f t="shared" si="50"/>
        <v/>
      </c>
      <c r="O286" s="17" t="str">
        <f t="shared" si="51"/>
        <v/>
      </c>
      <c r="Q286" s="16" t="str">
        <f t="shared" si="52"/>
        <v/>
      </c>
    </row>
    <row r="287" spans="1:17" x14ac:dyDescent="0.25">
      <c r="A287" s="28"/>
      <c r="B287" s="27"/>
      <c r="C287" s="64"/>
      <c r="D287" s="26"/>
      <c r="E287" s="25"/>
      <c r="F287" s="18" t="str">
        <f t="shared" si="53"/>
        <v/>
      </c>
      <c r="G287" s="24" t="str">
        <f t="shared" si="54"/>
        <v/>
      </c>
      <c r="H287" s="23" t="str">
        <f t="shared" si="44"/>
        <v/>
      </c>
      <c r="I287" s="22" t="str">
        <f t="shared" si="45"/>
        <v/>
      </c>
      <c r="J287" s="21" t="str">
        <f t="shared" si="46"/>
        <v/>
      </c>
      <c r="K287" s="20" t="str">
        <f t="shared" si="47"/>
        <v/>
      </c>
      <c r="L287" s="19" t="str">
        <f t="shared" si="48"/>
        <v/>
      </c>
      <c r="M287" s="66" t="str">
        <f t="shared" si="49"/>
        <v/>
      </c>
      <c r="N287" s="18" t="str">
        <f t="shared" si="50"/>
        <v/>
      </c>
      <c r="O287" s="17" t="str">
        <f t="shared" si="51"/>
        <v/>
      </c>
      <c r="Q287" s="16" t="str">
        <f t="shared" si="52"/>
        <v/>
      </c>
    </row>
    <row r="288" spans="1:17" x14ac:dyDescent="0.25">
      <c r="A288" s="28"/>
      <c r="B288" s="27"/>
      <c r="C288" s="64"/>
      <c r="D288" s="26"/>
      <c r="E288" s="25"/>
      <c r="F288" s="18" t="str">
        <f t="shared" si="53"/>
        <v/>
      </c>
      <c r="G288" s="24" t="str">
        <f t="shared" si="54"/>
        <v/>
      </c>
      <c r="H288" s="23" t="str">
        <f t="shared" si="44"/>
        <v/>
      </c>
      <c r="I288" s="22" t="str">
        <f t="shared" si="45"/>
        <v/>
      </c>
      <c r="J288" s="21" t="str">
        <f t="shared" si="46"/>
        <v/>
      </c>
      <c r="K288" s="20" t="str">
        <f t="shared" si="47"/>
        <v/>
      </c>
      <c r="L288" s="19" t="str">
        <f t="shared" si="48"/>
        <v/>
      </c>
      <c r="M288" s="66" t="str">
        <f t="shared" si="49"/>
        <v/>
      </c>
      <c r="N288" s="18" t="str">
        <f t="shared" si="50"/>
        <v/>
      </c>
      <c r="O288" s="17" t="str">
        <f t="shared" si="51"/>
        <v/>
      </c>
      <c r="Q288" s="16" t="str">
        <f t="shared" si="52"/>
        <v/>
      </c>
    </row>
    <row r="289" spans="1:17" x14ac:dyDescent="0.25">
      <c r="A289" s="28"/>
      <c r="B289" s="27"/>
      <c r="C289" s="64"/>
      <c r="D289" s="26"/>
      <c r="E289" s="25"/>
      <c r="F289" s="18" t="str">
        <f t="shared" si="53"/>
        <v/>
      </c>
      <c r="G289" s="24" t="str">
        <f t="shared" si="54"/>
        <v/>
      </c>
      <c r="H289" s="23" t="str">
        <f t="shared" si="44"/>
        <v/>
      </c>
      <c r="I289" s="22" t="str">
        <f t="shared" si="45"/>
        <v/>
      </c>
      <c r="J289" s="21" t="str">
        <f t="shared" si="46"/>
        <v/>
      </c>
      <c r="K289" s="20" t="str">
        <f t="shared" si="47"/>
        <v/>
      </c>
      <c r="L289" s="19" t="str">
        <f t="shared" si="48"/>
        <v/>
      </c>
      <c r="M289" s="66" t="str">
        <f t="shared" si="49"/>
        <v/>
      </c>
      <c r="N289" s="18" t="str">
        <f t="shared" si="50"/>
        <v/>
      </c>
      <c r="O289" s="17" t="str">
        <f t="shared" si="51"/>
        <v/>
      </c>
      <c r="Q289" s="16" t="str">
        <f t="shared" si="52"/>
        <v/>
      </c>
    </row>
    <row r="290" spans="1:17" x14ac:dyDescent="0.25">
      <c r="A290" s="28"/>
      <c r="B290" s="27"/>
      <c r="C290" s="64"/>
      <c r="D290" s="26"/>
      <c r="E290" s="25"/>
      <c r="F290" s="18" t="str">
        <f t="shared" si="53"/>
        <v/>
      </c>
      <c r="G290" s="24" t="str">
        <f t="shared" si="54"/>
        <v/>
      </c>
      <c r="H290" s="23" t="str">
        <f t="shared" si="44"/>
        <v/>
      </c>
      <c r="I290" s="22" t="str">
        <f t="shared" si="45"/>
        <v/>
      </c>
      <c r="J290" s="21" t="str">
        <f t="shared" si="46"/>
        <v/>
      </c>
      <c r="K290" s="20" t="str">
        <f t="shared" si="47"/>
        <v/>
      </c>
      <c r="L290" s="19" t="str">
        <f t="shared" si="48"/>
        <v/>
      </c>
      <c r="M290" s="66" t="str">
        <f t="shared" si="49"/>
        <v/>
      </c>
      <c r="N290" s="18" t="str">
        <f t="shared" si="50"/>
        <v/>
      </c>
      <c r="O290" s="17" t="str">
        <f t="shared" si="51"/>
        <v/>
      </c>
      <c r="Q290" s="16" t="str">
        <f t="shared" si="52"/>
        <v/>
      </c>
    </row>
    <row r="291" spans="1:17" x14ac:dyDescent="0.25">
      <c r="A291" s="28"/>
      <c r="B291" s="27"/>
      <c r="C291" s="64"/>
      <c r="D291" s="26"/>
      <c r="E291" s="25"/>
      <c r="F291" s="18" t="str">
        <f t="shared" si="53"/>
        <v/>
      </c>
      <c r="G291" s="24" t="str">
        <f t="shared" si="54"/>
        <v/>
      </c>
      <c r="H291" s="23" t="str">
        <f t="shared" si="44"/>
        <v/>
      </c>
      <c r="I291" s="22" t="str">
        <f t="shared" si="45"/>
        <v/>
      </c>
      <c r="J291" s="21" t="str">
        <f t="shared" si="46"/>
        <v/>
      </c>
      <c r="K291" s="20" t="str">
        <f t="shared" si="47"/>
        <v/>
      </c>
      <c r="L291" s="19" t="str">
        <f t="shared" si="48"/>
        <v/>
      </c>
      <c r="M291" s="66" t="str">
        <f t="shared" si="49"/>
        <v/>
      </c>
      <c r="N291" s="18" t="str">
        <f t="shared" si="50"/>
        <v/>
      </c>
      <c r="O291" s="17" t="str">
        <f t="shared" si="51"/>
        <v/>
      </c>
      <c r="Q291" s="16" t="str">
        <f t="shared" si="52"/>
        <v/>
      </c>
    </row>
    <row r="292" spans="1:17" x14ac:dyDescent="0.25">
      <c r="A292" s="28"/>
      <c r="B292" s="27"/>
      <c r="C292" s="64"/>
      <c r="D292" s="26"/>
      <c r="E292" s="25"/>
      <c r="F292" s="18" t="str">
        <f t="shared" si="53"/>
        <v/>
      </c>
      <c r="G292" s="24" t="str">
        <f t="shared" si="54"/>
        <v/>
      </c>
      <c r="H292" s="23" t="str">
        <f t="shared" si="44"/>
        <v/>
      </c>
      <c r="I292" s="22" t="str">
        <f t="shared" si="45"/>
        <v/>
      </c>
      <c r="J292" s="21" t="str">
        <f t="shared" si="46"/>
        <v/>
      </c>
      <c r="K292" s="20" t="str">
        <f t="shared" si="47"/>
        <v/>
      </c>
      <c r="L292" s="19" t="str">
        <f t="shared" si="48"/>
        <v/>
      </c>
      <c r="M292" s="66" t="str">
        <f t="shared" si="49"/>
        <v/>
      </c>
      <c r="N292" s="18" t="str">
        <f t="shared" si="50"/>
        <v/>
      </c>
      <c r="O292" s="17" t="str">
        <f t="shared" si="51"/>
        <v/>
      </c>
      <c r="Q292" s="16" t="str">
        <f t="shared" si="52"/>
        <v/>
      </c>
    </row>
    <row r="293" spans="1:17" x14ac:dyDescent="0.25">
      <c r="A293" s="28"/>
      <c r="B293" s="27"/>
      <c r="C293" s="64"/>
      <c r="D293" s="26"/>
      <c r="E293" s="25"/>
      <c r="F293" s="18" t="str">
        <f t="shared" si="53"/>
        <v/>
      </c>
      <c r="G293" s="24" t="str">
        <f t="shared" si="54"/>
        <v/>
      </c>
      <c r="H293" s="23" t="str">
        <f t="shared" si="44"/>
        <v/>
      </c>
      <c r="I293" s="22" t="str">
        <f t="shared" si="45"/>
        <v/>
      </c>
      <c r="J293" s="21" t="str">
        <f t="shared" si="46"/>
        <v/>
      </c>
      <c r="K293" s="20" t="str">
        <f t="shared" si="47"/>
        <v/>
      </c>
      <c r="L293" s="19" t="str">
        <f t="shared" si="48"/>
        <v/>
      </c>
      <c r="M293" s="66" t="str">
        <f t="shared" si="49"/>
        <v/>
      </c>
      <c r="N293" s="18" t="str">
        <f t="shared" si="50"/>
        <v/>
      </c>
      <c r="O293" s="17" t="str">
        <f t="shared" si="51"/>
        <v/>
      </c>
      <c r="Q293" s="16" t="str">
        <f t="shared" si="52"/>
        <v/>
      </c>
    </row>
    <row r="294" spans="1:17" x14ac:dyDescent="0.25">
      <c r="A294" s="28"/>
      <c r="B294" s="27"/>
      <c r="C294" s="64"/>
      <c r="D294" s="26"/>
      <c r="E294" s="25"/>
      <c r="F294" s="18" t="str">
        <f t="shared" si="53"/>
        <v/>
      </c>
      <c r="G294" s="24" t="str">
        <f t="shared" si="54"/>
        <v/>
      </c>
      <c r="H294" s="23" t="str">
        <f t="shared" si="44"/>
        <v/>
      </c>
      <c r="I294" s="22" t="str">
        <f t="shared" si="45"/>
        <v/>
      </c>
      <c r="J294" s="21" t="str">
        <f t="shared" si="46"/>
        <v/>
      </c>
      <c r="K294" s="20" t="str">
        <f t="shared" si="47"/>
        <v/>
      </c>
      <c r="L294" s="19" t="str">
        <f t="shared" si="48"/>
        <v/>
      </c>
      <c r="M294" s="66" t="str">
        <f t="shared" si="49"/>
        <v/>
      </c>
      <c r="N294" s="18" t="str">
        <f t="shared" si="50"/>
        <v/>
      </c>
      <c r="O294" s="17" t="str">
        <f t="shared" si="51"/>
        <v/>
      </c>
      <c r="Q294" s="16" t="str">
        <f t="shared" si="52"/>
        <v/>
      </c>
    </row>
    <row r="295" spans="1:17" x14ac:dyDescent="0.25">
      <c r="A295" s="28"/>
      <c r="B295" s="27"/>
      <c r="C295" s="64"/>
      <c r="D295" s="26"/>
      <c r="E295" s="25"/>
      <c r="F295" s="18" t="str">
        <f t="shared" si="53"/>
        <v/>
      </c>
      <c r="G295" s="24" t="str">
        <f t="shared" si="54"/>
        <v/>
      </c>
      <c r="H295" s="23" t="str">
        <f t="shared" si="44"/>
        <v/>
      </c>
      <c r="I295" s="22" t="str">
        <f t="shared" si="45"/>
        <v/>
      </c>
      <c r="J295" s="21" t="str">
        <f t="shared" si="46"/>
        <v/>
      </c>
      <c r="K295" s="20" t="str">
        <f t="shared" si="47"/>
        <v/>
      </c>
      <c r="L295" s="19" t="str">
        <f t="shared" si="48"/>
        <v/>
      </c>
      <c r="M295" s="66" t="str">
        <f t="shared" si="49"/>
        <v/>
      </c>
      <c r="N295" s="18" t="str">
        <f t="shared" si="50"/>
        <v/>
      </c>
      <c r="O295" s="17" t="str">
        <f t="shared" si="51"/>
        <v/>
      </c>
      <c r="Q295" s="16" t="str">
        <f t="shared" si="52"/>
        <v/>
      </c>
    </row>
    <row r="296" spans="1:17" x14ac:dyDescent="0.25">
      <c r="A296" s="28"/>
      <c r="B296" s="27"/>
      <c r="C296" s="64"/>
      <c r="D296" s="26"/>
      <c r="E296" s="25"/>
      <c r="F296" s="18" t="str">
        <f t="shared" si="53"/>
        <v/>
      </c>
      <c r="G296" s="24" t="str">
        <f t="shared" si="54"/>
        <v/>
      </c>
      <c r="H296" s="23" t="str">
        <f t="shared" si="44"/>
        <v/>
      </c>
      <c r="I296" s="22" t="str">
        <f t="shared" si="45"/>
        <v/>
      </c>
      <c r="J296" s="21" t="str">
        <f t="shared" si="46"/>
        <v/>
      </c>
      <c r="K296" s="20" t="str">
        <f t="shared" si="47"/>
        <v/>
      </c>
      <c r="L296" s="19" t="str">
        <f t="shared" si="48"/>
        <v/>
      </c>
      <c r="M296" s="66" t="str">
        <f t="shared" si="49"/>
        <v/>
      </c>
      <c r="N296" s="18" t="str">
        <f t="shared" si="50"/>
        <v/>
      </c>
      <c r="O296" s="17" t="str">
        <f t="shared" si="51"/>
        <v/>
      </c>
      <c r="Q296" s="16" t="str">
        <f t="shared" si="52"/>
        <v/>
      </c>
    </row>
    <row r="297" spans="1:17" x14ac:dyDescent="0.25">
      <c r="A297" s="28"/>
      <c r="B297" s="27"/>
      <c r="C297" s="64"/>
      <c r="D297" s="26"/>
      <c r="E297" s="25"/>
      <c r="F297" s="18" t="str">
        <f t="shared" si="53"/>
        <v/>
      </c>
      <c r="G297" s="24" t="str">
        <f t="shared" si="54"/>
        <v/>
      </c>
      <c r="H297" s="23" t="str">
        <f t="shared" si="44"/>
        <v/>
      </c>
      <c r="I297" s="22" t="str">
        <f t="shared" si="45"/>
        <v/>
      </c>
      <c r="J297" s="21" t="str">
        <f t="shared" si="46"/>
        <v/>
      </c>
      <c r="K297" s="20" t="str">
        <f t="shared" si="47"/>
        <v/>
      </c>
      <c r="L297" s="19" t="str">
        <f t="shared" si="48"/>
        <v/>
      </c>
      <c r="M297" s="66" t="str">
        <f t="shared" si="49"/>
        <v/>
      </c>
      <c r="N297" s="18" t="str">
        <f t="shared" si="50"/>
        <v/>
      </c>
      <c r="O297" s="17" t="str">
        <f t="shared" si="51"/>
        <v/>
      </c>
      <c r="Q297" s="16" t="str">
        <f t="shared" si="52"/>
        <v/>
      </c>
    </row>
    <row r="298" spans="1:17" x14ac:dyDescent="0.25">
      <c r="A298" s="28"/>
      <c r="B298" s="27"/>
      <c r="C298" s="64"/>
      <c r="D298" s="26"/>
      <c r="E298" s="25"/>
      <c r="F298" s="18" t="str">
        <f t="shared" si="53"/>
        <v/>
      </c>
      <c r="G298" s="24" t="str">
        <f t="shared" si="54"/>
        <v/>
      </c>
      <c r="H298" s="23" t="str">
        <f t="shared" si="44"/>
        <v/>
      </c>
      <c r="I298" s="22" t="str">
        <f t="shared" si="45"/>
        <v/>
      </c>
      <c r="J298" s="21" t="str">
        <f t="shared" si="46"/>
        <v/>
      </c>
      <c r="K298" s="20" t="str">
        <f t="shared" si="47"/>
        <v/>
      </c>
      <c r="L298" s="19" t="str">
        <f t="shared" si="48"/>
        <v/>
      </c>
      <c r="M298" s="66" t="str">
        <f t="shared" si="49"/>
        <v/>
      </c>
      <c r="N298" s="18" t="str">
        <f t="shared" si="50"/>
        <v/>
      </c>
      <c r="O298" s="17" t="str">
        <f t="shared" si="51"/>
        <v/>
      </c>
      <c r="Q298" s="16" t="str">
        <f t="shared" si="52"/>
        <v/>
      </c>
    </row>
    <row r="299" spans="1:17" x14ac:dyDescent="0.25">
      <c r="A299" s="28"/>
      <c r="B299" s="27"/>
      <c r="C299" s="64"/>
      <c r="D299" s="26"/>
      <c r="E299" s="25"/>
      <c r="F299" s="18" t="str">
        <f t="shared" si="53"/>
        <v/>
      </c>
      <c r="G299" s="24" t="str">
        <f t="shared" si="54"/>
        <v/>
      </c>
      <c r="H299" s="23" t="str">
        <f t="shared" si="44"/>
        <v/>
      </c>
      <c r="I299" s="22" t="str">
        <f t="shared" si="45"/>
        <v/>
      </c>
      <c r="J299" s="21" t="str">
        <f t="shared" si="46"/>
        <v/>
      </c>
      <c r="K299" s="20" t="str">
        <f t="shared" si="47"/>
        <v/>
      </c>
      <c r="L299" s="19" t="str">
        <f t="shared" si="48"/>
        <v/>
      </c>
      <c r="M299" s="66" t="str">
        <f t="shared" si="49"/>
        <v/>
      </c>
      <c r="N299" s="18" t="str">
        <f t="shared" si="50"/>
        <v/>
      </c>
      <c r="O299" s="17" t="str">
        <f t="shared" si="51"/>
        <v/>
      </c>
      <c r="Q299" s="16" t="str">
        <f t="shared" si="52"/>
        <v/>
      </c>
    </row>
    <row r="300" spans="1:17" x14ac:dyDescent="0.25">
      <c r="A300" s="15"/>
      <c r="B300" s="14"/>
      <c r="C300" s="64"/>
      <c r="D300" s="13"/>
      <c r="E300" s="12"/>
      <c r="F300" s="5" t="str">
        <f t="shared" si="53"/>
        <v/>
      </c>
      <c r="G300" s="11" t="str">
        <f t="shared" si="54"/>
        <v/>
      </c>
      <c r="H300" s="10" t="str">
        <f t="shared" si="44"/>
        <v/>
      </c>
      <c r="I300" s="9" t="str">
        <f t="shared" si="45"/>
        <v/>
      </c>
      <c r="J300" s="8" t="str">
        <f t="shared" si="46"/>
        <v/>
      </c>
      <c r="K300" s="7" t="str">
        <f t="shared" si="47"/>
        <v/>
      </c>
      <c r="L300" s="6" t="str">
        <f t="shared" si="48"/>
        <v/>
      </c>
      <c r="M300" s="67" t="str">
        <f t="shared" si="49"/>
        <v/>
      </c>
      <c r="N300" s="5" t="str">
        <f t="shared" si="50"/>
        <v/>
      </c>
      <c r="O300" s="4" t="str">
        <f t="shared" si="51"/>
        <v/>
      </c>
      <c r="Q300" s="3" t="str">
        <f t="shared" si="52"/>
        <v/>
      </c>
    </row>
  </sheetData>
  <sheetProtection algorithmName="SHA-512" hashValue="FPhJRy+bOmP79Q9dK+r9qtkX5fk5fZF2SDf54B2AvndHjCU5qCH0hH4VwTcXcMGJp82HjlDLdTk/OvWHjRSZcA==" saltValue="DdyAbuwk/aO4mkVW/0YlpQ==" spinCount="100000" sheet="1" objects="1" scenarios="1"/>
  <protectedRanges>
    <protectedRange algorithmName="SHA-512" hashValue="RkJlboEyl3W5ZSWoK/Gzh34gNe+cYOFC5KQXKrW74CPdTCHxYsF9ZUsJK6nZ3DfjLBj5OaEsRvqHcJfQTm7HIA==" saltValue="+f+ROJKPSmg1ptIckUCciA==" spinCount="100000" sqref="A6:E300" name="Eingabebereich"/>
  </protectedRanges>
  <mergeCells count="4">
    <mergeCell ref="N1:P1"/>
    <mergeCell ref="B2:C2"/>
    <mergeCell ref="N2:P2"/>
    <mergeCell ref="N4:O4"/>
  </mergeCells>
  <dataValidations count="1">
    <dataValidation type="list" allowBlank="1" showInputMessage="1" showErrorMessage="1" sqref="B2:C2" xr:uid="{B49D3A1F-4EEB-4CD3-AC28-2A19172C361F}">
      <formula1>$S$2:$S$17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C212-0B55-44C1-9CAF-C7448DAF7C49}">
  <dimension ref="A1:T300"/>
  <sheetViews>
    <sheetView workbookViewId="0"/>
  </sheetViews>
  <sheetFormatPr baseColWidth="10" defaultRowHeight="15" x14ac:dyDescent="0.25"/>
  <cols>
    <col min="1" max="1" width="23" customWidth="1"/>
    <col min="2" max="2" width="10.7109375" customWidth="1"/>
    <col min="3" max="3" width="11.42578125" bestFit="1" customWidth="1"/>
    <col min="4" max="4" width="10.7109375" customWidth="1"/>
    <col min="5" max="5" width="10.7109375" bestFit="1" customWidth="1"/>
    <col min="6" max="6" width="13" customWidth="1"/>
    <col min="7" max="7" width="13.42578125" bestFit="1" customWidth="1"/>
    <col min="8" max="8" width="23.140625" bestFit="1" customWidth="1"/>
    <col min="9" max="9" width="13.5703125" style="2" bestFit="1" customWidth="1"/>
    <col min="10" max="10" width="4.85546875" customWidth="1"/>
    <col min="11" max="11" width="10.140625" style="2" customWidth="1"/>
    <col min="12" max="12" width="13" style="2" customWidth="1"/>
    <col min="13" max="13" width="7" style="2" bestFit="1" customWidth="1"/>
    <col min="14" max="14" width="13" style="1" customWidth="1"/>
    <col min="15" max="15" width="14.42578125" bestFit="1" customWidth="1"/>
    <col min="16" max="16" width="1.7109375" customWidth="1"/>
    <col min="17" max="17" width="15.85546875" bestFit="1" customWidth="1"/>
    <col min="18" max="18" width="11.140625" customWidth="1"/>
    <col min="19" max="19" width="19.5703125" customWidth="1"/>
    <col min="20" max="20" width="18.7109375" bestFit="1" customWidth="1"/>
  </cols>
  <sheetData>
    <row r="1" spans="1:20" x14ac:dyDescent="0.25">
      <c r="A1" t="s">
        <v>35</v>
      </c>
      <c r="E1" s="63">
        <v>44927</v>
      </c>
      <c r="F1" s="62">
        <v>45291</v>
      </c>
      <c r="H1" s="75" t="s">
        <v>41</v>
      </c>
      <c r="N1" s="70" t="s">
        <v>34</v>
      </c>
      <c r="O1" s="70"/>
      <c r="P1" s="70"/>
      <c r="Q1" s="61">
        <f>MROUND(SUM(O6:O300),1)</f>
        <v>1358</v>
      </c>
      <c r="S1" s="60" t="s">
        <v>40</v>
      </c>
      <c r="T1" s="59" t="s">
        <v>33</v>
      </c>
    </row>
    <row r="2" spans="1:20" x14ac:dyDescent="0.25">
      <c r="A2" t="str">
        <f>S1&amp;":"</f>
        <v>Tierkategorie:</v>
      </c>
      <c r="B2" s="71" t="s">
        <v>31</v>
      </c>
      <c r="C2" s="71"/>
      <c r="N2" s="72" t="s">
        <v>32</v>
      </c>
      <c r="O2" s="72"/>
      <c r="P2" s="72"/>
      <c r="Q2" s="58">
        <f>MROUND(SUM(Q6:Q300),1)</f>
        <v>652</v>
      </c>
      <c r="S2" s="46" t="s">
        <v>31</v>
      </c>
      <c r="T2" s="44">
        <v>48</v>
      </c>
    </row>
    <row r="3" spans="1:20" ht="15.75" thickBot="1" x14ac:dyDescent="0.3">
      <c r="N3" s="57"/>
      <c r="S3" s="46" t="s">
        <v>30</v>
      </c>
      <c r="T3" s="44">
        <v>59</v>
      </c>
    </row>
    <row r="4" spans="1:20" x14ac:dyDescent="0.25">
      <c r="A4" s="56" t="s">
        <v>29</v>
      </c>
      <c r="B4" s="55" t="s">
        <v>28</v>
      </c>
      <c r="C4" s="54" t="s">
        <v>26</v>
      </c>
      <c r="D4" s="54" t="s">
        <v>27</v>
      </c>
      <c r="E4" s="54" t="s">
        <v>26</v>
      </c>
      <c r="F4" s="73" t="s">
        <v>25</v>
      </c>
      <c r="G4" s="73"/>
      <c r="H4" s="73"/>
      <c r="I4" s="73"/>
      <c r="J4" s="73"/>
      <c r="K4" s="73"/>
      <c r="L4" s="73"/>
      <c r="M4" s="54" t="s">
        <v>24</v>
      </c>
      <c r="N4" s="73" t="s">
        <v>23</v>
      </c>
      <c r="O4" s="74"/>
      <c r="Q4" s="53">
        <f>VLOOKUP(B2,$S$2:$T$17,2,0)/100</f>
        <v>0.48</v>
      </c>
      <c r="S4" s="46" t="s">
        <v>22</v>
      </c>
      <c r="T4" s="44">
        <v>57</v>
      </c>
    </row>
    <row r="5" spans="1:20" ht="15.75" thickBot="1" x14ac:dyDescent="0.3">
      <c r="A5" s="52"/>
      <c r="B5" s="49" t="s">
        <v>21</v>
      </c>
      <c r="C5" s="49"/>
      <c r="D5" s="49" t="s">
        <v>21</v>
      </c>
      <c r="E5" s="49"/>
      <c r="F5" s="49" t="s">
        <v>14</v>
      </c>
      <c r="G5" s="51" t="s">
        <v>20</v>
      </c>
      <c r="H5" s="51" t="s">
        <v>19</v>
      </c>
      <c r="I5" s="50" t="s">
        <v>18</v>
      </c>
      <c r="J5" s="51" t="s">
        <v>17</v>
      </c>
      <c r="K5" s="50" t="s">
        <v>16</v>
      </c>
      <c r="L5" s="49" t="s">
        <v>15</v>
      </c>
      <c r="M5" s="49"/>
      <c r="N5" s="49" t="s">
        <v>14</v>
      </c>
      <c r="O5" s="48" t="s">
        <v>13</v>
      </c>
      <c r="Q5" s="47" t="s">
        <v>12</v>
      </c>
      <c r="S5" s="46" t="s">
        <v>11</v>
      </c>
      <c r="T5" s="44">
        <v>54</v>
      </c>
    </row>
    <row r="6" spans="1:20" x14ac:dyDescent="0.25">
      <c r="A6" s="40" t="s">
        <v>36</v>
      </c>
      <c r="B6" s="39">
        <v>44558</v>
      </c>
      <c r="C6" s="64">
        <v>120</v>
      </c>
      <c r="D6" s="38">
        <v>44826</v>
      </c>
      <c r="E6" s="37">
        <v>550</v>
      </c>
      <c r="F6" s="18">
        <f>IF(B6="","",IF(D6="",$F$1-B6+1,D6-B6+1))</f>
        <v>269</v>
      </c>
      <c r="G6" s="24" t="str">
        <f>IF(B6="","",IF(OR(D6="",D6&gt;$F$1),"Folge Jahr",IF(D6&lt;$E$1,"Vorjahr","Aktuelles Jahr")))</f>
        <v>Vorjahr</v>
      </c>
      <c r="H6" s="23" t="str">
        <f t="shared" ref="H6:H69" si="0">IF(B6="","",IF(B6&gt;=$E$1,"Ja","Nein"))</f>
        <v>Nein</v>
      </c>
      <c r="I6" s="22">
        <f t="shared" ref="I6:I69" si="1">IF(B6="","",IF(H6="Nein",$E$1,B6))</f>
        <v>44927</v>
      </c>
      <c r="J6" s="21" t="str">
        <f t="shared" ref="J6:J69" si="2">IF(B6="","",IF(D6="","Nein",IF($F$1&gt;=D6,"Ja","Nein")))</f>
        <v>Ja</v>
      </c>
      <c r="K6" s="20" t="str">
        <f t="shared" ref="K6:K69" si="3">IF(B6="","",IF(AND(J6="Ja",G6="Vorjahr"),"",IF(J6="Nein",$F$1,D6)))</f>
        <v/>
      </c>
      <c r="L6" s="19">
        <f t="shared" ref="L6:L69" si="4">IF(B6="","",E6-C6)</f>
        <v>430</v>
      </c>
      <c r="M6" s="66">
        <f t="shared" ref="M6:M69" si="5">IF(B6="","",1)</f>
        <v>1</v>
      </c>
      <c r="N6" s="18" t="str">
        <f t="shared" ref="N6:N69" si="6">IF(B6="","",IF(G6="Vorjahr","",K6-I6+1))</f>
        <v/>
      </c>
      <c r="O6" s="17" t="str">
        <f t="shared" ref="O6:O69" si="7">IF(OR(B6="",G6="Vorjahr"),"",IF(OR(C6="",E6=""),"Gewicht fehlt",M6*(L6/F6*N6)))</f>
        <v/>
      </c>
      <c r="Q6" s="41" t="str">
        <f t="shared" ref="Q6:Q69" si="8">IF(O6="","",O6*$Q$4)</f>
        <v/>
      </c>
      <c r="S6" s="46" t="s">
        <v>10</v>
      </c>
      <c r="T6" s="44">
        <v>51</v>
      </c>
    </row>
    <row r="7" spans="1:20" x14ac:dyDescent="0.25">
      <c r="A7" s="28" t="s">
        <v>37</v>
      </c>
      <c r="B7" s="27">
        <v>44742</v>
      </c>
      <c r="C7" s="64">
        <v>118</v>
      </c>
      <c r="D7" s="26">
        <v>45071</v>
      </c>
      <c r="E7" s="25">
        <v>525</v>
      </c>
      <c r="F7" s="18">
        <f>IF(B7="","",IF(D7="",$F$1-B7+1,D7-B7+1))</f>
        <v>330</v>
      </c>
      <c r="G7" s="24" t="str">
        <f>IF(B7="","",IF(OR(D7="",D7&gt;$F$1),"Folge Jahr",IF(D7&lt;$E$1,"Vorjahr","Aktuelles Jahr")))</f>
        <v>Aktuelles Jahr</v>
      </c>
      <c r="H7" s="23" t="str">
        <f t="shared" si="0"/>
        <v>Nein</v>
      </c>
      <c r="I7" s="22">
        <f t="shared" si="1"/>
        <v>44927</v>
      </c>
      <c r="J7" s="21" t="str">
        <f t="shared" si="2"/>
        <v>Ja</v>
      </c>
      <c r="K7" s="20">
        <f t="shared" si="3"/>
        <v>45071</v>
      </c>
      <c r="L7" s="19">
        <f t="shared" si="4"/>
        <v>407</v>
      </c>
      <c r="M7" s="66">
        <f t="shared" si="5"/>
        <v>1</v>
      </c>
      <c r="N7" s="18">
        <f t="shared" si="6"/>
        <v>145</v>
      </c>
      <c r="O7" s="17">
        <f t="shared" si="7"/>
        <v>178.83333333333334</v>
      </c>
      <c r="Q7" s="16">
        <f t="shared" si="8"/>
        <v>85.84</v>
      </c>
      <c r="S7" s="46" t="s">
        <v>9</v>
      </c>
      <c r="T7" s="44">
        <v>57</v>
      </c>
    </row>
    <row r="8" spans="1:20" x14ac:dyDescent="0.25">
      <c r="A8" s="40" t="s">
        <v>38</v>
      </c>
      <c r="B8" s="27">
        <v>44870</v>
      </c>
      <c r="C8" s="64">
        <v>122</v>
      </c>
      <c r="D8" s="26">
        <v>45211</v>
      </c>
      <c r="E8" s="25">
        <v>530</v>
      </c>
      <c r="F8" s="18">
        <f>IF(B8="","",IF(D8="",$F$1-B8+1,D8-B8+1))</f>
        <v>342</v>
      </c>
      <c r="G8" s="24" t="str">
        <f>IF(B8="","",IF(OR(D8="",D8&gt;$F$1),"Folge Jahr",IF(D8&lt;$E$1,"Vorjahr","Aktuelles Jahr")))</f>
        <v>Aktuelles Jahr</v>
      </c>
      <c r="H8" s="23" t="str">
        <f t="shared" si="0"/>
        <v>Nein</v>
      </c>
      <c r="I8" s="22">
        <f t="shared" si="1"/>
        <v>44927</v>
      </c>
      <c r="J8" s="21" t="str">
        <f t="shared" si="2"/>
        <v>Ja</v>
      </c>
      <c r="K8" s="20">
        <f t="shared" si="3"/>
        <v>45211</v>
      </c>
      <c r="L8" s="19">
        <f t="shared" si="4"/>
        <v>408</v>
      </c>
      <c r="M8" s="66">
        <f t="shared" si="5"/>
        <v>1</v>
      </c>
      <c r="N8" s="18">
        <f t="shared" si="6"/>
        <v>285</v>
      </c>
      <c r="O8" s="17">
        <f t="shared" si="7"/>
        <v>340</v>
      </c>
      <c r="Q8" s="16">
        <f t="shared" si="8"/>
        <v>163.19999999999999</v>
      </c>
      <c r="S8" s="46" t="s">
        <v>8</v>
      </c>
      <c r="T8" s="44">
        <v>53</v>
      </c>
    </row>
    <row r="9" spans="1:20" x14ac:dyDescent="0.25">
      <c r="A9" s="28" t="s">
        <v>39</v>
      </c>
      <c r="B9" s="27">
        <v>45231</v>
      </c>
      <c r="C9" s="64">
        <v>115</v>
      </c>
      <c r="D9" s="26">
        <v>45242</v>
      </c>
      <c r="E9" s="25">
        <v>540</v>
      </c>
      <c r="F9" s="18">
        <f>IF(B9="","",IF(D9="",$F$1-B9+1,D9-B9+1))</f>
        <v>12</v>
      </c>
      <c r="G9" s="24" t="str">
        <f>IF(B9="","",IF(OR(D9="",D9&gt;$F$1),"Folge Jahr",IF(D9&lt;$E$1,"Vorjahr","Aktuelles Jahr")))</f>
        <v>Aktuelles Jahr</v>
      </c>
      <c r="H9" s="23" t="str">
        <f t="shared" si="0"/>
        <v>Ja</v>
      </c>
      <c r="I9" s="22">
        <f t="shared" si="1"/>
        <v>45231</v>
      </c>
      <c r="J9" s="21" t="str">
        <f t="shared" si="2"/>
        <v>Ja</v>
      </c>
      <c r="K9" s="20">
        <f t="shared" si="3"/>
        <v>45242</v>
      </c>
      <c r="L9" s="19">
        <f t="shared" si="4"/>
        <v>425</v>
      </c>
      <c r="M9" s="66">
        <f t="shared" si="5"/>
        <v>1</v>
      </c>
      <c r="N9" s="18">
        <f t="shared" si="6"/>
        <v>12</v>
      </c>
      <c r="O9" s="17">
        <f t="shared" si="7"/>
        <v>425</v>
      </c>
      <c r="Q9" s="16">
        <f t="shared" si="8"/>
        <v>204</v>
      </c>
      <c r="S9" s="46" t="s">
        <v>7</v>
      </c>
      <c r="T9" s="44">
        <v>79</v>
      </c>
    </row>
    <row r="10" spans="1:20" x14ac:dyDescent="0.25">
      <c r="A10" s="28" t="s">
        <v>42</v>
      </c>
      <c r="B10" s="27">
        <v>45241</v>
      </c>
      <c r="C10" s="64">
        <v>116</v>
      </c>
      <c r="D10" s="26">
        <v>45272</v>
      </c>
      <c r="E10" s="25">
        <v>530</v>
      </c>
      <c r="F10" s="18">
        <f>IF(B10="","",IF(D10="",$F$1-B10+1,D10-B10+1))</f>
        <v>32</v>
      </c>
      <c r="G10" s="24" t="str">
        <f>IF(B10="","",IF(OR(D10="",D10&gt;$F$1),"Folge Jahr",IF(D10&lt;$E$1,"Vorjahr","Aktuelles Jahr")))</f>
        <v>Aktuelles Jahr</v>
      </c>
      <c r="H10" s="23" t="str">
        <f t="shared" si="0"/>
        <v>Ja</v>
      </c>
      <c r="I10" s="22">
        <f t="shared" si="1"/>
        <v>45241</v>
      </c>
      <c r="J10" s="21" t="str">
        <f t="shared" si="2"/>
        <v>Ja</v>
      </c>
      <c r="K10" s="20">
        <f t="shared" si="3"/>
        <v>45272</v>
      </c>
      <c r="L10" s="19">
        <f t="shared" si="4"/>
        <v>414</v>
      </c>
      <c r="M10" s="66">
        <f t="shared" si="5"/>
        <v>1</v>
      </c>
      <c r="N10" s="18">
        <f t="shared" si="6"/>
        <v>32</v>
      </c>
      <c r="O10" s="17">
        <f t="shared" si="7"/>
        <v>414</v>
      </c>
      <c r="Q10" s="16">
        <f t="shared" si="8"/>
        <v>198.72</v>
      </c>
      <c r="S10" s="46" t="s">
        <v>6</v>
      </c>
      <c r="T10" s="44">
        <v>55</v>
      </c>
    </row>
    <row r="11" spans="1:20" x14ac:dyDescent="0.25">
      <c r="A11" s="28"/>
      <c r="B11" s="27"/>
      <c r="C11" s="64"/>
      <c r="D11" s="26"/>
      <c r="E11" s="25"/>
      <c r="F11" s="18" t="str">
        <f t="shared" ref="F11:F74" si="9">IF(B11="","",IF(D11="",$F$1-$E$1+1,D11-B11+1))</f>
        <v/>
      </c>
      <c r="G11" s="24" t="str">
        <f t="shared" ref="G11:G74" si="10">IF(B11="","",IF(OR(D11="",D11&gt;$F$1),"Folge  Jahr",IF(D11&lt;$E$1,"Vorjahr","Aktuelles Jahr")))</f>
        <v/>
      </c>
      <c r="H11" s="23" t="str">
        <f t="shared" si="0"/>
        <v/>
      </c>
      <c r="I11" s="22" t="str">
        <f t="shared" si="1"/>
        <v/>
      </c>
      <c r="J11" s="21" t="str">
        <f t="shared" si="2"/>
        <v/>
      </c>
      <c r="K11" s="20" t="str">
        <f t="shared" si="3"/>
        <v/>
      </c>
      <c r="L11" s="19" t="str">
        <f t="shared" si="4"/>
        <v/>
      </c>
      <c r="M11" s="66" t="str">
        <f t="shared" si="5"/>
        <v/>
      </c>
      <c r="N11" s="18" t="str">
        <f t="shared" si="6"/>
        <v/>
      </c>
      <c r="O11" s="17" t="str">
        <f t="shared" si="7"/>
        <v/>
      </c>
      <c r="Q11" s="16" t="str">
        <f t="shared" si="8"/>
        <v/>
      </c>
      <c r="S11" s="46" t="s">
        <v>5</v>
      </c>
      <c r="T11" s="44">
        <v>59</v>
      </c>
    </row>
    <row r="12" spans="1:20" x14ac:dyDescent="0.25">
      <c r="A12" s="28"/>
      <c r="B12" s="27"/>
      <c r="C12" s="64"/>
      <c r="D12" s="26"/>
      <c r="E12" s="25"/>
      <c r="F12" s="18" t="str">
        <f t="shared" si="9"/>
        <v/>
      </c>
      <c r="G12" s="24" t="str">
        <f t="shared" si="10"/>
        <v/>
      </c>
      <c r="H12" s="23" t="str">
        <f t="shared" si="0"/>
        <v/>
      </c>
      <c r="I12" s="22" t="str">
        <f t="shared" si="1"/>
        <v/>
      </c>
      <c r="J12" s="21" t="str">
        <f t="shared" si="2"/>
        <v/>
      </c>
      <c r="K12" s="20" t="str">
        <f t="shared" si="3"/>
        <v/>
      </c>
      <c r="L12" s="19" t="str">
        <f t="shared" si="4"/>
        <v/>
      </c>
      <c r="M12" s="66" t="str">
        <f t="shared" si="5"/>
        <v/>
      </c>
      <c r="N12" s="18" t="str">
        <f t="shared" si="6"/>
        <v/>
      </c>
      <c r="O12" s="17" t="str">
        <f t="shared" si="7"/>
        <v/>
      </c>
      <c r="Q12" s="16" t="str">
        <f t="shared" si="8"/>
        <v/>
      </c>
      <c r="S12" s="46" t="s">
        <v>4</v>
      </c>
      <c r="T12" s="44">
        <v>50</v>
      </c>
    </row>
    <row r="13" spans="1:20" x14ac:dyDescent="0.25">
      <c r="A13" s="28"/>
      <c r="B13" s="27"/>
      <c r="C13" s="64"/>
      <c r="D13" s="26"/>
      <c r="E13" s="25"/>
      <c r="F13" s="18" t="str">
        <f t="shared" si="9"/>
        <v/>
      </c>
      <c r="G13" s="24" t="str">
        <f t="shared" si="10"/>
        <v/>
      </c>
      <c r="H13" s="23" t="str">
        <f t="shared" si="0"/>
        <v/>
      </c>
      <c r="I13" s="22" t="str">
        <f t="shared" si="1"/>
        <v/>
      </c>
      <c r="J13" s="21" t="str">
        <f t="shared" si="2"/>
        <v/>
      </c>
      <c r="K13" s="20" t="str">
        <f t="shared" si="3"/>
        <v/>
      </c>
      <c r="L13" s="19" t="str">
        <f t="shared" si="4"/>
        <v/>
      </c>
      <c r="M13" s="66" t="str">
        <f t="shared" si="5"/>
        <v/>
      </c>
      <c r="N13" s="18" t="str">
        <f t="shared" si="6"/>
        <v/>
      </c>
      <c r="O13" s="17" t="str">
        <f t="shared" si="7"/>
        <v/>
      </c>
      <c r="Q13" s="16" t="str">
        <f t="shared" si="8"/>
        <v/>
      </c>
      <c r="S13" s="46" t="s">
        <v>3</v>
      </c>
      <c r="T13" s="44">
        <v>55</v>
      </c>
    </row>
    <row r="14" spans="1:20" x14ac:dyDescent="0.25">
      <c r="A14" s="28"/>
      <c r="B14" s="27"/>
      <c r="C14" s="64"/>
      <c r="D14" s="26"/>
      <c r="E14" s="25"/>
      <c r="F14" s="18" t="str">
        <f t="shared" si="9"/>
        <v/>
      </c>
      <c r="G14" s="24" t="str">
        <f t="shared" si="10"/>
        <v/>
      </c>
      <c r="H14" s="23" t="str">
        <f t="shared" si="0"/>
        <v/>
      </c>
      <c r="I14" s="22" t="str">
        <f t="shared" si="1"/>
        <v/>
      </c>
      <c r="J14" s="21" t="str">
        <f t="shared" si="2"/>
        <v/>
      </c>
      <c r="K14" s="20" t="str">
        <f t="shared" si="3"/>
        <v/>
      </c>
      <c r="L14" s="19" t="str">
        <f t="shared" si="4"/>
        <v/>
      </c>
      <c r="M14" s="66" t="str">
        <f t="shared" si="5"/>
        <v/>
      </c>
      <c r="N14" s="18" t="str">
        <f t="shared" si="6"/>
        <v/>
      </c>
      <c r="O14" s="17" t="str">
        <f t="shared" si="7"/>
        <v/>
      </c>
      <c r="Q14" s="16" t="str">
        <f t="shared" si="8"/>
        <v/>
      </c>
      <c r="S14" s="46" t="s">
        <v>2</v>
      </c>
      <c r="T14" s="44">
        <v>52</v>
      </c>
    </row>
    <row r="15" spans="1:20" x14ac:dyDescent="0.25">
      <c r="A15" s="28"/>
      <c r="B15" s="27"/>
      <c r="C15" s="64"/>
      <c r="D15" s="26"/>
      <c r="E15" s="25"/>
      <c r="F15" s="18" t="str">
        <f t="shared" si="9"/>
        <v/>
      </c>
      <c r="G15" s="24" t="str">
        <f t="shared" si="10"/>
        <v/>
      </c>
      <c r="H15" s="23" t="str">
        <f t="shared" si="0"/>
        <v/>
      </c>
      <c r="I15" s="22" t="str">
        <f t="shared" si="1"/>
        <v/>
      </c>
      <c r="J15" s="21" t="str">
        <f t="shared" si="2"/>
        <v/>
      </c>
      <c r="K15" s="20" t="str">
        <f t="shared" si="3"/>
        <v/>
      </c>
      <c r="L15" s="19" t="str">
        <f t="shared" si="4"/>
        <v/>
      </c>
      <c r="M15" s="66" t="str">
        <f t="shared" si="5"/>
        <v/>
      </c>
      <c r="N15" s="18" t="str">
        <f t="shared" si="6"/>
        <v/>
      </c>
      <c r="O15" s="17" t="str">
        <f t="shared" si="7"/>
        <v/>
      </c>
      <c r="Q15" s="16" t="str">
        <f t="shared" si="8"/>
        <v/>
      </c>
      <c r="S15" s="46" t="s">
        <v>1</v>
      </c>
      <c r="T15" s="44">
        <v>46</v>
      </c>
    </row>
    <row r="16" spans="1:20" x14ac:dyDescent="0.25">
      <c r="A16" s="28"/>
      <c r="B16" s="27"/>
      <c r="C16" s="64"/>
      <c r="D16" s="26"/>
      <c r="E16" s="25"/>
      <c r="F16" s="18" t="str">
        <f t="shared" si="9"/>
        <v/>
      </c>
      <c r="G16" s="24" t="str">
        <f t="shared" si="10"/>
        <v/>
      </c>
      <c r="H16" s="23" t="str">
        <f t="shared" si="0"/>
        <v/>
      </c>
      <c r="I16" s="22" t="str">
        <f t="shared" si="1"/>
        <v/>
      </c>
      <c r="J16" s="21" t="str">
        <f t="shared" si="2"/>
        <v/>
      </c>
      <c r="K16" s="20" t="str">
        <f t="shared" si="3"/>
        <v/>
      </c>
      <c r="L16" s="19" t="str">
        <f t="shared" si="4"/>
        <v/>
      </c>
      <c r="M16" s="66" t="str">
        <f t="shared" si="5"/>
        <v/>
      </c>
      <c r="N16" s="18" t="str">
        <f t="shared" si="6"/>
        <v/>
      </c>
      <c r="O16" s="17" t="str">
        <f t="shared" si="7"/>
        <v/>
      </c>
      <c r="Q16" s="16" t="str">
        <f t="shared" si="8"/>
        <v/>
      </c>
      <c r="S16" s="45"/>
      <c r="T16" s="44"/>
    </row>
    <row r="17" spans="1:20" x14ac:dyDescent="0.25">
      <c r="A17" s="28"/>
      <c r="B17" s="27"/>
      <c r="C17" s="64"/>
      <c r="D17" s="26"/>
      <c r="E17" s="25"/>
      <c r="F17" s="18" t="str">
        <f t="shared" si="9"/>
        <v/>
      </c>
      <c r="G17" s="24" t="str">
        <f t="shared" si="10"/>
        <v/>
      </c>
      <c r="H17" s="23" t="str">
        <f t="shared" si="0"/>
        <v/>
      </c>
      <c r="I17" s="22" t="str">
        <f t="shared" si="1"/>
        <v/>
      </c>
      <c r="J17" s="21" t="str">
        <f t="shared" si="2"/>
        <v/>
      </c>
      <c r="K17" s="20" t="str">
        <f t="shared" si="3"/>
        <v/>
      </c>
      <c r="L17" s="19" t="str">
        <f t="shared" si="4"/>
        <v/>
      </c>
      <c r="M17" s="66" t="str">
        <f t="shared" si="5"/>
        <v/>
      </c>
      <c r="N17" s="18" t="str">
        <f t="shared" si="6"/>
        <v/>
      </c>
      <c r="O17" s="17" t="str">
        <f t="shared" si="7"/>
        <v/>
      </c>
      <c r="Q17" s="16" t="str">
        <f t="shared" si="8"/>
        <v/>
      </c>
      <c r="S17" s="43"/>
      <c r="T17" s="42"/>
    </row>
    <row r="18" spans="1:20" x14ac:dyDescent="0.25">
      <c r="A18" s="28"/>
      <c r="B18" s="27"/>
      <c r="C18" s="64"/>
      <c r="D18" s="26"/>
      <c r="E18" s="25"/>
      <c r="F18" s="18" t="str">
        <f t="shared" si="9"/>
        <v/>
      </c>
      <c r="G18" s="24" t="str">
        <f t="shared" si="10"/>
        <v/>
      </c>
      <c r="H18" s="23" t="str">
        <f t="shared" si="0"/>
        <v/>
      </c>
      <c r="I18" s="22" t="str">
        <f t="shared" si="1"/>
        <v/>
      </c>
      <c r="J18" s="21" t="str">
        <f t="shared" si="2"/>
        <v/>
      </c>
      <c r="K18" s="20" t="str">
        <f t="shared" si="3"/>
        <v/>
      </c>
      <c r="L18" s="19" t="str">
        <f t="shared" si="4"/>
        <v/>
      </c>
      <c r="M18" s="66" t="str">
        <f t="shared" si="5"/>
        <v/>
      </c>
      <c r="N18" s="18" t="str">
        <f t="shared" si="6"/>
        <v/>
      </c>
      <c r="O18" s="17" t="str">
        <f t="shared" si="7"/>
        <v/>
      </c>
      <c r="Q18" s="16" t="str">
        <f t="shared" si="8"/>
        <v/>
      </c>
    </row>
    <row r="19" spans="1:20" x14ac:dyDescent="0.25">
      <c r="A19" s="28"/>
      <c r="B19" s="27"/>
      <c r="C19" s="64"/>
      <c r="D19" s="26"/>
      <c r="E19" s="25"/>
      <c r="F19" s="18" t="str">
        <f t="shared" si="9"/>
        <v/>
      </c>
      <c r="G19" s="24" t="str">
        <f t="shared" si="10"/>
        <v/>
      </c>
      <c r="H19" s="23" t="str">
        <f t="shared" si="0"/>
        <v/>
      </c>
      <c r="I19" s="22" t="str">
        <f t="shared" si="1"/>
        <v/>
      </c>
      <c r="J19" s="21" t="str">
        <f t="shared" si="2"/>
        <v/>
      </c>
      <c r="K19" s="20" t="str">
        <f t="shared" si="3"/>
        <v/>
      </c>
      <c r="L19" s="19" t="str">
        <f t="shared" si="4"/>
        <v/>
      </c>
      <c r="M19" s="66" t="str">
        <f t="shared" si="5"/>
        <v/>
      </c>
      <c r="N19" s="18" t="str">
        <f t="shared" si="6"/>
        <v/>
      </c>
      <c r="O19" s="17" t="str">
        <f t="shared" si="7"/>
        <v/>
      </c>
      <c r="Q19" s="16" t="str">
        <f t="shared" si="8"/>
        <v/>
      </c>
      <c r="S19" t="s">
        <v>0</v>
      </c>
    </row>
    <row r="20" spans="1:20" x14ac:dyDescent="0.25">
      <c r="A20" s="28"/>
      <c r="B20" s="27"/>
      <c r="C20" s="64"/>
      <c r="D20" s="26"/>
      <c r="E20" s="25"/>
      <c r="F20" s="18" t="str">
        <f t="shared" si="9"/>
        <v/>
      </c>
      <c r="G20" s="24" t="str">
        <f t="shared" si="10"/>
        <v/>
      </c>
      <c r="H20" s="23" t="str">
        <f t="shared" si="0"/>
        <v/>
      </c>
      <c r="I20" s="22" t="str">
        <f t="shared" si="1"/>
        <v/>
      </c>
      <c r="J20" s="21" t="str">
        <f t="shared" si="2"/>
        <v/>
      </c>
      <c r="K20" s="20" t="str">
        <f t="shared" si="3"/>
        <v/>
      </c>
      <c r="L20" s="19" t="str">
        <f t="shared" si="4"/>
        <v/>
      </c>
      <c r="M20" s="66" t="str">
        <f t="shared" si="5"/>
        <v/>
      </c>
      <c r="N20" s="18" t="str">
        <f t="shared" si="6"/>
        <v/>
      </c>
      <c r="O20" s="17" t="str">
        <f t="shared" si="7"/>
        <v/>
      </c>
      <c r="Q20" s="16" t="str">
        <f t="shared" si="8"/>
        <v/>
      </c>
      <c r="S20" t="s">
        <v>43</v>
      </c>
    </row>
    <row r="21" spans="1:20" x14ac:dyDescent="0.25">
      <c r="A21" s="28"/>
      <c r="B21" s="27"/>
      <c r="C21" s="64"/>
      <c r="D21" s="26"/>
      <c r="E21" s="25"/>
      <c r="F21" s="18" t="str">
        <f t="shared" si="9"/>
        <v/>
      </c>
      <c r="G21" s="24" t="str">
        <f t="shared" si="10"/>
        <v/>
      </c>
      <c r="H21" s="23" t="str">
        <f t="shared" si="0"/>
        <v/>
      </c>
      <c r="I21" s="22" t="str">
        <f t="shared" si="1"/>
        <v/>
      </c>
      <c r="J21" s="21" t="str">
        <f t="shared" si="2"/>
        <v/>
      </c>
      <c r="K21" s="20" t="str">
        <f t="shared" si="3"/>
        <v/>
      </c>
      <c r="L21" s="19" t="str">
        <f t="shared" si="4"/>
        <v/>
      </c>
      <c r="M21" s="66" t="str">
        <f t="shared" si="5"/>
        <v/>
      </c>
      <c r="N21" s="18" t="str">
        <f t="shared" si="6"/>
        <v/>
      </c>
      <c r="O21" s="17" t="str">
        <f t="shared" si="7"/>
        <v/>
      </c>
      <c r="Q21" s="16" t="str">
        <f t="shared" si="8"/>
        <v/>
      </c>
    </row>
    <row r="22" spans="1:20" x14ac:dyDescent="0.25">
      <c r="A22" s="28"/>
      <c r="B22" s="27"/>
      <c r="C22" s="64"/>
      <c r="D22" s="26"/>
      <c r="E22" s="25"/>
      <c r="F22" s="18" t="str">
        <f t="shared" si="9"/>
        <v/>
      </c>
      <c r="G22" s="24" t="str">
        <f t="shared" si="10"/>
        <v/>
      </c>
      <c r="H22" s="23" t="str">
        <f t="shared" si="0"/>
        <v/>
      </c>
      <c r="I22" s="22" t="str">
        <f t="shared" si="1"/>
        <v/>
      </c>
      <c r="J22" s="21" t="str">
        <f t="shared" si="2"/>
        <v/>
      </c>
      <c r="K22" s="20" t="str">
        <f t="shared" si="3"/>
        <v/>
      </c>
      <c r="L22" s="19" t="str">
        <f t="shared" si="4"/>
        <v/>
      </c>
      <c r="M22" s="66" t="str">
        <f t="shared" si="5"/>
        <v/>
      </c>
      <c r="N22" s="18" t="str">
        <f t="shared" si="6"/>
        <v/>
      </c>
      <c r="O22" s="17" t="str">
        <f t="shared" si="7"/>
        <v/>
      </c>
      <c r="Q22" s="16" t="str">
        <f t="shared" si="8"/>
        <v/>
      </c>
    </row>
    <row r="23" spans="1:20" x14ac:dyDescent="0.25">
      <c r="A23" s="28"/>
      <c r="B23" s="27"/>
      <c r="C23" s="64"/>
      <c r="D23" s="26"/>
      <c r="E23" s="25"/>
      <c r="F23" s="18" t="str">
        <f t="shared" si="9"/>
        <v/>
      </c>
      <c r="G23" s="24" t="str">
        <f t="shared" si="10"/>
        <v/>
      </c>
      <c r="H23" s="23" t="str">
        <f t="shared" si="0"/>
        <v/>
      </c>
      <c r="I23" s="22" t="str">
        <f t="shared" si="1"/>
        <v/>
      </c>
      <c r="J23" s="21" t="str">
        <f t="shared" si="2"/>
        <v/>
      </c>
      <c r="K23" s="20" t="str">
        <f t="shared" si="3"/>
        <v/>
      </c>
      <c r="L23" s="19" t="str">
        <f t="shared" si="4"/>
        <v/>
      </c>
      <c r="M23" s="66" t="str">
        <f t="shared" si="5"/>
        <v/>
      </c>
      <c r="N23" s="18" t="str">
        <f t="shared" si="6"/>
        <v/>
      </c>
      <c r="O23" s="17" t="str">
        <f t="shared" si="7"/>
        <v/>
      </c>
      <c r="Q23" s="16" t="str">
        <f t="shared" si="8"/>
        <v/>
      </c>
    </row>
    <row r="24" spans="1:20" x14ac:dyDescent="0.25">
      <c r="A24" s="28"/>
      <c r="B24" s="27"/>
      <c r="C24" s="64"/>
      <c r="D24" s="26"/>
      <c r="E24" s="25"/>
      <c r="F24" s="18" t="str">
        <f t="shared" si="9"/>
        <v/>
      </c>
      <c r="G24" s="24" t="str">
        <f t="shared" si="10"/>
        <v/>
      </c>
      <c r="H24" s="23" t="str">
        <f t="shared" si="0"/>
        <v/>
      </c>
      <c r="I24" s="22" t="str">
        <f t="shared" si="1"/>
        <v/>
      </c>
      <c r="J24" s="21" t="str">
        <f t="shared" si="2"/>
        <v/>
      </c>
      <c r="K24" s="20" t="str">
        <f t="shared" si="3"/>
        <v/>
      </c>
      <c r="L24" s="19" t="str">
        <f t="shared" si="4"/>
        <v/>
      </c>
      <c r="M24" s="66" t="str">
        <f t="shared" si="5"/>
        <v/>
      </c>
      <c r="N24" s="18" t="str">
        <f t="shared" si="6"/>
        <v/>
      </c>
      <c r="O24" s="17" t="str">
        <f t="shared" si="7"/>
        <v/>
      </c>
      <c r="Q24" s="16" t="str">
        <f t="shared" si="8"/>
        <v/>
      </c>
    </row>
    <row r="25" spans="1:20" x14ac:dyDescent="0.25">
      <c r="A25" s="28"/>
      <c r="B25" s="27"/>
      <c r="C25" s="64"/>
      <c r="D25" s="26"/>
      <c r="E25" s="25"/>
      <c r="F25" s="18" t="str">
        <f t="shared" si="9"/>
        <v/>
      </c>
      <c r="G25" s="24" t="str">
        <f t="shared" si="10"/>
        <v/>
      </c>
      <c r="H25" s="23" t="str">
        <f t="shared" si="0"/>
        <v/>
      </c>
      <c r="I25" s="22" t="str">
        <f t="shared" si="1"/>
        <v/>
      </c>
      <c r="J25" s="21" t="str">
        <f t="shared" si="2"/>
        <v/>
      </c>
      <c r="K25" s="20" t="str">
        <f t="shared" si="3"/>
        <v/>
      </c>
      <c r="L25" s="19" t="str">
        <f t="shared" si="4"/>
        <v/>
      </c>
      <c r="M25" s="66" t="str">
        <f t="shared" si="5"/>
        <v/>
      </c>
      <c r="N25" s="18" t="str">
        <f t="shared" si="6"/>
        <v/>
      </c>
      <c r="O25" s="17" t="str">
        <f t="shared" si="7"/>
        <v/>
      </c>
      <c r="Q25" s="16" t="str">
        <f t="shared" si="8"/>
        <v/>
      </c>
    </row>
    <row r="26" spans="1:20" x14ac:dyDescent="0.25">
      <c r="A26" s="28"/>
      <c r="B26" s="27"/>
      <c r="C26" s="64"/>
      <c r="D26" s="26"/>
      <c r="E26" s="25"/>
      <c r="F26" s="18" t="str">
        <f t="shared" si="9"/>
        <v/>
      </c>
      <c r="G26" s="24" t="str">
        <f t="shared" si="10"/>
        <v/>
      </c>
      <c r="H26" s="23" t="str">
        <f t="shared" si="0"/>
        <v/>
      </c>
      <c r="I26" s="22" t="str">
        <f t="shared" si="1"/>
        <v/>
      </c>
      <c r="J26" s="21" t="str">
        <f t="shared" si="2"/>
        <v/>
      </c>
      <c r="K26" s="20" t="str">
        <f t="shared" si="3"/>
        <v/>
      </c>
      <c r="L26" s="19" t="str">
        <f t="shared" si="4"/>
        <v/>
      </c>
      <c r="M26" s="66" t="str">
        <f t="shared" si="5"/>
        <v/>
      </c>
      <c r="N26" s="18" t="str">
        <f t="shared" si="6"/>
        <v/>
      </c>
      <c r="O26" s="17" t="str">
        <f t="shared" si="7"/>
        <v/>
      </c>
      <c r="Q26" s="16" t="str">
        <f t="shared" si="8"/>
        <v/>
      </c>
    </row>
    <row r="27" spans="1:20" x14ac:dyDescent="0.25">
      <c r="A27" s="28"/>
      <c r="B27" s="27"/>
      <c r="C27" s="64"/>
      <c r="D27" s="26"/>
      <c r="E27" s="25"/>
      <c r="F27" s="18" t="str">
        <f t="shared" si="9"/>
        <v/>
      </c>
      <c r="G27" s="24" t="str">
        <f t="shared" si="10"/>
        <v/>
      </c>
      <c r="H27" s="23" t="str">
        <f t="shared" si="0"/>
        <v/>
      </c>
      <c r="I27" s="22" t="str">
        <f t="shared" si="1"/>
        <v/>
      </c>
      <c r="J27" s="21" t="str">
        <f t="shared" si="2"/>
        <v/>
      </c>
      <c r="K27" s="20" t="str">
        <f t="shared" si="3"/>
        <v/>
      </c>
      <c r="L27" s="19" t="str">
        <f t="shared" si="4"/>
        <v/>
      </c>
      <c r="M27" s="66" t="str">
        <f t="shared" si="5"/>
        <v/>
      </c>
      <c r="N27" s="18" t="str">
        <f t="shared" si="6"/>
        <v/>
      </c>
      <c r="O27" s="17" t="str">
        <f t="shared" si="7"/>
        <v/>
      </c>
      <c r="Q27" s="16" t="str">
        <f t="shared" si="8"/>
        <v/>
      </c>
    </row>
    <row r="28" spans="1:20" x14ac:dyDescent="0.25">
      <c r="A28" s="28"/>
      <c r="B28" s="27"/>
      <c r="C28" s="64"/>
      <c r="D28" s="26"/>
      <c r="E28" s="25"/>
      <c r="F28" s="18" t="str">
        <f t="shared" si="9"/>
        <v/>
      </c>
      <c r="G28" s="24" t="str">
        <f t="shared" si="10"/>
        <v/>
      </c>
      <c r="H28" s="23" t="str">
        <f t="shared" si="0"/>
        <v/>
      </c>
      <c r="I28" s="22" t="str">
        <f t="shared" si="1"/>
        <v/>
      </c>
      <c r="J28" s="21" t="str">
        <f t="shared" si="2"/>
        <v/>
      </c>
      <c r="K28" s="20" t="str">
        <f t="shared" si="3"/>
        <v/>
      </c>
      <c r="L28" s="19" t="str">
        <f t="shared" si="4"/>
        <v/>
      </c>
      <c r="M28" s="66" t="str">
        <f t="shared" si="5"/>
        <v/>
      </c>
      <c r="N28" s="18" t="str">
        <f t="shared" si="6"/>
        <v/>
      </c>
      <c r="O28" s="17" t="str">
        <f t="shared" si="7"/>
        <v/>
      </c>
      <c r="Q28" s="16" t="str">
        <f t="shared" si="8"/>
        <v/>
      </c>
    </row>
    <row r="29" spans="1:20" x14ac:dyDescent="0.25">
      <c r="A29" s="28"/>
      <c r="B29" s="27"/>
      <c r="C29" s="64"/>
      <c r="D29" s="26"/>
      <c r="E29" s="25"/>
      <c r="F29" s="18" t="str">
        <f t="shared" si="9"/>
        <v/>
      </c>
      <c r="G29" s="24" t="str">
        <f t="shared" si="10"/>
        <v/>
      </c>
      <c r="H29" s="23" t="str">
        <f t="shared" si="0"/>
        <v/>
      </c>
      <c r="I29" s="22" t="str">
        <f t="shared" si="1"/>
        <v/>
      </c>
      <c r="J29" s="21" t="str">
        <f t="shared" si="2"/>
        <v/>
      </c>
      <c r="K29" s="20" t="str">
        <f t="shared" si="3"/>
        <v/>
      </c>
      <c r="L29" s="19" t="str">
        <f t="shared" si="4"/>
        <v/>
      </c>
      <c r="M29" s="66" t="str">
        <f t="shared" si="5"/>
        <v/>
      </c>
      <c r="N29" s="18" t="str">
        <f t="shared" si="6"/>
        <v/>
      </c>
      <c r="O29" s="17" t="str">
        <f t="shared" si="7"/>
        <v/>
      </c>
      <c r="Q29" s="16" t="str">
        <f t="shared" si="8"/>
        <v/>
      </c>
    </row>
    <row r="30" spans="1:20" x14ac:dyDescent="0.25">
      <c r="A30" s="28"/>
      <c r="B30" s="27"/>
      <c r="C30" s="64"/>
      <c r="D30" s="26"/>
      <c r="E30" s="25"/>
      <c r="F30" s="18" t="str">
        <f t="shared" si="9"/>
        <v/>
      </c>
      <c r="G30" s="24" t="str">
        <f t="shared" si="10"/>
        <v/>
      </c>
      <c r="H30" s="23" t="str">
        <f t="shared" si="0"/>
        <v/>
      </c>
      <c r="I30" s="22" t="str">
        <f t="shared" si="1"/>
        <v/>
      </c>
      <c r="J30" s="21" t="str">
        <f t="shared" si="2"/>
        <v/>
      </c>
      <c r="K30" s="20" t="str">
        <f t="shared" si="3"/>
        <v/>
      </c>
      <c r="L30" s="19" t="str">
        <f t="shared" si="4"/>
        <v/>
      </c>
      <c r="M30" s="66" t="str">
        <f t="shared" si="5"/>
        <v/>
      </c>
      <c r="N30" s="18" t="str">
        <f t="shared" si="6"/>
        <v/>
      </c>
      <c r="O30" s="17" t="str">
        <f t="shared" si="7"/>
        <v/>
      </c>
      <c r="Q30" s="16" t="str">
        <f t="shared" si="8"/>
        <v/>
      </c>
    </row>
    <row r="31" spans="1:20" x14ac:dyDescent="0.25">
      <c r="A31" s="28"/>
      <c r="B31" s="27"/>
      <c r="C31" s="64"/>
      <c r="D31" s="26"/>
      <c r="E31" s="25"/>
      <c r="F31" s="18" t="str">
        <f t="shared" si="9"/>
        <v/>
      </c>
      <c r="G31" s="24" t="str">
        <f t="shared" si="10"/>
        <v/>
      </c>
      <c r="H31" s="23" t="str">
        <f t="shared" si="0"/>
        <v/>
      </c>
      <c r="I31" s="22" t="str">
        <f t="shared" si="1"/>
        <v/>
      </c>
      <c r="J31" s="21" t="str">
        <f t="shared" si="2"/>
        <v/>
      </c>
      <c r="K31" s="20" t="str">
        <f t="shared" si="3"/>
        <v/>
      </c>
      <c r="L31" s="19" t="str">
        <f t="shared" si="4"/>
        <v/>
      </c>
      <c r="M31" s="66" t="str">
        <f t="shared" si="5"/>
        <v/>
      </c>
      <c r="N31" s="18" t="str">
        <f t="shared" si="6"/>
        <v/>
      </c>
      <c r="O31" s="17" t="str">
        <f t="shared" si="7"/>
        <v/>
      </c>
      <c r="Q31" s="16" t="str">
        <f t="shared" si="8"/>
        <v/>
      </c>
    </row>
    <row r="32" spans="1:20" x14ac:dyDescent="0.25">
      <c r="A32" s="28"/>
      <c r="B32" s="27"/>
      <c r="C32" s="64"/>
      <c r="D32" s="26"/>
      <c r="E32" s="25"/>
      <c r="F32" s="18" t="str">
        <f t="shared" si="9"/>
        <v/>
      </c>
      <c r="G32" s="24" t="str">
        <f t="shared" si="10"/>
        <v/>
      </c>
      <c r="H32" s="23" t="str">
        <f t="shared" si="0"/>
        <v/>
      </c>
      <c r="I32" s="22" t="str">
        <f t="shared" si="1"/>
        <v/>
      </c>
      <c r="J32" s="21" t="str">
        <f t="shared" si="2"/>
        <v/>
      </c>
      <c r="K32" s="20" t="str">
        <f t="shared" si="3"/>
        <v/>
      </c>
      <c r="L32" s="19" t="str">
        <f t="shared" si="4"/>
        <v/>
      </c>
      <c r="M32" s="66" t="str">
        <f t="shared" si="5"/>
        <v/>
      </c>
      <c r="N32" s="18" t="str">
        <f t="shared" si="6"/>
        <v/>
      </c>
      <c r="O32" s="17" t="str">
        <f t="shared" si="7"/>
        <v/>
      </c>
      <c r="Q32" s="16" t="str">
        <f t="shared" si="8"/>
        <v/>
      </c>
    </row>
    <row r="33" spans="1:17" x14ac:dyDescent="0.25">
      <c r="A33" s="15"/>
      <c r="B33" s="14"/>
      <c r="C33" s="14"/>
      <c r="D33" s="13"/>
      <c r="E33" s="12"/>
      <c r="F33" s="5" t="str">
        <f t="shared" si="9"/>
        <v/>
      </c>
      <c r="G33" s="11" t="str">
        <f t="shared" si="10"/>
        <v/>
      </c>
      <c r="H33" s="10" t="str">
        <f t="shared" si="0"/>
        <v/>
      </c>
      <c r="I33" s="9" t="str">
        <f t="shared" si="1"/>
        <v/>
      </c>
      <c r="J33" s="8" t="str">
        <f t="shared" si="2"/>
        <v/>
      </c>
      <c r="K33" s="7" t="str">
        <f t="shared" si="3"/>
        <v/>
      </c>
      <c r="L33" s="6" t="str">
        <f t="shared" si="4"/>
        <v/>
      </c>
      <c r="M33" s="67" t="str">
        <f t="shared" si="5"/>
        <v/>
      </c>
      <c r="N33" s="5" t="str">
        <f t="shared" si="6"/>
        <v/>
      </c>
      <c r="O33" s="4" t="str">
        <f t="shared" si="7"/>
        <v/>
      </c>
      <c r="Q33" s="3" t="str">
        <f t="shared" si="8"/>
        <v/>
      </c>
    </row>
    <row r="34" spans="1:17" x14ac:dyDescent="0.25">
      <c r="A34" s="40"/>
      <c r="B34" s="39"/>
      <c r="C34" s="64"/>
      <c r="D34" s="38"/>
      <c r="E34" s="37"/>
      <c r="F34" s="30" t="str">
        <f t="shared" si="9"/>
        <v/>
      </c>
      <c r="G34" s="36" t="str">
        <f t="shared" si="10"/>
        <v/>
      </c>
      <c r="H34" s="35" t="str">
        <f t="shared" si="0"/>
        <v/>
      </c>
      <c r="I34" s="34" t="str">
        <f t="shared" si="1"/>
        <v/>
      </c>
      <c r="J34" s="33" t="str">
        <f t="shared" si="2"/>
        <v/>
      </c>
      <c r="K34" s="32" t="str">
        <f t="shared" si="3"/>
        <v/>
      </c>
      <c r="L34" s="31" t="str">
        <f t="shared" si="4"/>
        <v/>
      </c>
      <c r="M34" s="68" t="str">
        <f t="shared" si="5"/>
        <v/>
      </c>
      <c r="N34" s="30" t="str">
        <f t="shared" si="6"/>
        <v/>
      </c>
      <c r="O34" s="29" t="str">
        <f t="shared" si="7"/>
        <v/>
      </c>
      <c r="Q34" s="41" t="str">
        <f t="shared" si="8"/>
        <v/>
      </c>
    </row>
    <row r="35" spans="1:17" x14ac:dyDescent="0.25">
      <c r="A35" s="40"/>
      <c r="B35" s="39"/>
      <c r="C35" s="64"/>
      <c r="D35" s="38"/>
      <c r="E35" s="37"/>
      <c r="F35" s="30" t="str">
        <f t="shared" si="9"/>
        <v/>
      </c>
      <c r="G35" s="36" t="str">
        <f t="shared" si="10"/>
        <v/>
      </c>
      <c r="H35" s="35" t="str">
        <f t="shared" si="0"/>
        <v/>
      </c>
      <c r="I35" s="34" t="str">
        <f t="shared" si="1"/>
        <v/>
      </c>
      <c r="J35" s="33" t="str">
        <f t="shared" si="2"/>
        <v/>
      </c>
      <c r="K35" s="32" t="str">
        <f t="shared" si="3"/>
        <v/>
      </c>
      <c r="L35" s="31" t="str">
        <f t="shared" si="4"/>
        <v/>
      </c>
      <c r="M35" s="68" t="str">
        <f t="shared" si="5"/>
        <v/>
      </c>
      <c r="N35" s="30" t="str">
        <f t="shared" si="6"/>
        <v/>
      </c>
      <c r="O35" s="29" t="str">
        <f t="shared" si="7"/>
        <v/>
      </c>
      <c r="Q35" s="16" t="str">
        <f t="shared" si="8"/>
        <v/>
      </c>
    </row>
    <row r="36" spans="1:17" x14ac:dyDescent="0.25">
      <c r="A36" s="28"/>
      <c r="B36" s="27"/>
      <c r="C36" s="64"/>
      <c r="D36" s="26"/>
      <c r="E36" s="25"/>
      <c r="F36" s="18" t="str">
        <f t="shared" si="9"/>
        <v/>
      </c>
      <c r="G36" s="24" t="str">
        <f t="shared" si="10"/>
        <v/>
      </c>
      <c r="H36" s="23" t="str">
        <f t="shared" si="0"/>
        <v/>
      </c>
      <c r="I36" s="22" t="str">
        <f t="shared" si="1"/>
        <v/>
      </c>
      <c r="J36" s="21" t="str">
        <f t="shared" si="2"/>
        <v/>
      </c>
      <c r="K36" s="20" t="str">
        <f t="shared" si="3"/>
        <v/>
      </c>
      <c r="L36" s="19" t="str">
        <f t="shared" si="4"/>
        <v/>
      </c>
      <c r="M36" s="66" t="str">
        <f t="shared" si="5"/>
        <v/>
      </c>
      <c r="N36" s="18" t="str">
        <f t="shared" si="6"/>
        <v/>
      </c>
      <c r="O36" s="17" t="str">
        <f t="shared" si="7"/>
        <v/>
      </c>
      <c r="Q36" s="16" t="str">
        <f t="shared" si="8"/>
        <v/>
      </c>
    </row>
    <row r="37" spans="1:17" x14ac:dyDescent="0.25">
      <c r="A37" s="28"/>
      <c r="B37" s="27"/>
      <c r="C37" s="64"/>
      <c r="D37" s="26"/>
      <c r="E37" s="25"/>
      <c r="F37" s="18" t="str">
        <f t="shared" si="9"/>
        <v/>
      </c>
      <c r="G37" s="24" t="str">
        <f t="shared" si="10"/>
        <v/>
      </c>
      <c r="H37" s="23" t="str">
        <f t="shared" si="0"/>
        <v/>
      </c>
      <c r="I37" s="22" t="str">
        <f t="shared" si="1"/>
        <v/>
      </c>
      <c r="J37" s="21" t="str">
        <f t="shared" si="2"/>
        <v/>
      </c>
      <c r="K37" s="20" t="str">
        <f t="shared" si="3"/>
        <v/>
      </c>
      <c r="L37" s="19" t="str">
        <f t="shared" si="4"/>
        <v/>
      </c>
      <c r="M37" s="66" t="str">
        <f t="shared" si="5"/>
        <v/>
      </c>
      <c r="N37" s="18" t="str">
        <f t="shared" si="6"/>
        <v/>
      </c>
      <c r="O37" s="17" t="str">
        <f t="shared" si="7"/>
        <v/>
      </c>
      <c r="Q37" s="16" t="str">
        <f t="shared" si="8"/>
        <v/>
      </c>
    </row>
    <row r="38" spans="1:17" x14ac:dyDescent="0.25">
      <c r="A38" s="28"/>
      <c r="B38" s="27"/>
      <c r="C38" s="64"/>
      <c r="D38" s="26"/>
      <c r="E38" s="25"/>
      <c r="F38" s="18" t="str">
        <f t="shared" si="9"/>
        <v/>
      </c>
      <c r="G38" s="24" t="str">
        <f t="shared" si="10"/>
        <v/>
      </c>
      <c r="H38" s="23" t="str">
        <f t="shared" si="0"/>
        <v/>
      </c>
      <c r="I38" s="22" t="str">
        <f t="shared" si="1"/>
        <v/>
      </c>
      <c r="J38" s="21" t="str">
        <f t="shared" si="2"/>
        <v/>
      </c>
      <c r="K38" s="20" t="str">
        <f t="shared" si="3"/>
        <v/>
      </c>
      <c r="L38" s="19" t="str">
        <f t="shared" si="4"/>
        <v/>
      </c>
      <c r="M38" s="66" t="str">
        <f t="shared" si="5"/>
        <v/>
      </c>
      <c r="N38" s="18" t="str">
        <f t="shared" si="6"/>
        <v/>
      </c>
      <c r="O38" s="17" t="str">
        <f t="shared" si="7"/>
        <v/>
      </c>
      <c r="Q38" s="16" t="str">
        <f t="shared" si="8"/>
        <v/>
      </c>
    </row>
    <row r="39" spans="1:17" x14ac:dyDescent="0.25">
      <c r="A39" s="28"/>
      <c r="B39" s="27"/>
      <c r="C39" s="64"/>
      <c r="D39" s="26"/>
      <c r="E39" s="25"/>
      <c r="F39" s="18" t="str">
        <f t="shared" si="9"/>
        <v/>
      </c>
      <c r="G39" s="24" t="str">
        <f t="shared" si="10"/>
        <v/>
      </c>
      <c r="H39" s="23" t="str">
        <f t="shared" si="0"/>
        <v/>
      </c>
      <c r="I39" s="22" t="str">
        <f t="shared" si="1"/>
        <v/>
      </c>
      <c r="J39" s="21" t="str">
        <f t="shared" si="2"/>
        <v/>
      </c>
      <c r="K39" s="20" t="str">
        <f t="shared" si="3"/>
        <v/>
      </c>
      <c r="L39" s="19" t="str">
        <f t="shared" si="4"/>
        <v/>
      </c>
      <c r="M39" s="66" t="str">
        <f t="shared" si="5"/>
        <v/>
      </c>
      <c r="N39" s="18" t="str">
        <f t="shared" si="6"/>
        <v/>
      </c>
      <c r="O39" s="17" t="str">
        <f t="shared" si="7"/>
        <v/>
      </c>
      <c r="Q39" s="16" t="str">
        <f t="shared" si="8"/>
        <v/>
      </c>
    </row>
    <row r="40" spans="1:17" x14ac:dyDescent="0.25">
      <c r="A40" s="28"/>
      <c r="B40" s="27"/>
      <c r="C40" s="64"/>
      <c r="D40" s="26"/>
      <c r="E40" s="25"/>
      <c r="F40" s="18" t="str">
        <f t="shared" si="9"/>
        <v/>
      </c>
      <c r="G40" s="24" t="str">
        <f t="shared" si="10"/>
        <v/>
      </c>
      <c r="H40" s="23" t="str">
        <f t="shared" si="0"/>
        <v/>
      </c>
      <c r="I40" s="22" t="str">
        <f t="shared" si="1"/>
        <v/>
      </c>
      <c r="J40" s="21" t="str">
        <f t="shared" si="2"/>
        <v/>
      </c>
      <c r="K40" s="20" t="str">
        <f t="shared" si="3"/>
        <v/>
      </c>
      <c r="L40" s="19" t="str">
        <f t="shared" si="4"/>
        <v/>
      </c>
      <c r="M40" s="66" t="str">
        <f t="shared" si="5"/>
        <v/>
      </c>
      <c r="N40" s="18" t="str">
        <f t="shared" si="6"/>
        <v/>
      </c>
      <c r="O40" s="17" t="str">
        <f t="shared" si="7"/>
        <v/>
      </c>
      <c r="Q40" s="16" t="str">
        <f t="shared" si="8"/>
        <v/>
      </c>
    </row>
    <row r="41" spans="1:17" x14ac:dyDescent="0.25">
      <c r="A41" s="28"/>
      <c r="B41" s="27"/>
      <c r="C41" s="64"/>
      <c r="D41" s="26"/>
      <c r="E41" s="25"/>
      <c r="F41" s="18" t="str">
        <f t="shared" si="9"/>
        <v/>
      </c>
      <c r="G41" s="24" t="str">
        <f t="shared" si="10"/>
        <v/>
      </c>
      <c r="H41" s="23" t="str">
        <f t="shared" si="0"/>
        <v/>
      </c>
      <c r="I41" s="22" t="str">
        <f t="shared" si="1"/>
        <v/>
      </c>
      <c r="J41" s="21" t="str">
        <f t="shared" si="2"/>
        <v/>
      </c>
      <c r="K41" s="20" t="str">
        <f t="shared" si="3"/>
        <v/>
      </c>
      <c r="L41" s="19" t="str">
        <f t="shared" si="4"/>
        <v/>
      </c>
      <c r="M41" s="66" t="str">
        <f t="shared" si="5"/>
        <v/>
      </c>
      <c r="N41" s="18" t="str">
        <f t="shared" si="6"/>
        <v/>
      </c>
      <c r="O41" s="17" t="str">
        <f t="shared" si="7"/>
        <v/>
      </c>
      <c r="Q41" s="16" t="str">
        <f t="shared" si="8"/>
        <v/>
      </c>
    </row>
    <row r="42" spans="1:17" x14ac:dyDescent="0.25">
      <c r="A42" s="28"/>
      <c r="B42" s="27"/>
      <c r="C42" s="64"/>
      <c r="D42" s="26"/>
      <c r="E42" s="25"/>
      <c r="F42" s="18" t="str">
        <f t="shared" si="9"/>
        <v/>
      </c>
      <c r="G42" s="24" t="str">
        <f t="shared" si="10"/>
        <v/>
      </c>
      <c r="H42" s="23" t="str">
        <f t="shared" si="0"/>
        <v/>
      </c>
      <c r="I42" s="22" t="str">
        <f t="shared" si="1"/>
        <v/>
      </c>
      <c r="J42" s="21" t="str">
        <f t="shared" si="2"/>
        <v/>
      </c>
      <c r="K42" s="20" t="str">
        <f t="shared" si="3"/>
        <v/>
      </c>
      <c r="L42" s="19" t="str">
        <f t="shared" si="4"/>
        <v/>
      </c>
      <c r="M42" s="66" t="str">
        <f t="shared" si="5"/>
        <v/>
      </c>
      <c r="N42" s="18" t="str">
        <f t="shared" si="6"/>
        <v/>
      </c>
      <c r="O42" s="17" t="str">
        <f t="shared" si="7"/>
        <v/>
      </c>
      <c r="Q42" s="16" t="str">
        <f t="shared" si="8"/>
        <v/>
      </c>
    </row>
    <row r="43" spans="1:17" x14ac:dyDescent="0.25">
      <c r="A43" s="28"/>
      <c r="B43" s="27"/>
      <c r="C43" s="64"/>
      <c r="D43" s="26"/>
      <c r="E43" s="25"/>
      <c r="F43" s="18" t="str">
        <f t="shared" si="9"/>
        <v/>
      </c>
      <c r="G43" s="24" t="str">
        <f t="shared" si="10"/>
        <v/>
      </c>
      <c r="H43" s="23" t="str">
        <f t="shared" si="0"/>
        <v/>
      </c>
      <c r="I43" s="22" t="str">
        <f t="shared" si="1"/>
        <v/>
      </c>
      <c r="J43" s="21" t="str">
        <f t="shared" si="2"/>
        <v/>
      </c>
      <c r="K43" s="20" t="str">
        <f t="shared" si="3"/>
        <v/>
      </c>
      <c r="L43" s="19" t="str">
        <f t="shared" si="4"/>
        <v/>
      </c>
      <c r="M43" s="66" t="str">
        <f t="shared" si="5"/>
        <v/>
      </c>
      <c r="N43" s="18" t="str">
        <f t="shared" si="6"/>
        <v/>
      </c>
      <c r="O43" s="17" t="str">
        <f t="shared" si="7"/>
        <v/>
      </c>
      <c r="Q43" s="16" t="str">
        <f t="shared" si="8"/>
        <v/>
      </c>
    </row>
    <row r="44" spans="1:17" x14ac:dyDescent="0.25">
      <c r="A44" s="28"/>
      <c r="B44" s="27"/>
      <c r="C44" s="64"/>
      <c r="D44" s="26"/>
      <c r="E44" s="25"/>
      <c r="F44" s="18" t="str">
        <f t="shared" si="9"/>
        <v/>
      </c>
      <c r="G44" s="24" t="str">
        <f t="shared" si="10"/>
        <v/>
      </c>
      <c r="H44" s="23" t="str">
        <f t="shared" si="0"/>
        <v/>
      </c>
      <c r="I44" s="22" t="str">
        <f t="shared" si="1"/>
        <v/>
      </c>
      <c r="J44" s="21" t="str">
        <f t="shared" si="2"/>
        <v/>
      </c>
      <c r="K44" s="20" t="str">
        <f t="shared" si="3"/>
        <v/>
      </c>
      <c r="L44" s="19" t="str">
        <f t="shared" si="4"/>
        <v/>
      </c>
      <c r="M44" s="66" t="str">
        <f t="shared" si="5"/>
        <v/>
      </c>
      <c r="N44" s="18" t="str">
        <f t="shared" si="6"/>
        <v/>
      </c>
      <c r="O44" s="17" t="str">
        <f t="shared" si="7"/>
        <v/>
      </c>
      <c r="Q44" s="16" t="str">
        <f t="shared" si="8"/>
        <v/>
      </c>
    </row>
    <row r="45" spans="1:17" x14ac:dyDescent="0.25">
      <c r="A45" s="28"/>
      <c r="B45" s="27"/>
      <c r="C45" s="64"/>
      <c r="D45" s="26"/>
      <c r="E45" s="25"/>
      <c r="F45" s="18" t="str">
        <f t="shared" si="9"/>
        <v/>
      </c>
      <c r="G45" s="24" t="str">
        <f t="shared" si="10"/>
        <v/>
      </c>
      <c r="H45" s="23" t="str">
        <f t="shared" si="0"/>
        <v/>
      </c>
      <c r="I45" s="22" t="str">
        <f t="shared" si="1"/>
        <v/>
      </c>
      <c r="J45" s="21" t="str">
        <f t="shared" si="2"/>
        <v/>
      </c>
      <c r="K45" s="20" t="str">
        <f t="shared" si="3"/>
        <v/>
      </c>
      <c r="L45" s="19" t="str">
        <f t="shared" si="4"/>
        <v/>
      </c>
      <c r="M45" s="66" t="str">
        <f t="shared" si="5"/>
        <v/>
      </c>
      <c r="N45" s="18" t="str">
        <f t="shared" si="6"/>
        <v/>
      </c>
      <c r="O45" s="17" t="str">
        <f t="shared" si="7"/>
        <v/>
      </c>
      <c r="Q45" s="16" t="str">
        <f t="shared" si="8"/>
        <v/>
      </c>
    </row>
    <row r="46" spans="1:17" x14ac:dyDescent="0.25">
      <c r="A46" s="28"/>
      <c r="B46" s="27"/>
      <c r="C46" s="64"/>
      <c r="D46" s="26"/>
      <c r="E46" s="25"/>
      <c r="F46" s="18" t="str">
        <f t="shared" si="9"/>
        <v/>
      </c>
      <c r="G46" s="24" t="str">
        <f t="shared" si="10"/>
        <v/>
      </c>
      <c r="H46" s="23" t="str">
        <f t="shared" si="0"/>
        <v/>
      </c>
      <c r="I46" s="22" t="str">
        <f t="shared" si="1"/>
        <v/>
      </c>
      <c r="J46" s="21" t="str">
        <f t="shared" si="2"/>
        <v/>
      </c>
      <c r="K46" s="20" t="str">
        <f t="shared" si="3"/>
        <v/>
      </c>
      <c r="L46" s="19" t="str">
        <f t="shared" si="4"/>
        <v/>
      </c>
      <c r="M46" s="66" t="str">
        <f t="shared" si="5"/>
        <v/>
      </c>
      <c r="N46" s="18" t="str">
        <f t="shared" si="6"/>
        <v/>
      </c>
      <c r="O46" s="17" t="str">
        <f t="shared" si="7"/>
        <v/>
      </c>
      <c r="Q46" s="16" t="str">
        <f t="shared" si="8"/>
        <v/>
      </c>
    </row>
    <row r="47" spans="1:17" x14ac:dyDescent="0.25">
      <c r="A47" s="28"/>
      <c r="B47" s="27"/>
      <c r="C47" s="64"/>
      <c r="D47" s="26"/>
      <c r="E47" s="25"/>
      <c r="F47" s="18" t="str">
        <f t="shared" si="9"/>
        <v/>
      </c>
      <c r="G47" s="24" t="str">
        <f t="shared" si="10"/>
        <v/>
      </c>
      <c r="H47" s="23" t="str">
        <f t="shared" si="0"/>
        <v/>
      </c>
      <c r="I47" s="22" t="str">
        <f t="shared" si="1"/>
        <v/>
      </c>
      <c r="J47" s="21" t="str">
        <f t="shared" si="2"/>
        <v/>
      </c>
      <c r="K47" s="20" t="str">
        <f t="shared" si="3"/>
        <v/>
      </c>
      <c r="L47" s="19" t="str">
        <f t="shared" si="4"/>
        <v/>
      </c>
      <c r="M47" s="66" t="str">
        <f t="shared" si="5"/>
        <v/>
      </c>
      <c r="N47" s="18" t="str">
        <f t="shared" si="6"/>
        <v/>
      </c>
      <c r="O47" s="17" t="str">
        <f t="shared" si="7"/>
        <v/>
      </c>
      <c r="Q47" s="16" t="str">
        <f t="shared" si="8"/>
        <v/>
      </c>
    </row>
    <row r="48" spans="1:17" x14ac:dyDescent="0.25">
      <c r="A48" s="28"/>
      <c r="B48" s="27"/>
      <c r="C48" s="64"/>
      <c r="D48" s="26"/>
      <c r="E48" s="25"/>
      <c r="F48" s="18" t="str">
        <f t="shared" si="9"/>
        <v/>
      </c>
      <c r="G48" s="24" t="str">
        <f t="shared" si="10"/>
        <v/>
      </c>
      <c r="H48" s="23" t="str">
        <f t="shared" si="0"/>
        <v/>
      </c>
      <c r="I48" s="22" t="str">
        <f t="shared" si="1"/>
        <v/>
      </c>
      <c r="J48" s="21" t="str">
        <f t="shared" si="2"/>
        <v/>
      </c>
      <c r="K48" s="20" t="str">
        <f t="shared" si="3"/>
        <v/>
      </c>
      <c r="L48" s="19" t="str">
        <f t="shared" si="4"/>
        <v/>
      </c>
      <c r="M48" s="66" t="str">
        <f t="shared" si="5"/>
        <v/>
      </c>
      <c r="N48" s="18" t="str">
        <f t="shared" si="6"/>
        <v/>
      </c>
      <c r="O48" s="17" t="str">
        <f t="shared" si="7"/>
        <v/>
      </c>
      <c r="Q48" s="16" t="str">
        <f t="shared" si="8"/>
        <v/>
      </c>
    </row>
    <row r="49" spans="1:17" x14ac:dyDescent="0.25">
      <c r="A49" s="28"/>
      <c r="B49" s="27"/>
      <c r="C49" s="64"/>
      <c r="D49" s="26"/>
      <c r="E49" s="25"/>
      <c r="F49" s="18" t="str">
        <f t="shared" si="9"/>
        <v/>
      </c>
      <c r="G49" s="24" t="str">
        <f t="shared" si="10"/>
        <v/>
      </c>
      <c r="H49" s="23" t="str">
        <f t="shared" si="0"/>
        <v/>
      </c>
      <c r="I49" s="22" t="str">
        <f t="shared" si="1"/>
        <v/>
      </c>
      <c r="J49" s="21" t="str">
        <f t="shared" si="2"/>
        <v/>
      </c>
      <c r="K49" s="20" t="str">
        <f t="shared" si="3"/>
        <v/>
      </c>
      <c r="L49" s="19" t="str">
        <f t="shared" si="4"/>
        <v/>
      </c>
      <c r="M49" s="66" t="str">
        <f t="shared" si="5"/>
        <v/>
      </c>
      <c r="N49" s="18" t="str">
        <f t="shared" si="6"/>
        <v/>
      </c>
      <c r="O49" s="17" t="str">
        <f t="shared" si="7"/>
        <v/>
      </c>
      <c r="Q49" s="16" t="str">
        <f t="shared" si="8"/>
        <v/>
      </c>
    </row>
    <row r="50" spans="1:17" x14ac:dyDescent="0.25">
      <c r="A50" s="28"/>
      <c r="B50" s="27"/>
      <c r="C50" s="64"/>
      <c r="D50" s="26"/>
      <c r="E50" s="25"/>
      <c r="F50" s="18" t="str">
        <f t="shared" si="9"/>
        <v/>
      </c>
      <c r="G50" s="24" t="str">
        <f t="shared" si="10"/>
        <v/>
      </c>
      <c r="H50" s="23" t="str">
        <f t="shared" si="0"/>
        <v/>
      </c>
      <c r="I50" s="22" t="str">
        <f t="shared" si="1"/>
        <v/>
      </c>
      <c r="J50" s="21" t="str">
        <f t="shared" si="2"/>
        <v/>
      </c>
      <c r="K50" s="20" t="str">
        <f t="shared" si="3"/>
        <v/>
      </c>
      <c r="L50" s="19" t="str">
        <f t="shared" si="4"/>
        <v/>
      </c>
      <c r="M50" s="66" t="str">
        <f t="shared" si="5"/>
        <v/>
      </c>
      <c r="N50" s="18" t="str">
        <f t="shared" si="6"/>
        <v/>
      </c>
      <c r="O50" s="17" t="str">
        <f t="shared" si="7"/>
        <v/>
      </c>
      <c r="Q50" s="16" t="str">
        <f t="shared" si="8"/>
        <v/>
      </c>
    </row>
    <row r="51" spans="1:17" x14ac:dyDescent="0.25">
      <c r="A51" s="28"/>
      <c r="B51" s="27"/>
      <c r="C51" s="64"/>
      <c r="D51" s="26"/>
      <c r="E51" s="25"/>
      <c r="F51" s="18" t="str">
        <f t="shared" si="9"/>
        <v/>
      </c>
      <c r="G51" s="24" t="str">
        <f t="shared" si="10"/>
        <v/>
      </c>
      <c r="H51" s="23" t="str">
        <f t="shared" si="0"/>
        <v/>
      </c>
      <c r="I51" s="22" t="str">
        <f t="shared" si="1"/>
        <v/>
      </c>
      <c r="J51" s="21" t="str">
        <f t="shared" si="2"/>
        <v/>
      </c>
      <c r="K51" s="20" t="str">
        <f t="shared" si="3"/>
        <v/>
      </c>
      <c r="L51" s="19" t="str">
        <f t="shared" si="4"/>
        <v/>
      </c>
      <c r="M51" s="66" t="str">
        <f t="shared" si="5"/>
        <v/>
      </c>
      <c r="N51" s="18" t="str">
        <f t="shared" si="6"/>
        <v/>
      </c>
      <c r="O51" s="17" t="str">
        <f t="shared" si="7"/>
        <v/>
      </c>
      <c r="Q51" s="16" t="str">
        <f t="shared" si="8"/>
        <v/>
      </c>
    </row>
    <row r="52" spans="1:17" x14ac:dyDescent="0.25">
      <c r="A52" s="28"/>
      <c r="B52" s="27"/>
      <c r="C52" s="64"/>
      <c r="D52" s="26"/>
      <c r="E52" s="25"/>
      <c r="F52" s="18" t="str">
        <f t="shared" si="9"/>
        <v/>
      </c>
      <c r="G52" s="24" t="str">
        <f t="shared" si="10"/>
        <v/>
      </c>
      <c r="H52" s="23" t="str">
        <f t="shared" si="0"/>
        <v/>
      </c>
      <c r="I52" s="22" t="str">
        <f t="shared" si="1"/>
        <v/>
      </c>
      <c r="J52" s="21" t="str">
        <f t="shared" si="2"/>
        <v/>
      </c>
      <c r="K52" s="20" t="str">
        <f t="shared" si="3"/>
        <v/>
      </c>
      <c r="L52" s="19" t="str">
        <f t="shared" si="4"/>
        <v/>
      </c>
      <c r="M52" s="66" t="str">
        <f t="shared" si="5"/>
        <v/>
      </c>
      <c r="N52" s="18" t="str">
        <f t="shared" si="6"/>
        <v/>
      </c>
      <c r="O52" s="17" t="str">
        <f t="shared" si="7"/>
        <v/>
      </c>
      <c r="Q52" s="16" t="str">
        <f t="shared" si="8"/>
        <v/>
      </c>
    </row>
    <row r="53" spans="1:17" x14ac:dyDescent="0.25">
      <c r="A53" s="28"/>
      <c r="B53" s="27"/>
      <c r="C53" s="64"/>
      <c r="D53" s="26"/>
      <c r="E53" s="25"/>
      <c r="F53" s="18" t="str">
        <f t="shared" si="9"/>
        <v/>
      </c>
      <c r="G53" s="24" t="str">
        <f t="shared" si="10"/>
        <v/>
      </c>
      <c r="H53" s="23" t="str">
        <f t="shared" si="0"/>
        <v/>
      </c>
      <c r="I53" s="22" t="str">
        <f t="shared" si="1"/>
        <v/>
      </c>
      <c r="J53" s="21" t="str">
        <f t="shared" si="2"/>
        <v/>
      </c>
      <c r="K53" s="20" t="str">
        <f t="shared" si="3"/>
        <v/>
      </c>
      <c r="L53" s="19" t="str">
        <f t="shared" si="4"/>
        <v/>
      </c>
      <c r="M53" s="66" t="str">
        <f t="shared" si="5"/>
        <v/>
      </c>
      <c r="N53" s="18" t="str">
        <f t="shared" si="6"/>
        <v/>
      </c>
      <c r="O53" s="17" t="str">
        <f t="shared" si="7"/>
        <v/>
      </c>
      <c r="Q53" s="16" t="str">
        <f t="shared" si="8"/>
        <v/>
      </c>
    </row>
    <row r="54" spans="1:17" x14ac:dyDescent="0.25">
      <c r="A54" s="28"/>
      <c r="B54" s="27"/>
      <c r="C54" s="64"/>
      <c r="D54" s="26"/>
      <c r="E54" s="25"/>
      <c r="F54" s="18" t="str">
        <f t="shared" si="9"/>
        <v/>
      </c>
      <c r="G54" s="24" t="str">
        <f t="shared" si="10"/>
        <v/>
      </c>
      <c r="H54" s="23" t="str">
        <f t="shared" si="0"/>
        <v/>
      </c>
      <c r="I54" s="22" t="str">
        <f t="shared" si="1"/>
        <v/>
      </c>
      <c r="J54" s="21" t="str">
        <f t="shared" si="2"/>
        <v/>
      </c>
      <c r="K54" s="20" t="str">
        <f t="shared" si="3"/>
        <v/>
      </c>
      <c r="L54" s="19" t="str">
        <f t="shared" si="4"/>
        <v/>
      </c>
      <c r="M54" s="66" t="str">
        <f t="shared" si="5"/>
        <v/>
      </c>
      <c r="N54" s="18" t="str">
        <f t="shared" si="6"/>
        <v/>
      </c>
      <c r="O54" s="17" t="str">
        <f t="shared" si="7"/>
        <v/>
      </c>
      <c r="Q54" s="16" t="str">
        <f t="shared" si="8"/>
        <v/>
      </c>
    </row>
    <row r="55" spans="1:17" x14ac:dyDescent="0.25">
      <c r="A55" s="28"/>
      <c r="B55" s="27"/>
      <c r="C55" s="64"/>
      <c r="D55" s="26"/>
      <c r="E55" s="25"/>
      <c r="F55" s="18" t="str">
        <f t="shared" si="9"/>
        <v/>
      </c>
      <c r="G55" s="24" t="str">
        <f t="shared" si="10"/>
        <v/>
      </c>
      <c r="H55" s="23" t="str">
        <f t="shared" si="0"/>
        <v/>
      </c>
      <c r="I55" s="22" t="str">
        <f t="shared" si="1"/>
        <v/>
      </c>
      <c r="J55" s="21" t="str">
        <f t="shared" si="2"/>
        <v/>
      </c>
      <c r="K55" s="20" t="str">
        <f t="shared" si="3"/>
        <v/>
      </c>
      <c r="L55" s="19" t="str">
        <f t="shared" si="4"/>
        <v/>
      </c>
      <c r="M55" s="66" t="str">
        <f t="shared" si="5"/>
        <v/>
      </c>
      <c r="N55" s="18" t="str">
        <f t="shared" si="6"/>
        <v/>
      </c>
      <c r="O55" s="17" t="str">
        <f t="shared" si="7"/>
        <v/>
      </c>
      <c r="Q55" s="16" t="str">
        <f t="shared" si="8"/>
        <v/>
      </c>
    </row>
    <row r="56" spans="1:17" x14ac:dyDescent="0.25">
      <c r="A56" s="28"/>
      <c r="B56" s="27"/>
      <c r="C56" s="64"/>
      <c r="D56" s="26"/>
      <c r="E56" s="25"/>
      <c r="F56" s="18" t="str">
        <f t="shared" si="9"/>
        <v/>
      </c>
      <c r="G56" s="24" t="str">
        <f t="shared" si="10"/>
        <v/>
      </c>
      <c r="H56" s="23" t="str">
        <f t="shared" si="0"/>
        <v/>
      </c>
      <c r="I56" s="22" t="str">
        <f t="shared" si="1"/>
        <v/>
      </c>
      <c r="J56" s="21" t="str">
        <f t="shared" si="2"/>
        <v/>
      </c>
      <c r="K56" s="20" t="str">
        <f t="shared" si="3"/>
        <v/>
      </c>
      <c r="L56" s="19" t="str">
        <f t="shared" si="4"/>
        <v/>
      </c>
      <c r="M56" s="66" t="str">
        <f t="shared" si="5"/>
        <v/>
      </c>
      <c r="N56" s="18" t="str">
        <f t="shared" si="6"/>
        <v/>
      </c>
      <c r="O56" s="17" t="str">
        <f t="shared" si="7"/>
        <v/>
      </c>
      <c r="Q56" s="16" t="str">
        <f t="shared" si="8"/>
        <v/>
      </c>
    </row>
    <row r="57" spans="1:17" x14ac:dyDescent="0.25">
      <c r="A57" s="28"/>
      <c r="B57" s="27"/>
      <c r="C57" s="64"/>
      <c r="D57" s="26"/>
      <c r="E57" s="25"/>
      <c r="F57" s="18" t="str">
        <f t="shared" si="9"/>
        <v/>
      </c>
      <c r="G57" s="24" t="str">
        <f t="shared" si="10"/>
        <v/>
      </c>
      <c r="H57" s="23" t="str">
        <f t="shared" si="0"/>
        <v/>
      </c>
      <c r="I57" s="22" t="str">
        <f t="shared" si="1"/>
        <v/>
      </c>
      <c r="J57" s="21" t="str">
        <f t="shared" si="2"/>
        <v/>
      </c>
      <c r="K57" s="20" t="str">
        <f t="shared" si="3"/>
        <v/>
      </c>
      <c r="L57" s="19" t="str">
        <f t="shared" si="4"/>
        <v/>
      </c>
      <c r="M57" s="66" t="str">
        <f t="shared" si="5"/>
        <v/>
      </c>
      <c r="N57" s="18" t="str">
        <f t="shared" si="6"/>
        <v/>
      </c>
      <c r="O57" s="17" t="str">
        <f t="shared" si="7"/>
        <v/>
      </c>
      <c r="Q57" s="16" t="str">
        <f t="shared" si="8"/>
        <v/>
      </c>
    </row>
    <row r="58" spans="1:17" x14ac:dyDescent="0.25">
      <c r="A58" s="28"/>
      <c r="B58" s="27"/>
      <c r="C58" s="64"/>
      <c r="D58" s="26"/>
      <c r="E58" s="25"/>
      <c r="F58" s="18" t="str">
        <f t="shared" si="9"/>
        <v/>
      </c>
      <c r="G58" s="24" t="str">
        <f t="shared" si="10"/>
        <v/>
      </c>
      <c r="H58" s="23" t="str">
        <f t="shared" si="0"/>
        <v/>
      </c>
      <c r="I58" s="22" t="str">
        <f t="shared" si="1"/>
        <v/>
      </c>
      <c r="J58" s="21" t="str">
        <f t="shared" si="2"/>
        <v/>
      </c>
      <c r="K58" s="20" t="str">
        <f t="shared" si="3"/>
        <v/>
      </c>
      <c r="L58" s="19" t="str">
        <f t="shared" si="4"/>
        <v/>
      </c>
      <c r="M58" s="66" t="str">
        <f t="shared" si="5"/>
        <v/>
      </c>
      <c r="N58" s="18" t="str">
        <f t="shared" si="6"/>
        <v/>
      </c>
      <c r="O58" s="17" t="str">
        <f t="shared" si="7"/>
        <v/>
      </c>
      <c r="Q58" s="16" t="str">
        <f t="shared" si="8"/>
        <v/>
      </c>
    </row>
    <row r="59" spans="1:17" x14ac:dyDescent="0.25">
      <c r="A59" s="28"/>
      <c r="B59" s="27"/>
      <c r="C59" s="64"/>
      <c r="D59" s="26"/>
      <c r="E59" s="25"/>
      <c r="F59" s="18" t="str">
        <f t="shared" si="9"/>
        <v/>
      </c>
      <c r="G59" s="24" t="str">
        <f t="shared" si="10"/>
        <v/>
      </c>
      <c r="H59" s="23" t="str">
        <f t="shared" si="0"/>
        <v/>
      </c>
      <c r="I59" s="22" t="str">
        <f t="shared" si="1"/>
        <v/>
      </c>
      <c r="J59" s="21" t="str">
        <f t="shared" si="2"/>
        <v/>
      </c>
      <c r="K59" s="20" t="str">
        <f t="shared" si="3"/>
        <v/>
      </c>
      <c r="L59" s="19" t="str">
        <f t="shared" si="4"/>
        <v/>
      </c>
      <c r="M59" s="66" t="str">
        <f t="shared" si="5"/>
        <v/>
      </c>
      <c r="N59" s="18" t="str">
        <f t="shared" si="6"/>
        <v/>
      </c>
      <c r="O59" s="17" t="str">
        <f t="shared" si="7"/>
        <v/>
      </c>
      <c r="Q59" s="16" t="str">
        <f t="shared" si="8"/>
        <v/>
      </c>
    </row>
    <row r="60" spans="1:17" x14ac:dyDescent="0.25">
      <c r="A60" s="28"/>
      <c r="B60" s="27"/>
      <c r="C60" s="64"/>
      <c r="D60" s="26"/>
      <c r="E60" s="25"/>
      <c r="F60" s="18" t="str">
        <f t="shared" si="9"/>
        <v/>
      </c>
      <c r="G60" s="24" t="str">
        <f t="shared" si="10"/>
        <v/>
      </c>
      <c r="H60" s="23" t="str">
        <f t="shared" si="0"/>
        <v/>
      </c>
      <c r="I60" s="22" t="str">
        <f t="shared" si="1"/>
        <v/>
      </c>
      <c r="J60" s="21" t="str">
        <f t="shared" si="2"/>
        <v/>
      </c>
      <c r="K60" s="20" t="str">
        <f t="shared" si="3"/>
        <v/>
      </c>
      <c r="L60" s="19" t="str">
        <f t="shared" si="4"/>
        <v/>
      </c>
      <c r="M60" s="66" t="str">
        <f t="shared" si="5"/>
        <v/>
      </c>
      <c r="N60" s="18" t="str">
        <f t="shared" si="6"/>
        <v/>
      </c>
      <c r="O60" s="17" t="str">
        <f t="shared" si="7"/>
        <v/>
      </c>
      <c r="Q60" s="16" t="str">
        <f t="shared" si="8"/>
        <v/>
      </c>
    </row>
    <row r="61" spans="1:17" x14ac:dyDescent="0.25">
      <c r="A61" s="28"/>
      <c r="B61" s="27"/>
      <c r="C61" s="64"/>
      <c r="D61" s="26"/>
      <c r="E61" s="25"/>
      <c r="F61" s="18" t="str">
        <f t="shared" si="9"/>
        <v/>
      </c>
      <c r="G61" s="24" t="str">
        <f t="shared" si="10"/>
        <v/>
      </c>
      <c r="H61" s="23" t="str">
        <f t="shared" si="0"/>
        <v/>
      </c>
      <c r="I61" s="22" t="str">
        <f t="shared" si="1"/>
        <v/>
      </c>
      <c r="J61" s="21" t="str">
        <f t="shared" si="2"/>
        <v/>
      </c>
      <c r="K61" s="20" t="str">
        <f t="shared" si="3"/>
        <v/>
      </c>
      <c r="L61" s="19" t="str">
        <f t="shared" si="4"/>
        <v/>
      </c>
      <c r="M61" s="66" t="str">
        <f t="shared" si="5"/>
        <v/>
      </c>
      <c r="N61" s="18" t="str">
        <f t="shared" si="6"/>
        <v/>
      </c>
      <c r="O61" s="17" t="str">
        <f t="shared" si="7"/>
        <v/>
      </c>
      <c r="Q61" s="16" t="str">
        <f t="shared" si="8"/>
        <v/>
      </c>
    </row>
    <row r="62" spans="1:17" x14ac:dyDescent="0.25">
      <c r="A62" s="28"/>
      <c r="B62" s="27"/>
      <c r="C62" s="64"/>
      <c r="D62" s="26"/>
      <c r="E62" s="25"/>
      <c r="F62" s="18" t="str">
        <f t="shared" si="9"/>
        <v/>
      </c>
      <c r="G62" s="24" t="str">
        <f t="shared" si="10"/>
        <v/>
      </c>
      <c r="H62" s="23" t="str">
        <f t="shared" si="0"/>
        <v/>
      </c>
      <c r="I62" s="22" t="str">
        <f t="shared" si="1"/>
        <v/>
      </c>
      <c r="J62" s="21" t="str">
        <f t="shared" si="2"/>
        <v/>
      </c>
      <c r="K62" s="20" t="str">
        <f t="shared" si="3"/>
        <v/>
      </c>
      <c r="L62" s="19" t="str">
        <f t="shared" si="4"/>
        <v/>
      </c>
      <c r="M62" s="66" t="str">
        <f t="shared" si="5"/>
        <v/>
      </c>
      <c r="N62" s="18" t="str">
        <f t="shared" si="6"/>
        <v/>
      </c>
      <c r="O62" s="17" t="str">
        <f t="shared" si="7"/>
        <v/>
      </c>
      <c r="Q62" s="16" t="str">
        <f t="shared" si="8"/>
        <v/>
      </c>
    </row>
    <row r="63" spans="1:17" x14ac:dyDescent="0.25">
      <c r="A63" s="28"/>
      <c r="B63" s="27"/>
      <c r="C63" s="64"/>
      <c r="D63" s="26"/>
      <c r="E63" s="25"/>
      <c r="F63" s="18" t="str">
        <f t="shared" si="9"/>
        <v/>
      </c>
      <c r="G63" s="24" t="str">
        <f t="shared" si="10"/>
        <v/>
      </c>
      <c r="H63" s="23" t="str">
        <f t="shared" si="0"/>
        <v/>
      </c>
      <c r="I63" s="22" t="str">
        <f t="shared" si="1"/>
        <v/>
      </c>
      <c r="J63" s="21" t="str">
        <f t="shared" si="2"/>
        <v/>
      </c>
      <c r="K63" s="20" t="str">
        <f t="shared" si="3"/>
        <v/>
      </c>
      <c r="L63" s="19" t="str">
        <f t="shared" si="4"/>
        <v/>
      </c>
      <c r="M63" s="66" t="str">
        <f t="shared" si="5"/>
        <v/>
      </c>
      <c r="N63" s="18" t="str">
        <f t="shared" si="6"/>
        <v/>
      </c>
      <c r="O63" s="17" t="str">
        <f t="shared" si="7"/>
        <v/>
      </c>
      <c r="Q63" s="16" t="str">
        <f t="shared" si="8"/>
        <v/>
      </c>
    </row>
    <row r="64" spans="1:17" x14ac:dyDescent="0.25">
      <c r="A64" s="28"/>
      <c r="B64" s="27"/>
      <c r="C64" s="64"/>
      <c r="D64" s="26"/>
      <c r="E64" s="25"/>
      <c r="F64" s="18" t="str">
        <f t="shared" si="9"/>
        <v/>
      </c>
      <c r="G64" s="24" t="str">
        <f t="shared" si="10"/>
        <v/>
      </c>
      <c r="H64" s="23" t="str">
        <f t="shared" si="0"/>
        <v/>
      </c>
      <c r="I64" s="22" t="str">
        <f t="shared" si="1"/>
        <v/>
      </c>
      <c r="J64" s="21" t="str">
        <f t="shared" si="2"/>
        <v/>
      </c>
      <c r="K64" s="20" t="str">
        <f t="shared" si="3"/>
        <v/>
      </c>
      <c r="L64" s="19" t="str">
        <f t="shared" si="4"/>
        <v/>
      </c>
      <c r="M64" s="66" t="str">
        <f t="shared" si="5"/>
        <v/>
      </c>
      <c r="N64" s="18" t="str">
        <f t="shared" si="6"/>
        <v/>
      </c>
      <c r="O64" s="17" t="str">
        <f t="shared" si="7"/>
        <v/>
      </c>
      <c r="Q64" s="16" t="str">
        <f t="shared" si="8"/>
        <v/>
      </c>
    </row>
    <row r="65" spans="1:17" x14ac:dyDescent="0.25">
      <c r="A65" s="28"/>
      <c r="B65" s="27"/>
      <c r="C65" s="64"/>
      <c r="D65" s="26"/>
      <c r="E65" s="25"/>
      <c r="F65" s="18" t="str">
        <f t="shared" si="9"/>
        <v/>
      </c>
      <c r="G65" s="24" t="str">
        <f t="shared" si="10"/>
        <v/>
      </c>
      <c r="H65" s="23" t="str">
        <f t="shared" si="0"/>
        <v/>
      </c>
      <c r="I65" s="22" t="str">
        <f t="shared" si="1"/>
        <v/>
      </c>
      <c r="J65" s="21" t="str">
        <f t="shared" si="2"/>
        <v/>
      </c>
      <c r="K65" s="20" t="str">
        <f t="shared" si="3"/>
        <v/>
      </c>
      <c r="L65" s="19" t="str">
        <f t="shared" si="4"/>
        <v/>
      </c>
      <c r="M65" s="66" t="str">
        <f t="shared" si="5"/>
        <v/>
      </c>
      <c r="N65" s="18" t="str">
        <f t="shared" si="6"/>
        <v/>
      </c>
      <c r="O65" s="17" t="str">
        <f t="shared" si="7"/>
        <v/>
      </c>
      <c r="Q65" s="16" t="str">
        <f t="shared" si="8"/>
        <v/>
      </c>
    </row>
    <row r="66" spans="1:17" x14ac:dyDescent="0.25">
      <c r="A66" s="28"/>
      <c r="B66" s="27"/>
      <c r="C66" s="64"/>
      <c r="D66" s="26"/>
      <c r="E66" s="25"/>
      <c r="F66" s="18" t="str">
        <f t="shared" si="9"/>
        <v/>
      </c>
      <c r="G66" s="24" t="str">
        <f t="shared" si="10"/>
        <v/>
      </c>
      <c r="H66" s="23" t="str">
        <f t="shared" si="0"/>
        <v/>
      </c>
      <c r="I66" s="22" t="str">
        <f t="shared" si="1"/>
        <v/>
      </c>
      <c r="J66" s="21" t="str">
        <f t="shared" si="2"/>
        <v/>
      </c>
      <c r="K66" s="20" t="str">
        <f t="shared" si="3"/>
        <v/>
      </c>
      <c r="L66" s="19" t="str">
        <f t="shared" si="4"/>
        <v/>
      </c>
      <c r="M66" s="66" t="str">
        <f t="shared" si="5"/>
        <v/>
      </c>
      <c r="N66" s="18" t="str">
        <f t="shared" si="6"/>
        <v/>
      </c>
      <c r="O66" s="17" t="str">
        <f t="shared" si="7"/>
        <v/>
      </c>
      <c r="Q66" s="16" t="str">
        <f t="shared" si="8"/>
        <v/>
      </c>
    </row>
    <row r="67" spans="1:17" x14ac:dyDescent="0.25">
      <c r="A67" s="28"/>
      <c r="B67" s="27"/>
      <c r="C67" s="64"/>
      <c r="D67" s="26"/>
      <c r="E67" s="25"/>
      <c r="F67" s="18" t="str">
        <f t="shared" si="9"/>
        <v/>
      </c>
      <c r="G67" s="24" t="str">
        <f t="shared" si="10"/>
        <v/>
      </c>
      <c r="H67" s="23" t="str">
        <f t="shared" si="0"/>
        <v/>
      </c>
      <c r="I67" s="22" t="str">
        <f t="shared" si="1"/>
        <v/>
      </c>
      <c r="J67" s="21" t="str">
        <f t="shared" si="2"/>
        <v/>
      </c>
      <c r="K67" s="20" t="str">
        <f t="shared" si="3"/>
        <v/>
      </c>
      <c r="L67" s="19" t="str">
        <f t="shared" si="4"/>
        <v/>
      </c>
      <c r="M67" s="66" t="str">
        <f t="shared" si="5"/>
        <v/>
      </c>
      <c r="N67" s="18" t="str">
        <f t="shared" si="6"/>
        <v/>
      </c>
      <c r="O67" s="17" t="str">
        <f t="shared" si="7"/>
        <v/>
      </c>
      <c r="Q67" s="16" t="str">
        <f t="shared" si="8"/>
        <v/>
      </c>
    </row>
    <row r="68" spans="1:17" x14ac:dyDescent="0.25">
      <c r="A68" s="28"/>
      <c r="B68" s="27"/>
      <c r="C68" s="64"/>
      <c r="D68" s="26"/>
      <c r="E68" s="25"/>
      <c r="F68" s="18" t="str">
        <f t="shared" si="9"/>
        <v/>
      </c>
      <c r="G68" s="24" t="str">
        <f t="shared" si="10"/>
        <v/>
      </c>
      <c r="H68" s="23" t="str">
        <f t="shared" si="0"/>
        <v/>
      </c>
      <c r="I68" s="22" t="str">
        <f t="shared" si="1"/>
        <v/>
      </c>
      <c r="J68" s="21" t="str">
        <f t="shared" si="2"/>
        <v/>
      </c>
      <c r="K68" s="20" t="str">
        <f t="shared" si="3"/>
        <v/>
      </c>
      <c r="L68" s="19" t="str">
        <f t="shared" si="4"/>
        <v/>
      </c>
      <c r="M68" s="66" t="str">
        <f t="shared" si="5"/>
        <v/>
      </c>
      <c r="N68" s="18" t="str">
        <f t="shared" si="6"/>
        <v/>
      </c>
      <c r="O68" s="17" t="str">
        <f t="shared" si="7"/>
        <v/>
      </c>
      <c r="Q68" s="16" t="str">
        <f t="shared" si="8"/>
        <v/>
      </c>
    </row>
    <row r="69" spans="1:17" x14ac:dyDescent="0.25">
      <c r="A69" s="28"/>
      <c r="B69" s="27"/>
      <c r="C69" s="64"/>
      <c r="D69" s="26"/>
      <c r="E69" s="25"/>
      <c r="F69" s="18" t="str">
        <f t="shared" si="9"/>
        <v/>
      </c>
      <c r="G69" s="24" t="str">
        <f t="shared" si="10"/>
        <v/>
      </c>
      <c r="H69" s="23" t="str">
        <f t="shared" si="0"/>
        <v/>
      </c>
      <c r="I69" s="22" t="str">
        <f t="shared" si="1"/>
        <v/>
      </c>
      <c r="J69" s="21" t="str">
        <f t="shared" si="2"/>
        <v/>
      </c>
      <c r="K69" s="20" t="str">
        <f t="shared" si="3"/>
        <v/>
      </c>
      <c r="L69" s="19" t="str">
        <f t="shared" si="4"/>
        <v/>
      </c>
      <c r="M69" s="66" t="str">
        <f t="shared" si="5"/>
        <v/>
      </c>
      <c r="N69" s="18" t="str">
        <f t="shared" si="6"/>
        <v/>
      </c>
      <c r="O69" s="17" t="str">
        <f t="shared" si="7"/>
        <v/>
      </c>
      <c r="Q69" s="16" t="str">
        <f t="shared" si="8"/>
        <v/>
      </c>
    </row>
    <row r="70" spans="1:17" x14ac:dyDescent="0.25">
      <c r="A70" s="28"/>
      <c r="B70" s="27"/>
      <c r="C70" s="64"/>
      <c r="D70" s="26"/>
      <c r="E70" s="25"/>
      <c r="F70" s="18" t="str">
        <f t="shared" si="9"/>
        <v/>
      </c>
      <c r="G70" s="24" t="str">
        <f t="shared" si="10"/>
        <v/>
      </c>
      <c r="H70" s="23" t="str">
        <f t="shared" ref="H70:H133" si="11">IF(B70="","",IF(B70&gt;=$E$1,"Ja","Nein"))</f>
        <v/>
      </c>
      <c r="I70" s="22" t="str">
        <f t="shared" ref="I70:I133" si="12">IF(B70="","",IF(H70="Nein",$E$1,B70))</f>
        <v/>
      </c>
      <c r="J70" s="21" t="str">
        <f t="shared" ref="J70:J133" si="13">IF(B70="","",IF(D70="","Nein",IF($F$1&gt;=D70,"Ja","Nein")))</f>
        <v/>
      </c>
      <c r="K70" s="20" t="str">
        <f t="shared" ref="K70:K133" si="14">IF(B70="","",IF(AND(J70="Ja",G70="Vorjahr"),"",IF(J70="Nein",$F$1,D70)))</f>
        <v/>
      </c>
      <c r="L70" s="19" t="str">
        <f t="shared" ref="L70:L133" si="15">IF(B70="","",E70-C70)</f>
        <v/>
      </c>
      <c r="M70" s="66" t="str">
        <f t="shared" ref="M70:M133" si="16">IF(B70="","",1)</f>
        <v/>
      </c>
      <c r="N70" s="18" t="str">
        <f t="shared" ref="N70:N133" si="17">IF(B70="","",IF(G70="Vorjahr","",K70-I70+1))</f>
        <v/>
      </c>
      <c r="O70" s="17" t="str">
        <f t="shared" ref="O70:O133" si="18">IF(OR(B70="",G70="Vorjahr"),"",IF(OR(C70="",E70=""),"Gewicht fehlt",M70*(L70/F70*N70)))</f>
        <v/>
      </c>
      <c r="Q70" s="16" t="str">
        <f t="shared" ref="Q70:Q133" si="19">IF(O70="","",O70*$Q$4)</f>
        <v/>
      </c>
    </row>
    <row r="71" spans="1:17" x14ac:dyDescent="0.25">
      <c r="A71" s="28"/>
      <c r="B71" s="27"/>
      <c r="C71" s="64"/>
      <c r="D71" s="26"/>
      <c r="E71" s="25"/>
      <c r="F71" s="18" t="str">
        <f t="shared" si="9"/>
        <v/>
      </c>
      <c r="G71" s="24" t="str">
        <f t="shared" si="10"/>
        <v/>
      </c>
      <c r="H71" s="23" t="str">
        <f t="shared" si="11"/>
        <v/>
      </c>
      <c r="I71" s="22" t="str">
        <f t="shared" si="12"/>
        <v/>
      </c>
      <c r="J71" s="21" t="str">
        <f t="shared" si="13"/>
        <v/>
      </c>
      <c r="K71" s="20" t="str">
        <f t="shared" si="14"/>
        <v/>
      </c>
      <c r="L71" s="19" t="str">
        <f t="shared" si="15"/>
        <v/>
      </c>
      <c r="M71" s="66" t="str">
        <f t="shared" si="16"/>
        <v/>
      </c>
      <c r="N71" s="18" t="str">
        <f t="shared" si="17"/>
        <v/>
      </c>
      <c r="O71" s="17" t="str">
        <f t="shared" si="18"/>
        <v/>
      </c>
      <c r="Q71" s="16" t="str">
        <f t="shared" si="19"/>
        <v/>
      </c>
    </row>
    <row r="72" spans="1:17" x14ac:dyDescent="0.25">
      <c r="A72" s="28"/>
      <c r="B72" s="27"/>
      <c r="C72" s="64"/>
      <c r="D72" s="26"/>
      <c r="E72" s="25"/>
      <c r="F72" s="18" t="str">
        <f t="shared" si="9"/>
        <v/>
      </c>
      <c r="G72" s="24" t="str">
        <f t="shared" si="10"/>
        <v/>
      </c>
      <c r="H72" s="23" t="str">
        <f t="shared" si="11"/>
        <v/>
      </c>
      <c r="I72" s="22" t="str">
        <f t="shared" si="12"/>
        <v/>
      </c>
      <c r="J72" s="21" t="str">
        <f t="shared" si="13"/>
        <v/>
      </c>
      <c r="K72" s="20" t="str">
        <f t="shared" si="14"/>
        <v/>
      </c>
      <c r="L72" s="19" t="str">
        <f t="shared" si="15"/>
        <v/>
      </c>
      <c r="M72" s="66" t="str">
        <f t="shared" si="16"/>
        <v/>
      </c>
      <c r="N72" s="18" t="str">
        <f t="shared" si="17"/>
        <v/>
      </c>
      <c r="O72" s="17" t="str">
        <f t="shared" si="18"/>
        <v/>
      </c>
      <c r="Q72" s="16" t="str">
        <f t="shared" si="19"/>
        <v/>
      </c>
    </row>
    <row r="73" spans="1:17" x14ac:dyDescent="0.25">
      <c r="A73" s="28"/>
      <c r="B73" s="27"/>
      <c r="C73" s="64"/>
      <c r="D73" s="26"/>
      <c r="E73" s="25"/>
      <c r="F73" s="18" t="str">
        <f t="shared" si="9"/>
        <v/>
      </c>
      <c r="G73" s="24" t="str">
        <f t="shared" si="10"/>
        <v/>
      </c>
      <c r="H73" s="23" t="str">
        <f t="shared" si="11"/>
        <v/>
      </c>
      <c r="I73" s="22" t="str">
        <f t="shared" si="12"/>
        <v/>
      </c>
      <c r="J73" s="21" t="str">
        <f t="shared" si="13"/>
        <v/>
      </c>
      <c r="K73" s="20" t="str">
        <f t="shared" si="14"/>
        <v/>
      </c>
      <c r="L73" s="19" t="str">
        <f t="shared" si="15"/>
        <v/>
      </c>
      <c r="M73" s="66" t="str">
        <f t="shared" si="16"/>
        <v/>
      </c>
      <c r="N73" s="18" t="str">
        <f t="shared" si="17"/>
        <v/>
      </c>
      <c r="O73" s="17" t="str">
        <f t="shared" si="18"/>
        <v/>
      </c>
      <c r="Q73" s="16" t="str">
        <f t="shared" si="19"/>
        <v/>
      </c>
    </row>
    <row r="74" spans="1:17" x14ac:dyDescent="0.25">
      <c r="A74" s="28"/>
      <c r="B74" s="27"/>
      <c r="C74" s="64"/>
      <c r="D74" s="26"/>
      <c r="E74" s="25"/>
      <c r="F74" s="18" t="str">
        <f t="shared" si="9"/>
        <v/>
      </c>
      <c r="G74" s="24" t="str">
        <f t="shared" si="10"/>
        <v/>
      </c>
      <c r="H74" s="23" t="str">
        <f t="shared" si="11"/>
        <v/>
      </c>
      <c r="I74" s="22" t="str">
        <f t="shared" si="12"/>
        <v/>
      </c>
      <c r="J74" s="21" t="str">
        <f t="shared" si="13"/>
        <v/>
      </c>
      <c r="K74" s="20" t="str">
        <f t="shared" si="14"/>
        <v/>
      </c>
      <c r="L74" s="19" t="str">
        <f t="shared" si="15"/>
        <v/>
      </c>
      <c r="M74" s="66" t="str">
        <f t="shared" si="16"/>
        <v/>
      </c>
      <c r="N74" s="18" t="str">
        <f t="shared" si="17"/>
        <v/>
      </c>
      <c r="O74" s="17" t="str">
        <f t="shared" si="18"/>
        <v/>
      </c>
      <c r="Q74" s="16" t="str">
        <f t="shared" si="19"/>
        <v/>
      </c>
    </row>
    <row r="75" spans="1:17" x14ac:dyDescent="0.25">
      <c r="A75" s="28"/>
      <c r="B75" s="27"/>
      <c r="C75" s="64"/>
      <c r="D75" s="26"/>
      <c r="E75" s="25"/>
      <c r="F75" s="18" t="str">
        <f t="shared" ref="F75:F138" si="20">IF(B75="","",IF(D75="",$F$1-$E$1+1,D75-B75+1))</f>
        <v/>
      </c>
      <c r="G75" s="24" t="str">
        <f t="shared" ref="G75:G138" si="21">IF(B75="","",IF(OR(D75="",D75&gt;$F$1),"Folge  Jahr",IF(D75&lt;$E$1,"Vorjahr","Aktuelles Jahr")))</f>
        <v/>
      </c>
      <c r="H75" s="23" t="str">
        <f t="shared" si="11"/>
        <v/>
      </c>
      <c r="I75" s="22" t="str">
        <f t="shared" si="12"/>
        <v/>
      </c>
      <c r="J75" s="21" t="str">
        <f t="shared" si="13"/>
        <v/>
      </c>
      <c r="K75" s="20" t="str">
        <f t="shared" si="14"/>
        <v/>
      </c>
      <c r="L75" s="19" t="str">
        <f t="shared" si="15"/>
        <v/>
      </c>
      <c r="M75" s="66" t="str">
        <f t="shared" si="16"/>
        <v/>
      </c>
      <c r="N75" s="18" t="str">
        <f t="shared" si="17"/>
        <v/>
      </c>
      <c r="O75" s="17" t="str">
        <f t="shared" si="18"/>
        <v/>
      </c>
      <c r="Q75" s="16" t="str">
        <f t="shared" si="19"/>
        <v/>
      </c>
    </row>
    <row r="76" spans="1:17" x14ac:dyDescent="0.25">
      <c r="A76" s="28"/>
      <c r="B76" s="27"/>
      <c r="C76" s="64"/>
      <c r="D76" s="26"/>
      <c r="E76" s="25"/>
      <c r="F76" s="18" t="str">
        <f t="shared" si="20"/>
        <v/>
      </c>
      <c r="G76" s="24" t="str">
        <f t="shared" si="21"/>
        <v/>
      </c>
      <c r="H76" s="23" t="str">
        <f t="shared" si="11"/>
        <v/>
      </c>
      <c r="I76" s="22" t="str">
        <f t="shared" si="12"/>
        <v/>
      </c>
      <c r="J76" s="21" t="str">
        <f t="shared" si="13"/>
        <v/>
      </c>
      <c r="K76" s="20" t="str">
        <f t="shared" si="14"/>
        <v/>
      </c>
      <c r="L76" s="19" t="str">
        <f t="shared" si="15"/>
        <v/>
      </c>
      <c r="M76" s="66" t="str">
        <f t="shared" si="16"/>
        <v/>
      </c>
      <c r="N76" s="18" t="str">
        <f t="shared" si="17"/>
        <v/>
      </c>
      <c r="O76" s="17" t="str">
        <f t="shared" si="18"/>
        <v/>
      </c>
      <c r="Q76" s="16" t="str">
        <f t="shared" si="19"/>
        <v/>
      </c>
    </row>
    <row r="77" spans="1:17" x14ac:dyDescent="0.25">
      <c r="A77" s="28"/>
      <c r="B77" s="27"/>
      <c r="C77" s="64"/>
      <c r="D77" s="26"/>
      <c r="E77" s="25"/>
      <c r="F77" s="18" t="str">
        <f t="shared" si="20"/>
        <v/>
      </c>
      <c r="G77" s="24" t="str">
        <f t="shared" si="21"/>
        <v/>
      </c>
      <c r="H77" s="23" t="str">
        <f t="shared" si="11"/>
        <v/>
      </c>
      <c r="I77" s="22" t="str">
        <f t="shared" si="12"/>
        <v/>
      </c>
      <c r="J77" s="21" t="str">
        <f t="shared" si="13"/>
        <v/>
      </c>
      <c r="K77" s="20" t="str">
        <f t="shared" si="14"/>
        <v/>
      </c>
      <c r="L77" s="19" t="str">
        <f t="shared" si="15"/>
        <v/>
      </c>
      <c r="M77" s="66" t="str">
        <f t="shared" si="16"/>
        <v/>
      </c>
      <c r="N77" s="18" t="str">
        <f t="shared" si="17"/>
        <v/>
      </c>
      <c r="O77" s="17" t="str">
        <f t="shared" si="18"/>
        <v/>
      </c>
      <c r="Q77" s="16" t="str">
        <f t="shared" si="19"/>
        <v/>
      </c>
    </row>
    <row r="78" spans="1:17" x14ac:dyDescent="0.25">
      <c r="A78" s="28"/>
      <c r="B78" s="27"/>
      <c r="C78" s="64"/>
      <c r="D78" s="26"/>
      <c r="E78" s="25"/>
      <c r="F78" s="18" t="str">
        <f t="shared" si="20"/>
        <v/>
      </c>
      <c r="G78" s="24" t="str">
        <f t="shared" si="21"/>
        <v/>
      </c>
      <c r="H78" s="23" t="str">
        <f t="shared" si="11"/>
        <v/>
      </c>
      <c r="I78" s="22" t="str">
        <f t="shared" si="12"/>
        <v/>
      </c>
      <c r="J78" s="21" t="str">
        <f t="shared" si="13"/>
        <v/>
      </c>
      <c r="K78" s="20" t="str">
        <f t="shared" si="14"/>
        <v/>
      </c>
      <c r="L78" s="19" t="str">
        <f t="shared" si="15"/>
        <v/>
      </c>
      <c r="M78" s="66" t="str">
        <f t="shared" si="16"/>
        <v/>
      </c>
      <c r="N78" s="18" t="str">
        <f t="shared" si="17"/>
        <v/>
      </c>
      <c r="O78" s="17" t="str">
        <f t="shared" si="18"/>
        <v/>
      </c>
      <c r="Q78" s="16" t="str">
        <f t="shared" si="19"/>
        <v/>
      </c>
    </row>
    <row r="79" spans="1:17" x14ac:dyDescent="0.25">
      <c r="A79" s="28"/>
      <c r="B79" s="27"/>
      <c r="C79" s="64"/>
      <c r="D79" s="26"/>
      <c r="E79" s="25"/>
      <c r="F79" s="18" t="str">
        <f t="shared" si="20"/>
        <v/>
      </c>
      <c r="G79" s="24" t="str">
        <f t="shared" si="21"/>
        <v/>
      </c>
      <c r="H79" s="23" t="str">
        <f t="shared" si="11"/>
        <v/>
      </c>
      <c r="I79" s="22" t="str">
        <f t="shared" si="12"/>
        <v/>
      </c>
      <c r="J79" s="21" t="str">
        <f t="shared" si="13"/>
        <v/>
      </c>
      <c r="K79" s="20" t="str">
        <f t="shared" si="14"/>
        <v/>
      </c>
      <c r="L79" s="19" t="str">
        <f t="shared" si="15"/>
        <v/>
      </c>
      <c r="M79" s="66" t="str">
        <f t="shared" si="16"/>
        <v/>
      </c>
      <c r="N79" s="18" t="str">
        <f t="shared" si="17"/>
        <v/>
      </c>
      <c r="O79" s="17" t="str">
        <f t="shared" si="18"/>
        <v/>
      </c>
      <c r="Q79" s="16" t="str">
        <f t="shared" si="19"/>
        <v/>
      </c>
    </row>
    <row r="80" spans="1:17" x14ac:dyDescent="0.25">
      <c r="A80" s="28"/>
      <c r="B80" s="27"/>
      <c r="C80" s="64"/>
      <c r="D80" s="26"/>
      <c r="E80" s="25"/>
      <c r="F80" s="18" t="str">
        <f t="shared" si="20"/>
        <v/>
      </c>
      <c r="G80" s="24" t="str">
        <f t="shared" si="21"/>
        <v/>
      </c>
      <c r="H80" s="23" t="str">
        <f t="shared" si="11"/>
        <v/>
      </c>
      <c r="I80" s="22" t="str">
        <f t="shared" si="12"/>
        <v/>
      </c>
      <c r="J80" s="21" t="str">
        <f t="shared" si="13"/>
        <v/>
      </c>
      <c r="K80" s="20" t="str">
        <f t="shared" si="14"/>
        <v/>
      </c>
      <c r="L80" s="19" t="str">
        <f t="shared" si="15"/>
        <v/>
      </c>
      <c r="M80" s="66" t="str">
        <f t="shared" si="16"/>
        <v/>
      </c>
      <c r="N80" s="18" t="str">
        <f t="shared" si="17"/>
        <v/>
      </c>
      <c r="O80" s="17" t="str">
        <f t="shared" si="18"/>
        <v/>
      </c>
      <c r="Q80" s="16" t="str">
        <f t="shared" si="19"/>
        <v/>
      </c>
    </row>
    <row r="81" spans="1:17" x14ac:dyDescent="0.25">
      <c r="A81" s="28"/>
      <c r="B81" s="27"/>
      <c r="C81" s="64"/>
      <c r="D81" s="26"/>
      <c r="E81" s="25"/>
      <c r="F81" s="18" t="str">
        <f t="shared" si="20"/>
        <v/>
      </c>
      <c r="G81" s="24" t="str">
        <f t="shared" si="21"/>
        <v/>
      </c>
      <c r="H81" s="23" t="str">
        <f t="shared" si="11"/>
        <v/>
      </c>
      <c r="I81" s="22" t="str">
        <f t="shared" si="12"/>
        <v/>
      </c>
      <c r="J81" s="21" t="str">
        <f t="shared" si="13"/>
        <v/>
      </c>
      <c r="K81" s="20" t="str">
        <f t="shared" si="14"/>
        <v/>
      </c>
      <c r="L81" s="19" t="str">
        <f t="shared" si="15"/>
        <v/>
      </c>
      <c r="M81" s="66" t="str">
        <f t="shared" si="16"/>
        <v/>
      </c>
      <c r="N81" s="18" t="str">
        <f t="shared" si="17"/>
        <v/>
      </c>
      <c r="O81" s="17" t="str">
        <f t="shared" si="18"/>
        <v/>
      </c>
      <c r="Q81" s="16" t="str">
        <f t="shared" si="19"/>
        <v/>
      </c>
    </row>
    <row r="82" spans="1:17" x14ac:dyDescent="0.25">
      <c r="A82" s="28"/>
      <c r="B82" s="27"/>
      <c r="C82" s="64"/>
      <c r="D82" s="26"/>
      <c r="E82" s="25"/>
      <c r="F82" s="18" t="str">
        <f t="shared" si="20"/>
        <v/>
      </c>
      <c r="G82" s="24" t="str">
        <f t="shared" si="21"/>
        <v/>
      </c>
      <c r="H82" s="23" t="str">
        <f t="shared" si="11"/>
        <v/>
      </c>
      <c r="I82" s="22" t="str">
        <f t="shared" si="12"/>
        <v/>
      </c>
      <c r="J82" s="21" t="str">
        <f t="shared" si="13"/>
        <v/>
      </c>
      <c r="K82" s="20" t="str">
        <f t="shared" si="14"/>
        <v/>
      </c>
      <c r="L82" s="19" t="str">
        <f t="shared" si="15"/>
        <v/>
      </c>
      <c r="M82" s="66" t="str">
        <f t="shared" si="16"/>
        <v/>
      </c>
      <c r="N82" s="18" t="str">
        <f t="shared" si="17"/>
        <v/>
      </c>
      <c r="O82" s="17" t="str">
        <f t="shared" si="18"/>
        <v/>
      </c>
      <c r="Q82" s="16" t="str">
        <f t="shared" si="19"/>
        <v/>
      </c>
    </row>
    <row r="83" spans="1:17" x14ac:dyDescent="0.25">
      <c r="A83" s="28"/>
      <c r="B83" s="27"/>
      <c r="C83" s="64"/>
      <c r="D83" s="26"/>
      <c r="E83" s="25"/>
      <c r="F83" s="18" t="str">
        <f t="shared" si="20"/>
        <v/>
      </c>
      <c r="G83" s="24" t="str">
        <f t="shared" si="21"/>
        <v/>
      </c>
      <c r="H83" s="23" t="str">
        <f t="shared" si="11"/>
        <v/>
      </c>
      <c r="I83" s="22" t="str">
        <f t="shared" si="12"/>
        <v/>
      </c>
      <c r="J83" s="21" t="str">
        <f t="shared" si="13"/>
        <v/>
      </c>
      <c r="K83" s="20" t="str">
        <f t="shared" si="14"/>
        <v/>
      </c>
      <c r="L83" s="19" t="str">
        <f t="shared" si="15"/>
        <v/>
      </c>
      <c r="M83" s="66" t="str">
        <f t="shared" si="16"/>
        <v/>
      </c>
      <c r="N83" s="18" t="str">
        <f t="shared" si="17"/>
        <v/>
      </c>
      <c r="O83" s="17" t="str">
        <f t="shared" si="18"/>
        <v/>
      </c>
      <c r="Q83" s="16" t="str">
        <f t="shared" si="19"/>
        <v/>
      </c>
    </row>
    <row r="84" spans="1:17" x14ac:dyDescent="0.25">
      <c r="A84" s="28"/>
      <c r="B84" s="27"/>
      <c r="C84" s="64"/>
      <c r="D84" s="26"/>
      <c r="E84" s="25"/>
      <c r="F84" s="18" t="str">
        <f t="shared" si="20"/>
        <v/>
      </c>
      <c r="G84" s="24" t="str">
        <f t="shared" si="21"/>
        <v/>
      </c>
      <c r="H84" s="23" t="str">
        <f t="shared" si="11"/>
        <v/>
      </c>
      <c r="I84" s="22" t="str">
        <f t="shared" si="12"/>
        <v/>
      </c>
      <c r="J84" s="21" t="str">
        <f t="shared" si="13"/>
        <v/>
      </c>
      <c r="K84" s="20" t="str">
        <f t="shared" si="14"/>
        <v/>
      </c>
      <c r="L84" s="19" t="str">
        <f t="shared" si="15"/>
        <v/>
      </c>
      <c r="M84" s="66" t="str">
        <f t="shared" si="16"/>
        <v/>
      </c>
      <c r="N84" s="18" t="str">
        <f t="shared" si="17"/>
        <v/>
      </c>
      <c r="O84" s="17" t="str">
        <f t="shared" si="18"/>
        <v/>
      </c>
      <c r="Q84" s="16" t="str">
        <f t="shared" si="19"/>
        <v/>
      </c>
    </row>
    <row r="85" spans="1:17" x14ac:dyDescent="0.25">
      <c r="A85" s="28"/>
      <c r="B85" s="27"/>
      <c r="C85" s="64"/>
      <c r="D85" s="26"/>
      <c r="E85" s="25"/>
      <c r="F85" s="18" t="str">
        <f t="shared" si="20"/>
        <v/>
      </c>
      <c r="G85" s="24" t="str">
        <f t="shared" si="21"/>
        <v/>
      </c>
      <c r="H85" s="23" t="str">
        <f t="shared" si="11"/>
        <v/>
      </c>
      <c r="I85" s="22" t="str">
        <f t="shared" si="12"/>
        <v/>
      </c>
      <c r="J85" s="21" t="str">
        <f t="shared" si="13"/>
        <v/>
      </c>
      <c r="K85" s="20" t="str">
        <f t="shared" si="14"/>
        <v/>
      </c>
      <c r="L85" s="19" t="str">
        <f t="shared" si="15"/>
        <v/>
      </c>
      <c r="M85" s="66" t="str">
        <f t="shared" si="16"/>
        <v/>
      </c>
      <c r="N85" s="18" t="str">
        <f t="shared" si="17"/>
        <v/>
      </c>
      <c r="O85" s="17" t="str">
        <f t="shared" si="18"/>
        <v/>
      </c>
      <c r="Q85" s="16" t="str">
        <f t="shared" si="19"/>
        <v/>
      </c>
    </row>
    <row r="86" spans="1:17" x14ac:dyDescent="0.25">
      <c r="A86" s="28"/>
      <c r="B86" s="27"/>
      <c r="C86" s="64"/>
      <c r="D86" s="26"/>
      <c r="E86" s="25"/>
      <c r="F86" s="18" t="str">
        <f t="shared" si="20"/>
        <v/>
      </c>
      <c r="G86" s="24" t="str">
        <f t="shared" si="21"/>
        <v/>
      </c>
      <c r="H86" s="23" t="str">
        <f t="shared" si="11"/>
        <v/>
      </c>
      <c r="I86" s="22" t="str">
        <f t="shared" si="12"/>
        <v/>
      </c>
      <c r="J86" s="21" t="str">
        <f t="shared" si="13"/>
        <v/>
      </c>
      <c r="K86" s="20" t="str">
        <f t="shared" si="14"/>
        <v/>
      </c>
      <c r="L86" s="19" t="str">
        <f t="shared" si="15"/>
        <v/>
      </c>
      <c r="M86" s="66" t="str">
        <f t="shared" si="16"/>
        <v/>
      </c>
      <c r="N86" s="18" t="str">
        <f t="shared" si="17"/>
        <v/>
      </c>
      <c r="O86" s="17" t="str">
        <f t="shared" si="18"/>
        <v/>
      </c>
      <c r="Q86" s="16" t="str">
        <f t="shared" si="19"/>
        <v/>
      </c>
    </row>
    <row r="87" spans="1:17" x14ac:dyDescent="0.25">
      <c r="A87" s="28"/>
      <c r="B87" s="27"/>
      <c r="C87" s="64"/>
      <c r="D87" s="26"/>
      <c r="E87" s="25"/>
      <c r="F87" s="18" t="str">
        <f t="shared" si="20"/>
        <v/>
      </c>
      <c r="G87" s="24" t="str">
        <f t="shared" si="21"/>
        <v/>
      </c>
      <c r="H87" s="23" t="str">
        <f t="shared" si="11"/>
        <v/>
      </c>
      <c r="I87" s="22" t="str">
        <f t="shared" si="12"/>
        <v/>
      </c>
      <c r="J87" s="21" t="str">
        <f t="shared" si="13"/>
        <v/>
      </c>
      <c r="K87" s="20" t="str">
        <f t="shared" si="14"/>
        <v/>
      </c>
      <c r="L87" s="19" t="str">
        <f t="shared" si="15"/>
        <v/>
      </c>
      <c r="M87" s="66" t="str">
        <f t="shared" si="16"/>
        <v/>
      </c>
      <c r="N87" s="18" t="str">
        <f t="shared" si="17"/>
        <v/>
      </c>
      <c r="O87" s="17" t="str">
        <f t="shared" si="18"/>
        <v/>
      </c>
      <c r="Q87" s="16" t="str">
        <f t="shared" si="19"/>
        <v/>
      </c>
    </row>
    <row r="88" spans="1:17" x14ac:dyDescent="0.25">
      <c r="A88" s="28"/>
      <c r="B88" s="27"/>
      <c r="C88" s="64"/>
      <c r="D88" s="26"/>
      <c r="E88" s="25"/>
      <c r="F88" s="18" t="str">
        <f t="shared" si="20"/>
        <v/>
      </c>
      <c r="G88" s="24" t="str">
        <f t="shared" si="21"/>
        <v/>
      </c>
      <c r="H88" s="23" t="str">
        <f t="shared" si="11"/>
        <v/>
      </c>
      <c r="I88" s="22" t="str">
        <f t="shared" si="12"/>
        <v/>
      </c>
      <c r="J88" s="21" t="str">
        <f t="shared" si="13"/>
        <v/>
      </c>
      <c r="K88" s="20" t="str">
        <f t="shared" si="14"/>
        <v/>
      </c>
      <c r="L88" s="19" t="str">
        <f t="shared" si="15"/>
        <v/>
      </c>
      <c r="M88" s="66" t="str">
        <f t="shared" si="16"/>
        <v/>
      </c>
      <c r="N88" s="18" t="str">
        <f t="shared" si="17"/>
        <v/>
      </c>
      <c r="O88" s="17" t="str">
        <f t="shared" si="18"/>
        <v/>
      </c>
      <c r="Q88" s="16" t="str">
        <f t="shared" si="19"/>
        <v/>
      </c>
    </row>
    <row r="89" spans="1:17" x14ac:dyDescent="0.25">
      <c r="A89" s="28"/>
      <c r="B89" s="27"/>
      <c r="C89" s="64"/>
      <c r="D89" s="26"/>
      <c r="E89" s="25"/>
      <c r="F89" s="18" t="str">
        <f t="shared" si="20"/>
        <v/>
      </c>
      <c r="G89" s="24" t="str">
        <f t="shared" si="21"/>
        <v/>
      </c>
      <c r="H89" s="23" t="str">
        <f t="shared" si="11"/>
        <v/>
      </c>
      <c r="I89" s="22" t="str">
        <f t="shared" si="12"/>
        <v/>
      </c>
      <c r="J89" s="21" t="str">
        <f t="shared" si="13"/>
        <v/>
      </c>
      <c r="K89" s="20" t="str">
        <f t="shared" si="14"/>
        <v/>
      </c>
      <c r="L89" s="19" t="str">
        <f t="shared" si="15"/>
        <v/>
      </c>
      <c r="M89" s="66" t="str">
        <f t="shared" si="16"/>
        <v/>
      </c>
      <c r="N89" s="18" t="str">
        <f t="shared" si="17"/>
        <v/>
      </c>
      <c r="O89" s="17" t="str">
        <f t="shared" si="18"/>
        <v/>
      </c>
      <c r="Q89" s="16" t="str">
        <f t="shared" si="19"/>
        <v/>
      </c>
    </row>
    <row r="90" spans="1:17" x14ac:dyDescent="0.25">
      <c r="A90" s="28"/>
      <c r="B90" s="27"/>
      <c r="C90" s="64"/>
      <c r="D90" s="26"/>
      <c r="E90" s="25"/>
      <c r="F90" s="18" t="str">
        <f t="shared" si="20"/>
        <v/>
      </c>
      <c r="G90" s="24" t="str">
        <f t="shared" si="21"/>
        <v/>
      </c>
      <c r="H90" s="23" t="str">
        <f t="shared" si="11"/>
        <v/>
      </c>
      <c r="I90" s="22" t="str">
        <f t="shared" si="12"/>
        <v/>
      </c>
      <c r="J90" s="21" t="str">
        <f t="shared" si="13"/>
        <v/>
      </c>
      <c r="K90" s="20" t="str">
        <f t="shared" si="14"/>
        <v/>
      </c>
      <c r="L90" s="19" t="str">
        <f t="shared" si="15"/>
        <v/>
      </c>
      <c r="M90" s="66" t="str">
        <f t="shared" si="16"/>
        <v/>
      </c>
      <c r="N90" s="18" t="str">
        <f t="shared" si="17"/>
        <v/>
      </c>
      <c r="O90" s="17" t="str">
        <f t="shared" si="18"/>
        <v/>
      </c>
      <c r="Q90" s="16" t="str">
        <f t="shared" si="19"/>
        <v/>
      </c>
    </row>
    <row r="91" spans="1:17" x14ac:dyDescent="0.25">
      <c r="A91" s="28"/>
      <c r="B91" s="27"/>
      <c r="C91" s="64"/>
      <c r="D91" s="26"/>
      <c r="E91" s="25"/>
      <c r="F91" s="18" t="str">
        <f t="shared" si="20"/>
        <v/>
      </c>
      <c r="G91" s="24" t="str">
        <f t="shared" si="21"/>
        <v/>
      </c>
      <c r="H91" s="23" t="str">
        <f t="shared" si="11"/>
        <v/>
      </c>
      <c r="I91" s="22" t="str">
        <f t="shared" si="12"/>
        <v/>
      </c>
      <c r="J91" s="21" t="str">
        <f t="shared" si="13"/>
        <v/>
      </c>
      <c r="K91" s="20" t="str">
        <f t="shared" si="14"/>
        <v/>
      </c>
      <c r="L91" s="19" t="str">
        <f t="shared" si="15"/>
        <v/>
      </c>
      <c r="M91" s="66" t="str">
        <f t="shared" si="16"/>
        <v/>
      </c>
      <c r="N91" s="18" t="str">
        <f t="shared" si="17"/>
        <v/>
      </c>
      <c r="O91" s="17" t="str">
        <f t="shared" si="18"/>
        <v/>
      </c>
      <c r="Q91" s="16" t="str">
        <f t="shared" si="19"/>
        <v/>
      </c>
    </row>
    <row r="92" spans="1:17" x14ac:dyDescent="0.25">
      <c r="A92" s="28"/>
      <c r="B92" s="27"/>
      <c r="C92" s="64"/>
      <c r="D92" s="26"/>
      <c r="E92" s="25"/>
      <c r="F92" s="18" t="str">
        <f t="shared" si="20"/>
        <v/>
      </c>
      <c r="G92" s="24" t="str">
        <f t="shared" si="21"/>
        <v/>
      </c>
      <c r="H92" s="23" t="str">
        <f t="shared" si="11"/>
        <v/>
      </c>
      <c r="I92" s="22" t="str">
        <f t="shared" si="12"/>
        <v/>
      </c>
      <c r="J92" s="21" t="str">
        <f t="shared" si="13"/>
        <v/>
      </c>
      <c r="K92" s="20" t="str">
        <f t="shared" si="14"/>
        <v/>
      </c>
      <c r="L92" s="19" t="str">
        <f t="shared" si="15"/>
        <v/>
      </c>
      <c r="M92" s="66" t="str">
        <f t="shared" si="16"/>
        <v/>
      </c>
      <c r="N92" s="18" t="str">
        <f t="shared" si="17"/>
        <v/>
      </c>
      <c r="O92" s="17" t="str">
        <f t="shared" si="18"/>
        <v/>
      </c>
      <c r="Q92" s="16" t="str">
        <f t="shared" si="19"/>
        <v/>
      </c>
    </row>
    <row r="93" spans="1:17" x14ac:dyDescent="0.25">
      <c r="A93" s="28"/>
      <c r="B93" s="27"/>
      <c r="C93" s="64"/>
      <c r="D93" s="26"/>
      <c r="E93" s="25"/>
      <c r="F93" s="18" t="str">
        <f t="shared" si="20"/>
        <v/>
      </c>
      <c r="G93" s="24" t="str">
        <f t="shared" si="21"/>
        <v/>
      </c>
      <c r="H93" s="23" t="str">
        <f t="shared" si="11"/>
        <v/>
      </c>
      <c r="I93" s="22" t="str">
        <f t="shared" si="12"/>
        <v/>
      </c>
      <c r="J93" s="21" t="str">
        <f t="shared" si="13"/>
        <v/>
      </c>
      <c r="K93" s="20" t="str">
        <f t="shared" si="14"/>
        <v/>
      </c>
      <c r="L93" s="19" t="str">
        <f t="shared" si="15"/>
        <v/>
      </c>
      <c r="M93" s="66" t="str">
        <f t="shared" si="16"/>
        <v/>
      </c>
      <c r="N93" s="18" t="str">
        <f t="shared" si="17"/>
        <v/>
      </c>
      <c r="O93" s="17" t="str">
        <f t="shared" si="18"/>
        <v/>
      </c>
      <c r="Q93" s="16" t="str">
        <f t="shared" si="19"/>
        <v/>
      </c>
    </row>
    <row r="94" spans="1:17" x14ac:dyDescent="0.25">
      <c r="A94" s="28"/>
      <c r="B94" s="27"/>
      <c r="C94" s="64"/>
      <c r="D94" s="26"/>
      <c r="E94" s="25"/>
      <c r="F94" s="18" t="str">
        <f t="shared" si="20"/>
        <v/>
      </c>
      <c r="G94" s="24" t="str">
        <f t="shared" si="21"/>
        <v/>
      </c>
      <c r="H94" s="23" t="str">
        <f t="shared" si="11"/>
        <v/>
      </c>
      <c r="I94" s="22" t="str">
        <f t="shared" si="12"/>
        <v/>
      </c>
      <c r="J94" s="21" t="str">
        <f t="shared" si="13"/>
        <v/>
      </c>
      <c r="K94" s="20" t="str">
        <f t="shared" si="14"/>
        <v/>
      </c>
      <c r="L94" s="19" t="str">
        <f t="shared" si="15"/>
        <v/>
      </c>
      <c r="M94" s="66" t="str">
        <f t="shared" si="16"/>
        <v/>
      </c>
      <c r="N94" s="18" t="str">
        <f t="shared" si="17"/>
        <v/>
      </c>
      <c r="O94" s="17" t="str">
        <f t="shared" si="18"/>
        <v/>
      </c>
      <c r="Q94" s="16" t="str">
        <f t="shared" si="19"/>
        <v/>
      </c>
    </row>
    <row r="95" spans="1:17" x14ac:dyDescent="0.25">
      <c r="A95" s="28"/>
      <c r="B95" s="27"/>
      <c r="C95" s="64"/>
      <c r="D95" s="26"/>
      <c r="E95" s="25"/>
      <c r="F95" s="18" t="str">
        <f t="shared" si="20"/>
        <v/>
      </c>
      <c r="G95" s="24" t="str">
        <f t="shared" si="21"/>
        <v/>
      </c>
      <c r="H95" s="23" t="str">
        <f t="shared" si="11"/>
        <v/>
      </c>
      <c r="I95" s="22" t="str">
        <f t="shared" si="12"/>
        <v/>
      </c>
      <c r="J95" s="21" t="str">
        <f t="shared" si="13"/>
        <v/>
      </c>
      <c r="K95" s="20" t="str">
        <f t="shared" si="14"/>
        <v/>
      </c>
      <c r="L95" s="19" t="str">
        <f t="shared" si="15"/>
        <v/>
      </c>
      <c r="M95" s="66" t="str">
        <f t="shared" si="16"/>
        <v/>
      </c>
      <c r="N95" s="18" t="str">
        <f t="shared" si="17"/>
        <v/>
      </c>
      <c r="O95" s="17" t="str">
        <f t="shared" si="18"/>
        <v/>
      </c>
      <c r="Q95" s="16" t="str">
        <f t="shared" si="19"/>
        <v/>
      </c>
    </row>
    <row r="96" spans="1:17" x14ac:dyDescent="0.25">
      <c r="A96" s="28"/>
      <c r="B96" s="27"/>
      <c r="C96" s="64"/>
      <c r="D96" s="26"/>
      <c r="E96" s="25"/>
      <c r="F96" s="18" t="str">
        <f t="shared" si="20"/>
        <v/>
      </c>
      <c r="G96" s="24" t="str">
        <f t="shared" si="21"/>
        <v/>
      </c>
      <c r="H96" s="23" t="str">
        <f t="shared" si="11"/>
        <v/>
      </c>
      <c r="I96" s="22" t="str">
        <f t="shared" si="12"/>
        <v/>
      </c>
      <c r="J96" s="21" t="str">
        <f t="shared" si="13"/>
        <v/>
      </c>
      <c r="K96" s="20" t="str">
        <f t="shared" si="14"/>
        <v/>
      </c>
      <c r="L96" s="19" t="str">
        <f t="shared" si="15"/>
        <v/>
      </c>
      <c r="M96" s="66" t="str">
        <f t="shared" si="16"/>
        <v/>
      </c>
      <c r="N96" s="18" t="str">
        <f t="shared" si="17"/>
        <v/>
      </c>
      <c r="O96" s="17" t="str">
        <f t="shared" si="18"/>
        <v/>
      </c>
      <c r="Q96" s="16" t="str">
        <f t="shared" si="19"/>
        <v/>
      </c>
    </row>
    <row r="97" spans="1:17" x14ac:dyDescent="0.25">
      <c r="A97" s="28"/>
      <c r="B97" s="27"/>
      <c r="C97" s="64"/>
      <c r="D97" s="26"/>
      <c r="E97" s="25"/>
      <c r="F97" s="18" t="str">
        <f t="shared" si="20"/>
        <v/>
      </c>
      <c r="G97" s="24" t="str">
        <f t="shared" si="21"/>
        <v/>
      </c>
      <c r="H97" s="23" t="str">
        <f t="shared" si="11"/>
        <v/>
      </c>
      <c r="I97" s="22" t="str">
        <f t="shared" si="12"/>
        <v/>
      </c>
      <c r="J97" s="21" t="str">
        <f t="shared" si="13"/>
        <v/>
      </c>
      <c r="K97" s="20" t="str">
        <f t="shared" si="14"/>
        <v/>
      </c>
      <c r="L97" s="19" t="str">
        <f t="shared" si="15"/>
        <v/>
      </c>
      <c r="M97" s="66" t="str">
        <f t="shared" si="16"/>
        <v/>
      </c>
      <c r="N97" s="18" t="str">
        <f t="shared" si="17"/>
        <v/>
      </c>
      <c r="O97" s="17" t="str">
        <f t="shared" si="18"/>
        <v/>
      </c>
      <c r="Q97" s="16" t="str">
        <f t="shared" si="19"/>
        <v/>
      </c>
    </row>
    <row r="98" spans="1:17" x14ac:dyDescent="0.25">
      <c r="A98" s="28"/>
      <c r="B98" s="27"/>
      <c r="C98" s="64"/>
      <c r="D98" s="26"/>
      <c r="E98" s="25"/>
      <c r="F98" s="18" t="str">
        <f t="shared" si="20"/>
        <v/>
      </c>
      <c r="G98" s="24" t="str">
        <f t="shared" si="21"/>
        <v/>
      </c>
      <c r="H98" s="23" t="str">
        <f t="shared" si="11"/>
        <v/>
      </c>
      <c r="I98" s="22" t="str">
        <f t="shared" si="12"/>
        <v/>
      </c>
      <c r="J98" s="21" t="str">
        <f t="shared" si="13"/>
        <v/>
      </c>
      <c r="K98" s="20" t="str">
        <f t="shared" si="14"/>
        <v/>
      </c>
      <c r="L98" s="19" t="str">
        <f t="shared" si="15"/>
        <v/>
      </c>
      <c r="M98" s="66" t="str">
        <f t="shared" si="16"/>
        <v/>
      </c>
      <c r="N98" s="18" t="str">
        <f t="shared" si="17"/>
        <v/>
      </c>
      <c r="O98" s="17" t="str">
        <f t="shared" si="18"/>
        <v/>
      </c>
      <c r="Q98" s="16" t="str">
        <f t="shared" si="19"/>
        <v/>
      </c>
    </row>
    <row r="99" spans="1:17" x14ac:dyDescent="0.25">
      <c r="A99" s="28"/>
      <c r="B99" s="27"/>
      <c r="C99" s="64"/>
      <c r="D99" s="26"/>
      <c r="E99" s="25"/>
      <c r="F99" s="18" t="str">
        <f t="shared" si="20"/>
        <v/>
      </c>
      <c r="G99" s="24" t="str">
        <f t="shared" si="21"/>
        <v/>
      </c>
      <c r="H99" s="23" t="str">
        <f t="shared" si="11"/>
        <v/>
      </c>
      <c r="I99" s="22" t="str">
        <f t="shared" si="12"/>
        <v/>
      </c>
      <c r="J99" s="21" t="str">
        <f t="shared" si="13"/>
        <v/>
      </c>
      <c r="K99" s="20" t="str">
        <f t="shared" si="14"/>
        <v/>
      </c>
      <c r="L99" s="19" t="str">
        <f t="shared" si="15"/>
        <v/>
      </c>
      <c r="M99" s="66" t="str">
        <f t="shared" si="16"/>
        <v/>
      </c>
      <c r="N99" s="18" t="str">
        <f t="shared" si="17"/>
        <v/>
      </c>
      <c r="O99" s="17" t="str">
        <f t="shared" si="18"/>
        <v/>
      </c>
      <c r="Q99" s="16" t="str">
        <f t="shared" si="19"/>
        <v/>
      </c>
    </row>
    <row r="100" spans="1:17" x14ac:dyDescent="0.25">
      <c r="A100" s="28"/>
      <c r="B100" s="27"/>
      <c r="C100" s="64"/>
      <c r="D100" s="26"/>
      <c r="E100" s="25"/>
      <c r="F100" s="18" t="str">
        <f t="shared" si="20"/>
        <v/>
      </c>
      <c r="G100" s="24" t="str">
        <f t="shared" si="21"/>
        <v/>
      </c>
      <c r="H100" s="23" t="str">
        <f t="shared" si="11"/>
        <v/>
      </c>
      <c r="I100" s="22" t="str">
        <f t="shared" si="12"/>
        <v/>
      </c>
      <c r="J100" s="21" t="str">
        <f t="shared" si="13"/>
        <v/>
      </c>
      <c r="K100" s="20" t="str">
        <f t="shared" si="14"/>
        <v/>
      </c>
      <c r="L100" s="19" t="str">
        <f t="shared" si="15"/>
        <v/>
      </c>
      <c r="M100" s="66" t="str">
        <f t="shared" si="16"/>
        <v/>
      </c>
      <c r="N100" s="18" t="str">
        <f t="shared" si="17"/>
        <v/>
      </c>
      <c r="O100" s="17" t="str">
        <f t="shared" si="18"/>
        <v/>
      </c>
      <c r="Q100" s="16" t="str">
        <f t="shared" si="19"/>
        <v/>
      </c>
    </row>
    <row r="101" spans="1:17" x14ac:dyDescent="0.25">
      <c r="A101" s="28"/>
      <c r="B101" s="27"/>
      <c r="C101" s="64"/>
      <c r="D101" s="26"/>
      <c r="E101" s="25"/>
      <c r="F101" s="18" t="str">
        <f t="shared" si="20"/>
        <v/>
      </c>
      <c r="G101" s="24" t="str">
        <f t="shared" si="21"/>
        <v/>
      </c>
      <c r="H101" s="23" t="str">
        <f t="shared" si="11"/>
        <v/>
      </c>
      <c r="I101" s="22" t="str">
        <f t="shared" si="12"/>
        <v/>
      </c>
      <c r="J101" s="21" t="str">
        <f t="shared" si="13"/>
        <v/>
      </c>
      <c r="K101" s="20" t="str">
        <f t="shared" si="14"/>
        <v/>
      </c>
      <c r="L101" s="19" t="str">
        <f t="shared" si="15"/>
        <v/>
      </c>
      <c r="M101" s="66" t="str">
        <f t="shared" si="16"/>
        <v/>
      </c>
      <c r="N101" s="18" t="str">
        <f t="shared" si="17"/>
        <v/>
      </c>
      <c r="O101" s="17" t="str">
        <f t="shared" si="18"/>
        <v/>
      </c>
      <c r="Q101" s="16" t="str">
        <f t="shared" si="19"/>
        <v/>
      </c>
    </row>
    <row r="102" spans="1:17" x14ac:dyDescent="0.25">
      <c r="A102" s="28"/>
      <c r="B102" s="27"/>
      <c r="C102" s="64"/>
      <c r="D102" s="26"/>
      <c r="E102" s="25"/>
      <c r="F102" s="18" t="str">
        <f t="shared" si="20"/>
        <v/>
      </c>
      <c r="G102" s="24" t="str">
        <f t="shared" si="21"/>
        <v/>
      </c>
      <c r="H102" s="23" t="str">
        <f t="shared" si="11"/>
        <v/>
      </c>
      <c r="I102" s="22" t="str">
        <f t="shared" si="12"/>
        <v/>
      </c>
      <c r="J102" s="21" t="str">
        <f t="shared" si="13"/>
        <v/>
      </c>
      <c r="K102" s="20" t="str">
        <f t="shared" si="14"/>
        <v/>
      </c>
      <c r="L102" s="19" t="str">
        <f t="shared" si="15"/>
        <v/>
      </c>
      <c r="M102" s="66" t="str">
        <f t="shared" si="16"/>
        <v/>
      </c>
      <c r="N102" s="18" t="str">
        <f t="shared" si="17"/>
        <v/>
      </c>
      <c r="O102" s="17" t="str">
        <f t="shared" si="18"/>
        <v/>
      </c>
      <c r="Q102" s="16" t="str">
        <f t="shared" si="19"/>
        <v/>
      </c>
    </row>
    <row r="103" spans="1:17" x14ac:dyDescent="0.25">
      <c r="A103" s="28"/>
      <c r="B103" s="27"/>
      <c r="C103" s="64"/>
      <c r="D103" s="26"/>
      <c r="E103" s="25"/>
      <c r="F103" s="18" t="str">
        <f t="shared" si="20"/>
        <v/>
      </c>
      <c r="G103" s="24" t="str">
        <f t="shared" si="21"/>
        <v/>
      </c>
      <c r="H103" s="23" t="str">
        <f t="shared" si="11"/>
        <v/>
      </c>
      <c r="I103" s="22" t="str">
        <f t="shared" si="12"/>
        <v/>
      </c>
      <c r="J103" s="21" t="str">
        <f t="shared" si="13"/>
        <v/>
      </c>
      <c r="K103" s="20" t="str">
        <f t="shared" si="14"/>
        <v/>
      </c>
      <c r="L103" s="19" t="str">
        <f t="shared" si="15"/>
        <v/>
      </c>
      <c r="M103" s="66" t="str">
        <f t="shared" si="16"/>
        <v/>
      </c>
      <c r="N103" s="18" t="str">
        <f t="shared" si="17"/>
        <v/>
      </c>
      <c r="O103" s="17" t="str">
        <f t="shared" si="18"/>
        <v/>
      </c>
      <c r="Q103" s="16" t="str">
        <f t="shared" si="19"/>
        <v/>
      </c>
    </row>
    <row r="104" spans="1:17" x14ac:dyDescent="0.25">
      <c r="A104" s="28"/>
      <c r="B104" s="27"/>
      <c r="C104" s="64"/>
      <c r="D104" s="26"/>
      <c r="E104" s="25"/>
      <c r="F104" s="18" t="str">
        <f t="shared" si="20"/>
        <v/>
      </c>
      <c r="G104" s="24" t="str">
        <f t="shared" si="21"/>
        <v/>
      </c>
      <c r="H104" s="23" t="str">
        <f t="shared" si="11"/>
        <v/>
      </c>
      <c r="I104" s="22" t="str">
        <f t="shared" si="12"/>
        <v/>
      </c>
      <c r="J104" s="21" t="str">
        <f t="shared" si="13"/>
        <v/>
      </c>
      <c r="K104" s="20" t="str">
        <f t="shared" si="14"/>
        <v/>
      </c>
      <c r="L104" s="19" t="str">
        <f t="shared" si="15"/>
        <v/>
      </c>
      <c r="M104" s="66" t="str">
        <f t="shared" si="16"/>
        <v/>
      </c>
      <c r="N104" s="18" t="str">
        <f t="shared" si="17"/>
        <v/>
      </c>
      <c r="O104" s="17" t="str">
        <f t="shared" si="18"/>
        <v/>
      </c>
      <c r="Q104" s="16" t="str">
        <f t="shared" si="19"/>
        <v/>
      </c>
    </row>
    <row r="105" spans="1:17" x14ac:dyDescent="0.25">
      <c r="A105" s="28"/>
      <c r="B105" s="27"/>
      <c r="C105" s="64"/>
      <c r="D105" s="26"/>
      <c r="E105" s="25"/>
      <c r="F105" s="18" t="str">
        <f t="shared" si="20"/>
        <v/>
      </c>
      <c r="G105" s="24" t="str">
        <f t="shared" si="21"/>
        <v/>
      </c>
      <c r="H105" s="23" t="str">
        <f t="shared" si="11"/>
        <v/>
      </c>
      <c r="I105" s="22" t="str">
        <f t="shared" si="12"/>
        <v/>
      </c>
      <c r="J105" s="21" t="str">
        <f t="shared" si="13"/>
        <v/>
      </c>
      <c r="K105" s="20" t="str">
        <f t="shared" si="14"/>
        <v/>
      </c>
      <c r="L105" s="19" t="str">
        <f t="shared" si="15"/>
        <v/>
      </c>
      <c r="M105" s="66" t="str">
        <f t="shared" si="16"/>
        <v/>
      </c>
      <c r="N105" s="18" t="str">
        <f t="shared" si="17"/>
        <v/>
      </c>
      <c r="O105" s="17" t="str">
        <f t="shared" si="18"/>
        <v/>
      </c>
      <c r="Q105" s="16" t="str">
        <f t="shared" si="19"/>
        <v/>
      </c>
    </row>
    <row r="106" spans="1:17" x14ac:dyDescent="0.25">
      <c r="A106" s="28"/>
      <c r="B106" s="27"/>
      <c r="C106" s="64"/>
      <c r="D106" s="26"/>
      <c r="E106" s="25"/>
      <c r="F106" s="18" t="str">
        <f t="shared" si="20"/>
        <v/>
      </c>
      <c r="G106" s="24" t="str">
        <f t="shared" si="21"/>
        <v/>
      </c>
      <c r="H106" s="23" t="str">
        <f t="shared" si="11"/>
        <v/>
      </c>
      <c r="I106" s="22" t="str">
        <f t="shared" si="12"/>
        <v/>
      </c>
      <c r="J106" s="21" t="str">
        <f t="shared" si="13"/>
        <v/>
      </c>
      <c r="K106" s="20" t="str">
        <f t="shared" si="14"/>
        <v/>
      </c>
      <c r="L106" s="19" t="str">
        <f t="shared" si="15"/>
        <v/>
      </c>
      <c r="M106" s="66" t="str">
        <f t="shared" si="16"/>
        <v/>
      </c>
      <c r="N106" s="18" t="str">
        <f t="shared" si="17"/>
        <v/>
      </c>
      <c r="O106" s="17" t="str">
        <f t="shared" si="18"/>
        <v/>
      </c>
      <c r="Q106" s="16" t="str">
        <f t="shared" si="19"/>
        <v/>
      </c>
    </row>
    <row r="107" spans="1:17" x14ac:dyDescent="0.25">
      <c r="A107" s="28"/>
      <c r="B107" s="27"/>
      <c r="C107" s="64"/>
      <c r="D107" s="26"/>
      <c r="E107" s="25"/>
      <c r="F107" s="18" t="str">
        <f t="shared" si="20"/>
        <v/>
      </c>
      <c r="G107" s="24" t="str">
        <f t="shared" si="21"/>
        <v/>
      </c>
      <c r="H107" s="23" t="str">
        <f t="shared" si="11"/>
        <v/>
      </c>
      <c r="I107" s="22" t="str">
        <f t="shared" si="12"/>
        <v/>
      </c>
      <c r="J107" s="21" t="str">
        <f t="shared" si="13"/>
        <v/>
      </c>
      <c r="K107" s="20" t="str">
        <f t="shared" si="14"/>
        <v/>
      </c>
      <c r="L107" s="19" t="str">
        <f t="shared" si="15"/>
        <v/>
      </c>
      <c r="M107" s="66" t="str">
        <f t="shared" si="16"/>
        <v/>
      </c>
      <c r="N107" s="18" t="str">
        <f t="shared" si="17"/>
        <v/>
      </c>
      <c r="O107" s="17" t="str">
        <f t="shared" si="18"/>
        <v/>
      </c>
      <c r="Q107" s="16" t="str">
        <f t="shared" si="19"/>
        <v/>
      </c>
    </row>
    <row r="108" spans="1:17" x14ac:dyDescent="0.25">
      <c r="A108" s="28"/>
      <c r="B108" s="27"/>
      <c r="C108" s="64"/>
      <c r="D108" s="26"/>
      <c r="E108" s="25"/>
      <c r="F108" s="18" t="str">
        <f t="shared" si="20"/>
        <v/>
      </c>
      <c r="G108" s="24" t="str">
        <f t="shared" si="21"/>
        <v/>
      </c>
      <c r="H108" s="23" t="str">
        <f t="shared" si="11"/>
        <v/>
      </c>
      <c r="I108" s="22" t="str">
        <f t="shared" si="12"/>
        <v/>
      </c>
      <c r="J108" s="21" t="str">
        <f t="shared" si="13"/>
        <v/>
      </c>
      <c r="K108" s="20" t="str">
        <f t="shared" si="14"/>
        <v/>
      </c>
      <c r="L108" s="19" t="str">
        <f t="shared" si="15"/>
        <v/>
      </c>
      <c r="M108" s="66" t="str">
        <f t="shared" si="16"/>
        <v/>
      </c>
      <c r="N108" s="18" t="str">
        <f t="shared" si="17"/>
        <v/>
      </c>
      <c r="O108" s="17" t="str">
        <f t="shared" si="18"/>
        <v/>
      </c>
      <c r="Q108" s="16" t="str">
        <f t="shared" si="19"/>
        <v/>
      </c>
    </row>
    <row r="109" spans="1:17" x14ac:dyDescent="0.25">
      <c r="A109" s="28"/>
      <c r="B109" s="27"/>
      <c r="C109" s="64"/>
      <c r="D109" s="26"/>
      <c r="E109" s="25"/>
      <c r="F109" s="18" t="str">
        <f t="shared" si="20"/>
        <v/>
      </c>
      <c r="G109" s="24" t="str">
        <f t="shared" si="21"/>
        <v/>
      </c>
      <c r="H109" s="23" t="str">
        <f t="shared" si="11"/>
        <v/>
      </c>
      <c r="I109" s="22" t="str">
        <f t="shared" si="12"/>
        <v/>
      </c>
      <c r="J109" s="21" t="str">
        <f t="shared" si="13"/>
        <v/>
      </c>
      <c r="K109" s="20" t="str">
        <f t="shared" si="14"/>
        <v/>
      </c>
      <c r="L109" s="19" t="str">
        <f t="shared" si="15"/>
        <v/>
      </c>
      <c r="M109" s="66" t="str">
        <f t="shared" si="16"/>
        <v/>
      </c>
      <c r="N109" s="18" t="str">
        <f t="shared" si="17"/>
        <v/>
      </c>
      <c r="O109" s="17" t="str">
        <f t="shared" si="18"/>
        <v/>
      </c>
      <c r="Q109" s="16" t="str">
        <f t="shared" si="19"/>
        <v/>
      </c>
    </row>
    <row r="110" spans="1:17" x14ac:dyDescent="0.25">
      <c r="A110" s="28"/>
      <c r="B110" s="27"/>
      <c r="C110" s="64"/>
      <c r="D110" s="26"/>
      <c r="E110" s="25"/>
      <c r="F110" s="18" t="str">
        <f t="shared" si="20"/>
        <v/>
      </c>
      <c r="G110" s="24" t="str">
        <f t="shared" si="21"/>
        <v/>
      </c>
      <c r="H110" s="23" t="str">
        <f t="shared" si="11"/>
        <v/>
      </c>
      <c r="I110" s="22" t="str">
        <f t="shared" si="12"/>
        <v/>
      </c>
      <c r="J110" s="21" t="str">
        <f t="shared" si="13"/>
        <v/>
      </c>
      <c r="K110" s="20" t="str">
        <f t="shared" si="14"/>
        <v/>
      </c>
      <c r="L110" s="19" t="str">
        <f t="shared" si="15"/>
        <v/>
      </c>
      <c r="M110" s="66" t="str">
        <f t="shared" si="16"/>
        <v/>
      </c>
      <c r="N110" s="18" t="str">
        <f t="shared" si="17"/>
        <v/>
      </c>
      <c r="O110" s="17" t="str">
        <f t="shared" si="18"/>
        <v/>
      </c>
      <c r="Q110" s="16" t="str">
        <f t="shared" si="19"/>
        <v/>
      </c>
    </row>
    <row r="111" spans="1:17" x14ac:dyDescent="0.25">
      <c r="A111" s="28"/>
      <c r="B111" s="27"/>
      <c r="C111" s="64"/>
      <c r="D111" s="26"/>
      <c r="E111" s="25"/>
      <c r="F111" s="18" t="str">
        <f t="shared" si="20"/>
        <v/>
      </c>
      <c r="G111" s="24" t="str">
        <f t="shared" si="21"/>
        <v/>
      </c>
      <c r="H111" s="23" t="str">
        <f t="shared" si="11"/>
        <v/>
      </c>
      <c r="I111" s="22" t="str">
        <f t="shared" si="12"/>
        <v/>
      </c>
      <c r="J111" s="21" t="str">
        <f t="shared" si="13"/>
        <v/>
      </c>
      <c r="K111" s="20" t="str">
        <f t="shared" si="14"/>
        <v/>
      </c>
      <c r="L111" s="19" t="str">
        <f t="shared" si="15"/>
        <v/>
      </c>
      <c r="M111" s="66" t="str">
        <f t="shared" si="16"/>
        <v/>
      </c>
      <c r="N111" s="18" t="str">
        <f t="shared" si="17"/>
        <v/>
      </c>
      <c r="O111" s="17" t="str">
        <f t="shared" si="18"/>
        <v/>
      </c>
      <c r="Q111" s="16" t="str">
        <f t="shared" si="19"/>
        <v/>
      </c>
    </row>
    <row r="112" spans="1:17" x14ac:dyDescent="0.25">
      <c r="A112" s="28"/>
      <c r="B112" s="27"/>
      <c r="C112" s="64"/>
      <c r="D112" s="26"/>
      <c r="E112" s="25"/>
      <c r="F112" s="18" t="str">
        <f t="shared" si="20"/>
        <v/>
      </c>
      <c r="G112" s="24" t="str">
        <f t="shared" si="21"/>
        <v/>
      </c>
      <c r="H112" s="23" t="str">
        <f t="shared" si="11"/>
        <v/>
      </c>
      <c r="I112" s="22" t="str">
        <f t="shared" si="12"/>
        <v/>
      </c>
      <c r="J112" s="21" t="str">
        <f t="shared" si="13"/>
        <v/>
      </c>
      <c r="K112" s="20" t="str">
        <f t="shared" si="14"/>
        <v/>
      </c>
      <c r="L112" s="19" t="str">
        <f t="shared" si="15"/>
        <v/>
      </c>
      <c r="M112" s="66" t="str">
        <f t="shared" si="16"/>
        <v/>
      </c>
      <c r="N112" s="18" t="str">
        <f t="shared" si="17"/>
        <v/>
      </c>
      <c r="O112" s="17" t="str">
        <f t="shared" si="18"/>
        <v/>
      </c>
      <c r="Q112" s="16" t="str">
        <f t="shared" si="19"/>
        <v/>
      </c>
    </row>
    <row r="113" spans="1:17" x14ac:dyDescent="0.25">
      <c r="A113" s="28"/>
      <c r="B113" s="27"/>
      <c r="C113" s="64"/>
      <c r="D113" s="26"/>
      <c r="E113" s="25"/>
      <c r="F113" s="18" t="str">
        <f t="shared" si="20"/>
        <v/>
      </c>
      <c r="G113" s="24" t="str">
        <f t="shared" si="21"/>
        <v/>
      </c>
      <c r="H113" s="23" t="str">
        <f t="shared" si="11"/>
        <v/>
      </c>
      <c r="I113" s="22" t="str">
        <f t="shared" si="12"/>
        <v/>
      </c>
      <c r="J113" s="21" t="str">
        <f t="shared" si="13"/>
        <v/>
      </c>
      <c r="K113" s="20" t="str">
        <f t="shared" si="14"/>
        <v/>
      </c>
      <c r="L113" s="19" t="str">
        <f t="shared" si="15"/>
        <v/>
      </c>
      <c r="M113" s="66" t="str">
        <f t="shared" si="16"/>
        <v/>
      </c>
      <c r="N113" s="18" t="str">
        <f t="shared" si="17"/>
        <v/>
      </c>
      <c r="O113" s="17" t="str">
        <f t="shared" si="18"/>
        <v/>
      </c>
      <c r="Q113" s="16" t="str">
        <f t="shared" si="19"/>
        <v/>
      </c>
    </row>
    <row r="114" spans="1:17" x14ac:dyDescent="0.25">
      <c r="A114" s="28"/>
      <c r="B114" s="27"/>
      <c r="C114" s="64"/>
      <c r="D114" s="26"/>
      <c r="E114" s="25"/>
      <c r="F114" s="18" t="str">
        <f t="shared" si="20"/>
        <v/>
      </c>
      <c r="G114" s="24" t="str">
        <f t="shared" si="21"/>
        <v/>
      </c>
      <c r="H114" s="23" t="str">
        <f t="shared" si="11"/>
        <v/>
      </c>
      <c r="I114" s="22" t="str">
        <f t="shared" si="12"/>
        <v/>
      </c>
      <c r="J114" s="21" t="str">
        <f t="shared" si="13"/>
        <v/>
      </c>
      <c r="K114" s="20" t="str">
        <f t="shared" si="14"/>
        <v/>
      </c>
      <c r="L114" s="19" t="str">
        <f t="shared" si="15"/>
        <v/>
      </c>
      <c r="M114" s="66" t="str">
        <f t="shared" si="16"/>
        <v/>
      </c>
      <c r="N114" s="18" t="str">
        <f t="shared" si="17"/>
        <v/>
      </c>
      <c r="O114" s="17" t="str">
        <f t="shared" si="18"/>
        <v/>
      </c>
      <c r="Q114" s="16" t="str">
        <f t="shared" si="19"/>
        <v/>
      </c>
    </row>
    <row r="115" spans="1:17" x14ac:dyDescent="0.25">
      <c r="A115" s="28"/>
      <c r="B115" s="27"/>
      <c r="C115" s="64"/>
      <c r="D115" s="26"/>
      <c r="E115" s="25"/>
      <c r="F115" s="18" t="str">
        <f t="shared" si="20"/>
        <v/>
      </c>
      <c r="G115" s="24" t="str">
        <f t="shared" si="21"/>
        <v/>
      </c>
      <c r="H115" s="23" t="str">
        <f t="shared" si="11"/>
        <v/>
      </c>
      <c r="I115" s="22" t="str">
        <f t="shared" si="12"/>
        <v/>
      </c>
      <c r="J115" s="21" t="str">
        <f t="shared" si="13"/>
        <v/>
      </c>
      <c r="K115" s="20" t="str">
        <f t="shared" si="14"/>
        <v/>
      </c>
      <c r="L115" s="19" t="str">
        <f t="shared" si="15"/>
        <v/>
      </c>
      <c r="M115" s="66" t="str">
        <f t="shared" si="16"/>
        <v/>
      </c>
      <c r="N115" s="18" t="str">
        <f t="shared" si="17"/>
        <v/>
      </c>
      <c r="O115" s="17" t="str">
        <f t="shared" si="18"/>
        <v/>
      </c>
      <c r="Q115" s="16" t="str">
        <f t="shared" si="19"/>
        <v/>
      </c>
    </row>
    <row r="116" spans="1:17" x14ac:dyDescent="0.25">
      <c r="A116" s="28"/>
      <c r="B116" s="27"/>
      <c r="C116" s="64"/>
      <c r="D116" s="26"/>
      <c r="E116" s="25"/>
      <c r="F116" s="18" t="str">
        <f t="shared" si="20"/>
        <v/>
      </c>
      <c r="G116" s="24" t="str">
        <f t="shared" si="21"/>
        <v/>
      </c>
      <c r="H116" s="23" t="str">
        <f t="shared" si="11"/>
        <v/>
      </c>
      <c r="I116" s="22" t="str">
        <f t="shared" si="12"/>
        <v/>
      </c>
      <c r="J116" s="21" t="str">
        <f t="shared" si="13"/>
        <v/>
      </c>
      <c r="K116" s="20" t="str">
        <f t="shared" si="14"/>
        <v/>
      </c>
      <c r="L116" s="19" t="str">
        <f t="shared" si="15"/>
        <v/>
      </c>
      <c r="M116" s="66" t="str">
        <f t="shared" si="16"/>
        <v/>
      </c>
      <c r="N116" s="18" t="str">
        <f t="shared" si="17"/>
        <v/>
      </c>
      <c r="O116" s="17" t="str">
        <f t="shared" si="18"/>
        <v/>
      </c>
      <c r="Q116" s="16" t="str">
        <f t="shared" si="19"/>
        <v/>
      </c>
    </row>
    <row r="117" spans="1:17" x14ac:dyDescent="0.25">
      <c r="A117" s="28"/>
      <c r="B117" s="27"/>
      <c r="C117" s="64"/>
      <c r="D117" s="26"/>
      <c r="E117" s="25"/>
      <c r="F117" s="18" t="str">
        <f t="shared" si="20"/>
        <v/>
      </c>
      <c r="G117" s="24" t="str">
        <f t="shared" si="21"/>
        <v/>
      </c>
      <c r="H117" s="23" t="str">
        <f t="shared" si="11"/>
        <v/>
      </c>
      <c r="I117" s="22" t="str">
        <f t="shared" si="12"/>
        <v/>
      </c>
      <c r="J117" s="21" t="str">
        <f t="shared" si="13"/>
        <v/>
      </c>
      <c r="K117" s="20" t="str">
        <f t="shared" si="14"/>
        <v/>
      </c>
      <c r="L117" s="19" t="str">
        <f t="shared" si="15"/>
        <v/>
      </c>
      <c r="M117" s="66" t="str">
        <f t="shared" si="16"/>
        <v/>
      </c>
      <c r="N117" s="18" t="str">
        <f t="shared" si="17"/>
        <v/>
      </c>
      <c r="O117" s="17" t="str">
        <f t="shared" si="18"/>
        <v/>
      </c>
      <c r="Q117" s="16" t="str">
        <f t="shared" si="19"/>
        <v/>
      </c>
    </row>
    <row r="118" spans="1:17" x14ac:dyDescent="0.25">
      <c r="A118" s="28"/>
      <c r="B118" s="27"/>
      <c r="C118" s="64"/>
      <c r="D118" s="26"/>
      <c r="E118" s="25"/>
      <c r="F118" s="18" t="str">
        <f t="shared" si="20"/>
        <v/>
      </c>
      <c r="G118" s="24" t="str">
        <f t="shared" si="21"/>
        <v/>
      </c>
      <c r="H118" s="23" t="str">
        <f t="shared" si="11"/>
        <v/>
      </c>
      <c r="I118" s="22" t="str">
        <f t="shared" si="12"/>
        <v/>
      </c>
      <c r="J118" s="21" t="str">
        <f t="shared" si="13"/>
        <v/>
      </c>
      <c r="K118" s="20" t="str">
        <f t="shared" si="14"/>
        <v/>
      </c>
      <c r="L118" s="19" t="str">
        <f t="shared" si="15"/>
        <v/>
      </c>
      <c r="M118" s="66" t="str">
        <f t="shared" si="16"/>
        <v/>
      </c>
      <c r="N118" s="18" t="str">
        <f t="shared" si="17"/>
        <v/>
      </c>
      <c r="O118" s="17" t="str">
        <f t="shared" si="18"/>
        <v/>
      </c>
      <c r="Q118" s="16" t="str">
        <f t="shared" si="19"/>
        <v/>
      </c>
    </row>
    <row r="119" spans="1:17" x14ac:dyDescent="0.25">
      <c r="A119" s="28"/>
      <c r="B119" s="27"/>
      <c r="C119" s="64"/>
      <c r="D119" s="26"/>
      <c r="E119" s="25"/>
      <c r="F119" s="18" t="str">
        <f t="shared" si="20"/>
        <v/>
      </c>
      <c r="G119" s="24" t="str">
        <f t="shared" si="21"/>
        <v/>
      </c>
      <c r="H119" s="23" t="str">
        <f t="shared" si="11"/>
        <v/>
      </c>
      <c r="I119" s="22" t="str">
        <f t="shared" si="12"/>
        <v/>
      </c>
      <c r="J119" s="21" t="str">
        <f t="shared" si="13"/>
        <v/>
      </c>
      <c r="K119" s="20" t="str">
        <f t="shared" si="14"/>
        <v/>
      </c>
      <c r="L119" s="19" t="str">
        <f t="shared" si="15"/>
        <v/>
      </c>
      <c r="M119" s="66" t="str">
        <f t="shared" si="16"/>
        <v/>
      </c>
      <c r="N119" s="18" t="str">
        <f t="shared" si="17"/>
        <v/>
      </c>
      <c r="O119" s="17" t="str">
        <f t="shared" si="18"/>
        <v/>
      </c>
      <c r="Q119" s="16" t="str">
        <f t="shared" si="19"/>
        <v/>
      </c>
    </row>
    <row r="120" spans="1:17" x14ac:dyDescent="0.25">
      <c r="A120" s="28"/>
      <c r="B120" s="27"/>
      <c r="C120" s="64"/>
      <c r="D120" s="26"/>
      <c r="E120" s="25"/>
      <c r="F120" s="18" t="str">
        <f t="shared" si="20"/>
        <v/>
      </c>
      <c r="G120" s="24" t="str">
        <f t="shared" si="21"/>
        <v/>
      </c>
      <c r="H120" s="23" t="str">
        <f t="shared" si="11"/>
        <v/>
      </c>
      <c r="I120" s="22" t="str">
        <f t="shared" si="12"/>
        <v/>
      </c>
      <c r="J120" s="21" t="str">
        <f t="shared" si="13"/>
        <v/>
      </c>
      <c r="K120" s="20" t="str">
        <f t="shared" si="14"/>
        <v/>
      </c>
      <c r="L120" s="19" t="str">
        <f t="shared" si="15"/>
        <v/>
      </c>
      <c r="M120" s="66" t="str">
        <f t="shared" si="16"/>
        <v/>
      </c>
      <c r="N120" s="18" t="str">
        <f t="shared" si="17"/>
        <v/>
      </c>
      <c r="O120" s="17" t="str">
        <f t="shared" si="18"/>
        <v/>
      </c>
      <c r="Q120" s="16" t="str">
        <f t="shared" si="19"/>
        <v/>
      </c>
    </row>
    <row r="121" spans="1:17" x14ac:dyDescent="0.25">
      <c r="A121" s="28"/>
      <c r="B121" s="27"/>
      <c r="C121" s="64"/>
      <c r="D121" s="26"/>
      <c r="E121" s="25"/>
      <c r="F121" s="18" t="str">
        <f t="shared" si="20"/>
        <v/>
      </c>
      <c r="G121" s="24" t="str">
        <f t="shared" si="21"/>
        <v/>
      </c>
      <c r="H121" s="23" t="str">
        <f t="shared" si="11"/>
        <v/>
      </c>
      <c r="I121" s="22" t="str">
        <f t="shared" si="12"/>
        <v/>
      </c>
      <c r="J121" s="21" t="str">
        <f t="shared" si="13"/>
        <v/>
      </c>
      <c r="K121" s="20" t="str">
        <f t="shared" si="14"/>
        <v/>
      </c>
      <c r="L121" s="19" t="str">
        <f t="shared" si="15"/>
        <v/>
      </c>
      <c r="M121" s="66" t="str">
        <f t="shared" si="16"/>
        <v/>
      </c>
      <c r="N121" s="18" t="str">
        <f t="shared" si="17"/>
        <v/>
      </c>
      <c r="O121" s="17" t="str">
        <f t="shared" si="18"/>
        <v/>
      </c>
      <c r="Q121" s="16" t="str">
        <f t="shared" si="19"/>
        <v/>
      </c>
    </row>
    <row r="122" spans="1:17" x14ac:dyDescent="0.25">
      <c r="A122" s="28"/>
      <c r="B122" s="27"/>
      <c r="C122" s="64"/>
      <c r="D122" s="26"/>
      <c r="E122" s="25"/>
      <c r="F122" s="18" t="str">
        <f t="shared" si="20"/>
        <v/>
      </c>
      <c r="G122" s="24" t="str">
        <f t="shared" si="21"/>
        <v/>
      </c>
      <c r="H122" s="23" t="str">
        <f t="shared" si="11"/>
        <v/>
      </c>
      <c r="I122" s="22" t="str">
        <f t="shared" si="12"/>
        <v/>
      </c>
      <c r="J122" s="21" t="str">
        <f t="shared" si="13"/>
        <v/>
      </c>
      <c r="K122" s="20" t="str">
        <f t="shared" si="14"/>
        <v/>
      </c>
      <c r="L122" s="19" t="str">
        <f t="shared" si="15"/>
        <v/>
      </c>
      <c r="M122" s="66" t="str">
        <f t="shared" si="16"/>
        <v/>
      </c>
      <c r="N122" s="18" t="str">
        <f t="shared" si="17"/>
        <v/>
      </c>
      <c r="O122" s="17" t="str">
        <f t="shared" si="18"/>
        <v/>
      </c>
      <c r="Q122" s="16" t="str">
        <f t="shared" si="19"/>
        <v/>
      </c>
    </row>
    <row r="123" spans="1:17" x14ac:dyDescent="0.25">
      <c r="A123" s="28"/>
      <c r="B123" s="27"/>
      <c r="C123" s="64"/>
      <c r="D123" s="26"/>
      <c r="E123" s="25"/>
      <c r="F123" s="18" t="str">
        <f t="shared" si="20"/>
        <v/>
      </c>
      <c r="G123" s="24" t="str">
        <f t="shared" si="21"/>
        <v/>
      </c>
      <c r="H123" s="23" t="str">
        <f t="shared" si="11"/>
        <v/>
      </c>
      <c r="I123" s="22" t="str">
        <f t="shared" si="12"/>
        <v/>
      </c>
      <c r="J123" s="21" t="str">
        <f t="shared" si="13"/>
        <v/>
      </c>
      <c r="K123" s="20" t="str">
        <f t="shared" si="14"/>
        <v/>
      </c>
      <c r="L123" s="19" t="str">
        <f t="shared" si="15"/>
        <v/>
      </c>
      <c r="M123" s="66" t="str">
        <f t="shared" si="16"/>
        <v/>
      </c>
      <c r="N123" s="18" t="str">
        <f t="shared" si="17"/>
        <v/>
      </c>
      <c r="O123" s="17" t="str">
        <f t="shared" si="18"/>
        <v/>
      </c>
      <c r="Q123" s="16" t="str">
        <f t="shared" si="19"/>
        <v/>
      </c>
    </row>
    <row r="124" spans="1:17" x14ac:dyDescent="0.25">
      <c r="A124" s="28"/>
      <c r="B124" s="27"/>
      <c r="C124" s="64"/>
      <c r="D124" s="26"/>
      <c r="E124" s="25"/>
      <c r="F124" s="18" t="str">
        <f t="shared" si="20"/>
        <v/>
      </c>
      <c r="G124" s="24" t="str">
        <f t="shared" si="21"/>
        <v/>
      </c>
      <c r="H124" s="23" t="str">
        <f t="shared" si="11"/>
        <v/>
      </c>
      <c r="I124" s="22" t="str">
        <f t="shared" si="12"/>
        <v/>
      </c>
      <c r="J124" s="21" t="str">
        <f t="shared" si="13"/>
        <v/>
      </c>
      <c r="K124" s="20" t="str">
        <f t="shared" si="14"/>
        <v/>
      </c>
      <c r="L124" s="19" t="str">
        <f t="shared" si="15"/>
        <v/>
      </c>
      <c r="M124" s="66" t="str">
        <f t="shared" si="16"/>
        <v/>
      </c>
      <c r="N124" s="18" t="str">
        <f t="shared" si="17"/>
        <v/>
      </c>
      <c r="O124" s="17" t="str">
        <f t="shared" si="18"/>
        <v/>
      </c>
      <c r="Q124" s="16" t="str">
        <f t="shared" si="19"/>
        <v/>
      </c>
    </row>
    <row r="125" spans="1:17" x14ac:dyDescent="0.25">
      <c r="A125" s="28"/>
      <c r="B125" s="27"/>
      <c r="C125" s="64"/>
      <c r="D125" s="26"/>
      <c r="E125" s="25"/>
      <c r="F125" s="18" t="str">
        <f t="shared" si="20"/>
        <v/>
      </c>
      <c r="G125" s="24" t="str">
        <f t="shared" si="21"/>
        <v/>
      </c>
      <c r="H125" s="23" t="str">
        <f t="shared" si="11"/>
        <v/>
      </c>
      <c r="I125" s="22" t="str">
        <f t="shared" si="12"/>
        <v/>
      </c>
      <c r="J125" s="21" t="str">
        <f t="shared" si="13"/>
        <v/>
      </c>
      <c r="K125" s="20" t="str">
        <f t="shared" si="14"/>
        <v/>
      </c>
      <c r="L125" s="19" t="str">
        <f t="shared" si="15"/>
        <v/>
      </c>
      <c r="M125" s="66" t="str">
        <f t="shared" si="16"/>
        <v/>
      </c>
      <c r="N125" s="18" t="str">
        <f t="shared" si="17"/>
        <v/>
      </c>
      <c r="O125" s="17" t="str">
        <f t="shared" si="18"/>
        <v/>
      </c>
      <c r="Q125" s="16" t="str">
        <f t="shared" si="19"/>
        <v/>
      </c>
    </row>
    <row r="126" spans="1:17" x14ac:dyDescent="0.25">
      <c r="A126" s="28"/>
      <c r="B126" s="27"/>
      <c r="C126" s="64"/>
      <c r="D126" s="26"/>
      <c r="E126" s="25"/>
      <c r="F126" s="18" t="str">
        <f t="shared" si="20"/>
        <v/>
      </c>
      <c r="G126" s="24" t="str">
        <f t="shared" si="21"/>
        <v/>
      </c>
      <c r="H126" s="23" t="str">
        <f t="shared" si="11"/>
        <v/>
      </c>
      <c r="I126" s="22" t="str">
        <f t="shared" si="12"/>
        <v/>
      </c>
      <c r="J126" s="21" t="str">
        <f t="shared" si="13"/>
        <v/>
      </c>
      <c r="K126" s="20" t="str">
        <f t="shared" si="14"/>
        <v/>
      </c>
      <c r="L126" s="19" t="str">
        <f t="shared" si="15"/>
        <v/>
      </c>
      <c r="M126" s="66" t="str">
        <f t="shared" si="16"/>
        <v/>
      </c>
      <c r="N126" s="18" t="str">
        <f t="shared" si="17"/>
        <v/>
      </c>
      <c r="O126" s="17" t="str">
        <f t="shared" si="18"/>
        <v/>
      </c>
      <c r="Q126" s="16" t="str">
        <f t="shared" si="19"/>
        <v/>
      </c>
    </row>
    <row r="127" spans="1:17" x14ac:dyDescent="0.25">
      <c r="A127" s="28"/>
      <c r="B127" s="27"/>
      <c r="C127" s="64"/>
      <c r="D127" s="26"/>
      <c r="E127" s="25"/>
      <c r="F127" s="18" t="str">
        <f t="shared" si="20"/>
        <v/>
      </c>
      <c r="G127" s="24" t="str">
        <f t="shared" si="21"/>
        <v/>
      </c>
      <c r="H127" s="23" t="str">
        <f t="shared" si="11"/>
        <v/>
      </c>
      <c r="I127" s="22" t="str">
        <f t="shared" si="12"/>
        <v/>
      </c>
      <c r="J127" s="21" t="str">
        <f t="shared" si="13"/>
        <v/>
      </c>
      <c r="K127" s="20" t="str">
        <f t="shared" si="14"/>
        <v/>
      </c>
      <c r="L127" s="19" t="str">
        <f t="shared" si="15"/>
        <v/>
      </c>
      <c r="M127" s="66" t="str">
        <f t="shared" si="16"/>
        <v/>
      </c>
      <c r="N127" s="18" t="str">
        <f t="shared" si="17"/>
        <v/>
      </c>
      <c r="O127" s="17" t="str">
        <f t="shared" si="18"/>
        <v/>
      </c>
      <c r="Q127" s="16" t="str">
        <f t="shared" si="19"/>
        <v/>
      </c>
    </row>
    <row r="128" spans="1:17" x14ac:dyDescent="0.25">
      <c r="A128" s="28"/>
      <c r="B128" s="27"/>
      <c r="C128" s="64"/>
      <c r="D128" s="26"/>
      <c r="E128" s="25"/>
      <c r="F128" s="18" t="str">
        <f t="shared" si="20"/>
        <v/>
      </c>
      <c r="G128" s="24" t="str">
        <f t="shared" si="21"/>
        <v/>
      </c>
      <c r="H128" s="23" t="str">
        <f t="shared" si="11"/>
        <v/>
      </c>
      <c r="I128" s="22" t="str">
        <f t="shared" si="12"/>
        <v/>
      </c>
      <c r="J128" s="21" t="str">
        <f t="shared" si="13"/>
        <v/>
      </c>
      <c r="K128" s="20" t="str">
        <f t="shared" si="14"/>
        <v/>
      </c>
      <c r="L128" s="19" t="str">
        <f t="shared" si="15"/>
        <v/>
      </c>
      <c r="M128" s="66" t="str">
        <f t="shared" si="16"/>
        <v/>
      </c>
      <c r="N128" s="18" t="str">
        <f t="shared" si="17"/>
        <v/>
      </c>
      <c r="O128" s="17" t="str">
        <f t="shared" si="18"/>
        <v/>
      </c>
      <c r="Q128" s="16" t="str">
        <f t="shared" si="19"/>
        <v/>
      </c>
    </row>
    <row r="129" spans="1:17" x14ac:dyDescent="0.25">
      <c r="A129" s="28"/>
      <c r="B129" s="27"/>
      <c r="C129" s="64"/>
      <c r="D129" s="26"/>
      <c r="E129" s="25"/>
      <c r="F129" s="18" t="str">
        <f t="shared" si="20"/>
        <v/>
      </c>
      <c r="G129" s="24" t="str">
        <f t="shared" si="21"/>
        <v/>
      </c>
      <c r="H129" s="23" t="str">
        <f t="shared" si="11"/>
        <v/>
      </c>
      <c r="I129" s="22" t="str">
        <f t="shared" si="12"/>
        <v/>
      </c>
      <c r="J129" s="21" t="str">
        <f t="shared" si="13"/>
        <v/>
      </c>
      <c r="K129" s="20" t="str">
        <f t="shared" si="14"/>
        <v/>
      </c>
      <c r="L129" s="19" t="str">
        <f t="shared" si="15"/>
        <v/>
      </c>
      <c r="M129" s="66" t="str">
        <f t="shared" si="16"/>
        <v/>
      </c>
      <c r="N129" s="18" t="str">
        <f t="shared" si="17"/>
        <v/>
      </c>
      <c r="O129" s="17" t="str">
        <f t="shared" si="18"/>
        <v/>
      </c>
      <c r="Q129" s="16" t="str">
        <f t="shared" si="19"/>
        <v/>
      </c>
    </row>
    <row r="130" spans="1:17" x14ac:dyDescent="0.25">
      <c r="A130" s="28"/>
      <c r="B130" s="27"/>
      <c r="C130" s="64"/>
      <c r="D130" s="26"/>
      <c r="E130" s="25"/>
      <c r="F130" s="18" t="str">
        <f t="shared" si="20"/>
        <v/>
      </c>
      <c r="G130" s="24" t="str">
        <f t="shared" si="21"/>
        <v/>
      </c>
      <c r="H130" s="23" t="str">
        <f t="shared" si="11"/>
        <v/>
      </c>
      <c r="I130" s="22" t="str">
        <f t="shared" si="12"/>
        <v/>
      </c>
      <c r="J130" s="21" t="str">
        <f t="shared" si="13"/>
        <v/>
      </c>
      <c r="K130" s="20" t="str">
        <f t="shared" si="14"/>
        <v/>
      </c>
      <c r="L130" s="19" t="str">
        <f t="shared" si="15"/>
        <v/>
      </c>
      <c r="M130" s="66" t="str">
        <f t="shared" si="16"/>
        <v/>
      </c>
      <c r="N130" s="18" t="str">
        <f t="shared" si="17"/>
        <v/>
      </c>
      <c r="O130" s="17" t="str">
        <f t="shared" si="18"/>
        <v/>
      </c>
      <c r="Q130" s="16" t="str">
        <f t="shared" si="19"/>
        <v/>
      </c>
    </row>
    <row r="131" spans="1:17" x14ac:dyDescent="0.25">
      <c r="A131" s="28"/>
      <c r="B131" s="27"/>
      <c r="C131" s="64"/>
      <c r="D131" s="26"/>
      <c r="E131" s="25"/>
      <c r="F131" s="18" t="str">
        <f t="shared" si="20"/>
        <v/>
      </c>
      <c r="G131" s="24" t="str">
        <f t="shared" si="21"/>
        <v/>
      </c>
      <c r="H131" s="23" t="str">
        <f t="shared" si="11"/>
        <v/>
      </c>
      <c r="I131" s="22" t="str">
        <f t="shared" si="12"/>
        <v/>
      </c>
      <c r="J131" s="21" t="str">
        <f t="shared" si="13"/>
        <v/>
      </c>
      <c r="K131" s="20" t="str">
        <f t="shared" si="14"/>
        <v/>
      </c>
      <c r="L131" s="19" t="str">
        <f t="shared" si="15"/>
        <v/>
      </c>
      <c r="M131" s="66" t="str">
        <f t="shared" si="16"/>
        <v/>
      </c>
      <c r="N131" s="18" t="str">
        <f t="shared" si="17"/>
        <v/>
      </c>
      <c r="O131" s="17" t="str">
        <f t="shared" si="18"/>
        <v/>
      </c>
      <c r="Q131" s="16" t="str">
        <f t="shared" si="19"/>
        <v/>
      </c>
    </row>
    <row r="132" spans="1:17" x14ac:dyDescent="0.25">
      <c r="A132" s="28"/>
      <c r="B132" s="27"/>
      <c r="C132" s="64"/>
      <c r="D132" s="26"/>
      <c r="E132" s="25"/>
      <c r="F132" s="18" t="str">
        <f t="shared" si="20"/>
        <v/>
      </c>
      <c r="G132" s="24" t="str">
        <f t="shared" si="21"/>
        <v/>
      </c>
      <c r="H132" s="23" t="str">
        <f t="shared" si="11"/>
        <v/>
      </c>
      <c r="I132" s="22" t="str">
        <f t="shared" si="12"/>
        <v/>
      </c>
      <c r="J132" s="21" t="str">
        <f t="shared" si="13"/>
        <v/>
      </c>
      <c r="K132" s="20" t="str">
        <f t="shared" si="14"/>
        <v/>
      </c>
      <c r="L132" s="19" t="str">
        <f t="shared" si="15"/>
        <v/>
      </c>
      <c r="M132" s="66" t="str">
        <f t="shared" si="16"/>
        <v/>
      </c>
      <c r="N132" s="18" t="str">
        <f t="shared" si="17"/>
        <v/>
      </c>
      <c r="O132" s="17" t="str">
        <f t="shared" si="18"/>
        <v/>
      </c>
      <c r="Q132" s="16" t="str">
        <f t="shared" si="19"/>
        <v/>
      </c>
    </row>
    <row r="133" spans="1:17" x14ac:dyDescent="0.25">
      <c r="A133" s="28"/>
      <c r="B133" s="27"/>
      <c r="C133" s="64"/>
      <c r="D133" s="26"/>
      <c r="E133" s="25"/>
      <c r="F133" s="18" t="str">
        <f t="shared" si="20"/>
        <v/>
      </c>
      <c r="G133" s="24" t="str">
        <f t="shared" si="21"/>
        <v/>
      </c>
      <c r="H133" s="23" t="str">
        <f t="shared" si="11"/>
        <v/>
      </c>
      <c r="I133" s="22" t="str">
        <f t="shared" si="12"/>
        <v/>
      </c>
      <c r="J133" s="21" t="str">
        <f t="shared" si="13"/>
        <v/>
      </c>
      <c r="K133" s="20" t="str">
        <f t="shared" si="14"/>
        <v/>
      </c>
      <c r="L133" s="19" t="str">
        <f t="shared" si="15"/>
        <v/>
      </c>
      <c r="M133" s="66" t="str">
        <f t="shared" si="16"/>
        <v/>
      </c>
      <c r="N133" s="18" t="str">
        <f t="shared" si="17"/>
        <v/>
      </c>
      <c r="O133" s="17" t="str">
        <f t="shared" si="18"/>
        <v/>
      </c>
      <c r="Q133" s="16" t="str">
        <f t="shared" si="19"/>
        <v/>
      </c>
    </row>
    <row r="134" spans="1:17" x14ac:dyDescent="0.25">
      <c r="A134" s="28"/>
      <c r="B134" s="27"/>
      <c r="C134" s="64"/>
      <c r="D134" s="26"/>
      <c r="E134" s="25"/>
      <c r="F134" s="18" t="str">
        <f t="shared" si="20"/>
        <v/>
      </c>
      <c r="G134" s="24" t="str">
        <f t="shared" si="21"/>
        <v/>
      </c>
      <c r="H134" s="23" t="str">
        <f t="shared" ref="H134:H197" si="22">IF(B134="","",IF(B134&gt;=$E$1,"Ja","Nein"))</f>
        <v/>
      </c>
      <c r="I134" s="22" t="str">
        <f t="shared" ref="I134:I197" si="23">IF(B134="","",IF(H134="Nein",$E$1,B134))</f>
        <v/>
      </c>
      <c r="J134" s="21" t="str">
        <f t="shared" ref="J134:J197" si="24">IF(B134="","",IF(D134="","Nein",IF($F$1&gt;=D134,"Ja","Nein")))</f>
        <v/>
      </c>
      <c r="K134" s="20" t="str">
        <f t="shared" ref="K134:K197" si="25">IF(B134="","",IF(AND(J134="Ja",G134="Vorjahr"),"",IF(J134="Nein",$F$1,D134)))</f>
        <v/>
      </c>
      <c r="L134" s="19" t="str">
        <f t="shared" ref="L134:L197" si="26">IF(B134="","",E134-C134)</f>
        <v/>
      </c>
      <c r="M134" s="66" t="str">
        <f t="shared" ref="M134:M197" si="27">IF(B134="","",1)</f>
        <v/>
      </c>
      <c r="N134" s="18" t="str">
        <f t="shared" ref="N134:N197" si="28">IF(B134="","",IF(G134="Vorjahr","",K134-I134+1))</f>
        <v/>
      </c>
      <c r="O134" s="17" t="str">
        <f t="shared" ref="O134:O197" si="29">IF(OR(B134="",G134="Vorjahr"),"",IF(OR(C134="",E134=""),"Gewicht fehlt",M134*(L134/F134*N134)))</f>
        <v/>
      </c>
      <c r="Q134" s="16" t="str">
        <f t="shared" ref="Q134:Q197" si="30">IF(O134="","",O134*$Q$4)</f>
        <v/>
      </c>
    </row>
    <row r="135" spans="1:17" x14ac:dyDescent="0.25">
      <c r="A135" s="28"/>
      <c r="B135" s="27"/>
      <c r="C135" s="64"/>
      <c r="D135" s="26"/>
      <c r="E135" s="25"/>
      <c r="F135" s="18" t="str">
        <f t="shared" si="20"/>
        <v/>
      </c>
      <c r="G135" s="24" t="str">
        <f t="shared" si="21"/>
        <v/>
      </c>
      <c r="H135" s="23" t="str">
        <f t="shared" si="22"/>
        <v/>
      </c>
      <c r="I135" s="22" t="str">
        <f t="shared" si="23"/>
        <v/>
      </c>
      <c r="J135" s="21" t="str">
        <f t="shared" si="24"/>
        <v/>
      </c>
      <c r="K135" s="20" t="str">
        <f t="shared" si="25"/>
        <v/>
      </c>
      <c r="L135" s="19" t="str">
        <f t="shared" si="26"/>
        <v/>
      </c>
      <c r="M135" s="66" t="str">
        <f t="shared" si="27"/>
        <v/>
      </c>
      <c r="N135" s="18" t="str">
        <f t="shared" si="28"/>
        <v/>
      </c>
      <c r="O135" s="17" t="str">
        <f t="shared" si="29"/>
        <v/>
      </c>
      <c r="Q135" s="16" t="str">
        <f t="shared" si="30"/>
        <v/>
      </c>
    </row>
    <row r="136" spans="1:17" x14ac:dyDescent="0.25">
      <c r="A136" s="28"/>
      <c r="B136" s="27"/>
      <c r="C136" s="64"/>
      <c r="D136" s="26"/>
      <c r="E136" s="25"/>
      <c r="F136" s="18" t="str">
        <f t="shared" si="20"/>
        <v/>
      </c>
      <c r="G136" s="24" t="str">
        <f t="shared" si="21"/>
        <v/>
      </c>
      <c r="H136" s="23" t="str">
        <f t="shared" si="22"/>
        <v/>
      </c>
      <c r="I136" s="22" t="str">
        <f t="shared" si="23"/>
        <v/>
      </c>
      <c r="J136" s="21" t="str">
        <f t="shared" si="24"/>
        <v/>
      </c>
      <c r="K136" s="20" t="str">
        <f t="shared" si="25"/>
        <v/>
      </c>
      <c r="L136" s="19" t="str">
        <f t="shared" si="26"/>
        <v/>
      </c>
      <c r="M136" s="66" t="str">
        <f t="shared" si="27"/>
        <v/>
      </c>
      <c r="N136" s="18" t="str">
        <f t="shared" si="28"/>
        <v/>
      </c>
      <c r="O136" s="17" t="str">
        <f t="shared" si="29"/>
        <v/>
      </c>
      <c r="Q136" s="16" t="str">
        <f t="shared" si="30"/>
        <v/>
      </c>
    </row>
    <row r="137" spans="1:17" x14ac:dyDescent="0.25">
      <c r="A137" s="28"/>
      <c r="B137" s="27"/>
      <c r="C137" s="64"/>
      <c r="D137" s="26"/>
      <c r="E137" s="25"/>
      <c r="F137" s="18" t="str">
        <f t="shared" si="20"/>
        <v/>
      </c>
      <c r="G137" s="24" t="str">
        <f t="shared" si="21"/>
        <v/>
      </c>
      <c r="H137" s="23" t="str">
        <f t="shared" si="22"/>
        <v/>
      </c>
      <c r="I137" s="22" t="str">
        <f t="shared" si="23"/>
        <v/>
      </c>
      <c r="J137" s="21" t="str">
        <f t="shared" si="24"/>
        <v/>
      </c>
      <c r="K137" s="20" t="str">
        <f t="shared" si="25"/>
        <v/>
      </c>
      <c r="L137" s="19" t="str">
        <f t="shared" si="26"/>
        <v/>
      </c>
      <c r="M137" s="66" t="str">
        <f t="shared" si="27"/>
        <v/>
      </c>
      <c r="N137" s="18" t="str">
        <f t="shared" si="28"/>
        <v/>
      </c>
      <c r="O137" s="17" t="str">
        <f t="shared" si="29"/>
        <v/>
      </c>
      <c r="Q137" s="16" t="str">
        <f t="shared" si="30"/>
        <v/>
      </c>
    </row>
    <row r="138" spans="1:17" x14ac:dyDescent="0.25">
      <c r="A138" s="28"/>
      <c r="B138" s="27"/>
      <c r="C138" s="64"/>
      <c r="D138" s="26"/>
      <c r="E138" s="25"/>
      <c r="F138" s="18" t="str">
        <f t="shared" si="20"/>
        <v/>
      </c>
      <c r="G138" s="24" t="str">
        <f t="shared" si="21"/>
        <v/>
      </c>
      <c r="H138" s="23" t="str">
        <f t="shared" si="22"/>
        <v/>
      </c>
      <c r="I138" s="22" t="str">
        <f t="shared" si="23"/>
        <v/>
      </c>
      <c r="J138" s="21" t="str">
        <f t="shared" si="24"/>
        <v/>
      </c>
      <c r="K138" s="20" t="str">
        <f t="shared" si="25"/>
        <v/>
      </c>
      <c r="L138" s="19" t="str">
        <f t="shared" si="26"/>
        <v/>
      </c>
      <c r="M138" s="66" t="str">
        <f t="shared" si="27"/>
        <v/>
      </c>
      <c r="N138" s="18" t="str">
        <f t="shared" si="28"/>
        <v/>
      </c>
      <c r="O138" s="17" t="str">
        <f t="shared" si="29"/>
        <v/>
      </c>
      <c r="Q138" s="16" t="str">
        <f t="shared" si="30"/>
        <v/>
      </c>
    </row>
    <row r="139" spans="1:17" x14ac:dyDescent="0.25">
      <c r="A139" s="28"/>
      <c r="B139" s="27"/>
      <c r="C139" s="64"/>
      <c r="D139" s="26"/>
      <c r="E139" s="25"/>
      <c r="F139" s="18" t="str">
        <f t="shared" ref="F139:F202" si="31">IF(B139="","",IF(D139="",$F$1-$E$1+1,D139-B139+1))</f>
        <v/>
      </c>
      <c r="G139" s="24" t="str">
        <f t="shared" ref="G139:G202" si="32">IF(B139="","",IF(OR(D139="",D139&gt;$F$1),"Folge  Jahr",IF(D139&lt;$E$1,"Vorjahr","Aktuelles Jahr")))</f>
        <v/>
      </c>
      <c r="H139" s="23" t="str">
        <f t="shared" si="22"/>
        <v/>
      </c>
      <c r="I139" s="22" t="str">
        <f t="shared" si="23"/>
        <v/>
      </c>
      <c r="J139" s="21" t="str">
        <f t="shared" si="24"/>
        <v/>
      </c>
      <c r="K139" s="20" t="str">
        <f t="shared" si="25"/>
        <v/>
      </c>
      <c r="L139" s="19" t="str">
        <f t="shared" si="26"/>
        <v/>
      </c>
      <c r="M139" s="66" t="str">
        <f t="shared" si="27"/>
        <v/>
      </c>
      <c r="N139" s="18" t="str">
        <f t="shared" si="28"/>
        <v/>
      </c>
      <c r="O139" s="17" t="str">
        <f t="shared" si="29"/>
        <v/>
      </c>
      <c r="Q139" s="16" t="str">
        <f t="shared" si="30"/>
        <v/>
      </c>
    </row>
    <row r="140" spans="1:17" x14ac:dyDescent="0.25">
      <c r="A140" s="28"/>
      <c r="B140" s="27"/>
      <c r="C140" s="64"/>
      <c r="D140" s="26"/>
      <c r="E140" s="25"/>
      <c r="F140" s="18" t="str">
        <f t="shared" si="31"/>
        <v/>
      </c>
      <c r="G140" s="24" t="str">
        <f t="shared" si="32"/>
        <v/>
      </c>
      <c r="H140" s="23" t="str">
        <f t="shared" si="22"/>
        <v/>
      </c>
      <c r="I140" s="22" t="str">
        <f t="shared" si="23"/>
        <v/>
      </c>
      <c r="J140" s="21" t="str">
        <f t="shared" si="24"/>
        <v/>
      </c>
      <c r="K140" s="20" t="str">
        <f t="shared" si="25"/>
        <v/>
      </c>
      <c r="L140" s="19" t="str">
        <f t="shared" si="26"/>
        <v/>
      </c>
      <c r="M140" s="66" t="str">
        <f t="shared" si="27"/>
        <v/>
      </c>
      <c r="N140" s="18" t="str">
        <f t="shared" si="28"/>
        <v/>
      </c>
      <c r="O140" s="17" t="str">
        <f t="shared" si="29"/>
        <v/>
      </c>
      <c r="Q140" s="16" t="str">
        <f t="shared" si="30"/>
        <v/>
      </c>
    </row>
    <row r="141" spans="1:17" x14ac:dyDescent="0.25">
      <c r="A141" s="28"/>
      <c r="B141" s="27"/>
      <c r="C141" s="64"/>
      <c r="D141" s="26"/>
      <c r="E141" s="25"/>
      <c r="F141" s="18" t="str">
        <f t="shared" si="31"/>
        <v/>
      </c>
      <c r="G141" s="24" t="str">
        <f t="shared" si="32"/>
        <v/>
      </c>
      <c r="H141" s="23" t="str">
        <f t="shared" si="22"/>
        <v/>
      </c>
      <c r="I141" s="22" t="str">
        <f t="shared" si="23"/>
        <v/>
      </c>
      <c r="J141" s="21" t="str">
        <f t="shared" si="24"/>
        <v/>
      </c>
      <c r="K141" s="20" t="str">
        <f t="shared" si="25"/>
        <v/>
      </c>
      <c r="L141" s="19" t="str">
        <f t="shared" si="26"/>
        <v/>
      </c>
      <c r="M141" s="66" t="str">
        <f t="shared" si="27"/>
        <v/>
      </c>
      <c r="N141" s="18" t="str">
        <f t="shared" si="28"/>
        <v/>
      </c>
      <c r="O141" s="17" t="str">
        <f t="shared" si="29"/>
        <v/>
      </c>
      <c r="Q141" s="16" t="str">
        <f t="shared" si="30"/>
        <v/>
      </c>
    </row>
    <row r="142" spans="1:17" x14ac:dyDescent="0.25">
      <c r="A142" s="28"/>
      <c r="B142" s="27"/>
      <c r="C142" s="64"/>
      <c r="D142" s="26"/>
      <c r="E142" s="25"/>
      <c r="F142" s="18" t="str">
        <f t="shared" si="31"/>
        <v/>
      </c>
      <c r="G142" s="24" t="str">
        <f t="shared" si="32"/>
        <v/>
      </c>
      <c r="H142" s="23" t="str">
        <f t="shared" si="22"/>
        <v/>
      </c>
      <c r="I142" s="22" t="str">
        <f t="shared" si="23"/>
        <v/>
      </c>
      <c r="J142" s="21" t="str">
        <f t="shared" si="24"/>
        <v/>
      </c>
      <c r="K142" s="20" t="str">
        <f t="shared" si="25"/>
        <v/>
      </c>
      <c r="L142" s="19" t="str">
        <f t="shared" si="26"/>
        <v/>
      </c>
      <c r="M142" s="66" t="str">
        <f t="shared" si="27"/>
        <v/>
      </c>
      <c r="N142" s="18" t="str">
        <f t="shared" si="28"/>
        <v/>
      </c>
      <c r="O142" s="17" t="str">
        <f t="shared" si="29"/>
        <v/>
      </c>
      <c r="Q142" s="16" t="str">
        <f t="shared" si="30"/>
        <v/>
      </c>
    </row>
    <row r="143" spans="1:17" x14ac:dyDescent="0.25">
      <c r="A143" s="28"/>
      <c r="B143" s="27"/>
      <c r="C143" s="64"/>
      <c r="D143" s="26"/>
      <c r="E143" s="25"/>
      <c r="F143" s="18" t="str">
        <f t="shared" si="31"/>
        <v/>
      </c>
      <c r="G143" s="24" t="str">
        <f t="shared" si="32"/>
        <v/>
      </c>
      <c r="H143" s="23" t="str">
        <f t="shared" si="22"/>
        <v/>
      </c>
      <c r="I143" s="22" t="str">
        <f t="shared" si="23"/>
        <v/>
      </c>
      <c r="J143" s="21" t="str">
        <f t="shared" si="24"/>
        <v/>
      </c>
      <c r="K143" s="20" t="str">
        <f t="shared" si="25"/>
        <v/>
      </c>
      <c r="L143" s="19" t="str">
        <f t="shared" si="26"/>
        <v/>
      </c>
      <c r="M143" s="66" t="str">
        <f t="shared" si="27"/>
        <v/>
      </c>
      <c r="N143" s="18" t="str">
        <f t="shared" si="28"/>
        <v/>
      </c>
      <c r="O143" s="17" t="str">
        <f t="shared" si="29"/>
        <v/>
      </c>
      <c r="Q143" s="16" t="str">
        <f t="shared" si="30"/>
        <v/>
      </c>
    </row>
    <row r="144" spans="1:17" x14ac:dyDescent="0.25">
      <c r="A144" s="28"/>
      <c r="B144" s="27"/>
      <c r="C144" s="64"/>
      <c r="D144" s="26"/>
      <c r="E144" s="25"/>
      <c r="F144" s="18" t="str">
        <f t="shared" si="31"/>
        <v/>
      </c>
      <c r="G144" s="24" t="str">
        <f t="shared" si="32"/>
        <v/>
      </c>
      <c r="H144" s="23" t="str">
        <f t="shared" si="22"/>
        <v/>
      </c>
      <c r="I144" s="22" t="str">
        <f t="shared" si="23"/>
        <v/>
      </c>
      <c r="J144" s="21" t="str">
        <f t="shared" si="24"/>
        <v/>
      </c>
      <c r="K144" s="20" t="str">
        <f t="shared" si="25"/>
        <v/>
      </c>
      <c r="L144" s="19" t="str">
        <f t="shared" si="26"/>
        <v/>
      </c>
      <c r="M144" s="66" t="str">
        <f t="shared" si="27"/>
        <v/>
      </c>
      <c r="N144" s="18" t="str">
        <f t="shared" si="28"/>
        <v/>
      </c>
      <c r="O144" s="17" t="str">
        <f t="shared" si="29"/>
        <v/>
      </c>
      <c r="Q144" s="16" t="str">
        <f t="shared" si="30"/>
        <v/>
      </c>
    </row>
    <row r="145" spans="1:17" x14ac:dyDescent="0.25">
      <c r="A145" s="28"/>
      <c r="B145" s="27"/>
      <c r="C145" s="64"/>
      <c r="D145" s="26"/>
      <c r="E145" s="25"/>
      <c r="F145" s="18" t="str">
        <f t="shared" si="31"/>
        <v/>
      </c>
      <c r="G145" s="24" t="str">
        <f t="shared" si="32"/>
        <v/>
      </c>
      <c r="H145" s="23" t="str">
        <f t="shared" si="22"/>
        <v/>
      </c>
      <c r="I145" s="22" t="str">
        <f t="shared" si="23"/>
        <v/>
      </c>
      <c r="J145" s="21" t="str">
        <f t="shared" si="24"/>
        <v/>
      </c>
      <c r="K145" s="20" t="str">
        <f t="shared" si="25"/>
        <v/>
      </c>
      <c r="L145" s="19" t="str">
        <f t="shared" si="26"/>
        <v/>
      </c>
      <c r="M145" s="66" t="str">
        <f t="shared" si="27"/>
        <v/>
      </c>
      <c r="N145" s="18" t="str">
        <f t="shared" si="28"/>
        <v/>
      </c>
      <c r="O145" s="17" t="str">
        <f t="shared" si="29"/>
        <v/>
      </c>
      <c r="Q145" s="16" t="str">
        <f t="shared" si="30"/>
        <v/>
      </c>
    </row>
    <row r="146" spans="1:17" x14ac:dyDescent="0.25">
      <c r="A146" s="28"/>
      <c r="B146" s="27"/>
      <c r="C146" s="64"/>
      <c r="D146" s="26"/>
      <c r="E146" s="25"/>
      <c r="F146" s="18" t="str">
        <f t="shared" si="31"/>
        <v/>
      </c>
      <c r="G146" s="24" t="str">
        <f t="shared" si="32"/>
        <v/>
      </c>
      <c r="H146" s="23" t="str">
        <f t="shared" si="22"/>
        <v/>
      </c>
      <c r="I146" s="22" t="str">
        <f t="shared" si="23"/>
        <v/>
      </c>
      <c r="J146" s="21" t="str">
        <f t="shared" si="24"/>
        <v/>
      </c>
      <c r="K146" s="20" t="str">
        <f t="shared" si="25"/>
        <v/>
      </c>
      <c r="L146" s="19" t="str">
        <f t="shared" si="26"/>
        <v/>
      </c>
      <c r="M146" s="66" t="str">
        <f t="shared" si="27"/>
        <v/>
      </c>
      <c r="N146" s="18" t="str">
        <f t="shared" si="28"/>
        <v/>
      </c>
      <c r="O146" s="17" t="str">
        <f t="shared" si="29"/>
        <v/>
      </c>
      <c r="Q146" s="16" t="str">
        <f t="shared" si="30"/>
        <v/>
      </c>
    </row>
    <row r="147" spans="1:17" x14ac:dyDescent="0.25">
      <c r="A147" s="28"/>
      <c r="B147" s="27"/>
      <c r="C147" s="64"/>
      <c r="D147" s="26"/>
      <c r="E147" s="25"/>
      <c r="F147" s="18" t="str">
        <f t="shared" si="31"/>
        <v/>
      </c>
      <c r="G147" s="24" t="str">
        <f t="shared" si="32"/>
        <v/>
      </c>
      <c r="H147" s="23" t="str">
        <f t="shared" si="22"/>
        <v/>
      </c>
      <c r="I147" s="22" t="str">
        <f t="shared" si="23"/>
        <v/>
      </c>
      <c r="J147" s="21" t="str">
        <f t="shared" si="24"/>
        <v/>
      </c>
      <c r="K147" s="20" t="str">
        <f t="shared" si="25"/>
        <v/>
      </c>
      <c r="L147" s="19" t="str">
        <f t="shared" si="26"/>
        <v/>
      </c>
      <c r="M147" s="66" t="str">
        <f t="shared" si="27"/>
        <v/>
      </c>
      <c r="N147" s="18" t="str">
        <f t="shared" si="28"/>
        <v/>
      </c>
      <c r="O147" s="17" t="str">
        <f t="shared" si="29"/>
        <v/>
      </c>
      <c r="Q147" s="16" t="str">
        <f t="shared" si="30"/>
        <v/>
      </c>
    </row>
    <row r="148" spans="1:17" x14ac:dyDescent="0.25">
      <c r="A148" s="28"/>
      <c r="B148" s="27"/>
      <c r="C148" s="64"/>
      <c r="D148" s="26"/>
      <c r="E148" s="25"/>
      <c r="F148" s="18" t="str">
        <f t="shared" si="31"/>
        <v/>
      </c>
      <c r="G148" s="24" t="str">
        <f t="shared" si="32"/>
        <v/>
      </c>
      <c r="H148" s="23" t="str">
        <f t="shared" si="22"/>
        <v/>
      </c>
      <c r="I148" s="22" t="str">
        <f t="shared" si="23"/>
        <v/>
      </c>
      <c r="J148" s="21" t="str">
        <f t="shared" si="24"/>
        <v/>
      </c>
      <c r="K148" s="20" t="str">
        <f t="shared" si="25"/>
        <v/>
      </c>
      <c r="L148" s="19" t="str">
        <f t="shared" si="26"/>
        <v/>
      </c>
      <c r="M148" s="66" t="str">
        <f t="shared" si="27"/>
        <v/>
      </c>
      <c r="N148" s="18" t="str">
        <f t="shared" si="28"/>
        <v/>
      </c>
      <c r="O148" s="17" t="str">
        <f t="shared" si="29"/>
        <v/>
      </c>
      <c r="Q148" s="16" t="str">
        <f t="shared" si="30"/>
        <v/>
      </c>
    </row>
    <row r="149" spans="1:17" x14ac:dyDescent="0.25">
      <c r="A149" s="28"/>
      <c r="B149" s="27"/>
      <c r="C149" s="64"/>
      <c r="D149" s="26"/>
      <c r="E149" s="25"/>
      <c r="F149" s="18" t="str">
        <f t="shared" si="31"/>
        <v/>
      </c>
      <c r="G149" s="24" t="str">
        <f t="shared" si="32"/>
        <v/>
      </c>
      <c r="H149" s="23" t="str">
        <f t="shared" si="22"/>
        <v/>
      </c>
      <c r="I149" s="22" t="str">
        <f t="shared" si="23"/>
        <v/>
      </c>
      <c r="J149" s="21" t="str">
        <f t="shared" si="24"/>
        <v/>
      </c>
      <c r="K149" s="20" t="str">
        <f t="shared" si="25"/>
        <v/>
      </c>
      <c r="L149" s="19" t="str">
        <f t="shared" si="26"/>
        <v/>
      </c>
      <c r="M149" s="66" t="str">
        <f t="shared" si="27"/>
        <v/>
      </c>
      <c r="N149" s="18" t="str">
        <f t="shared" si="28"/>
        <v/>
      </c>
      <c r="O149" s="17" t="str">
        <f t="shared" si="29"/>
        <v/>
      </c>
      <c r="Q149" s="16" t="str">
        <f t="shared" si="30"/>
        <v/>
      </c>
    </row>
    <row r="150" spans="1:17" x14ac:dyDescent="0.25">
      <c r="A150" s="28"/>
      <c r="B150" s="27"/>
      <c r="C150" s="64"/>
      <c r="D150" s="26"/>
      <c r="E150" s="25"/>
      <c r="F150" s="18" t="str">
        <f t="shared" si="31"/>
        <v/>
      </c>
      <c r="G150" s="24" t="str">
        <f t="shared" si="32"/>
        <v/>
      </c>
      <c r="H150" s="23" t="str">
        <f t="shared" si="22"/>
        <v/>
      </c>
      <c r="I150" s="22" t="str">
        <f t="shared" si="23"/>
        <v/>
      </c>
      <c r="J150" s="21" t="str">
        <f t="shared" si="24"/>
        <v/>
      </c>
      <c r="K150" s="20" t="str">
        <f t="shared" si="25"/>
        <v/>
      </c>
      <c r="L150" s="19" t="str">
        <f t="shared" si="26"/>
        <v/>
      </c>
      <c r="M150" s="66" t="str">
        <f t="shared" si="27"/>
        <v/>
      </c>
      <c r="N150" s="18" t="str">
        <f t="shared" si="28"/>
        <v/>
      </c>
      <c r="O150" s="17" t="str">
        <f t="shared" si="29"/>
        <v/>
      </c>
      <c r="Q150" s="16" t="str">
        <f t="shared" si="30"/>
        <v/>
      </c>
    </row>
    <row r="151" spans="1:17" x14ac:dyDescent="0.25">
      <c r="A151" s="28"/>
      <c r="B151" s="27"/>
      <c r="C151" s="64"/>
      <c r="D151" s="26"/>
      <c r="E151" s="25"/>
      <c r="F151" s="18" t="str">
        <f t="shared" si="31"/>
        <v/>
      </c>
      <c r="G151" s="24" t="str">
        <f t="shared" si="32"/>
        <v/>
      </c>
      <c r="H151" s="23" t="str">
        <f t="shared" si="22"/>
        <v/>
      </c>
      <c r="I151" s="22" t="str">
        <f t="shared" si="23"/>
        <v/>
      </c>
      <c r="J151" s="21" t="str">
        <f t="shared" si="24"/>
        <v/>
      </c>
      <c r="K151" s="20" t="str">
        <f t="shared" si="25"/>
        <v/>
      </c>
      <c r="L151" s="19" t="str">
        <f t="shared" si="26"/>
        <v/>
      </c>
      <c r="M151" s="66" t="str">
        <f t="shared" si="27"/>
        <v/>
      </c>
      <c r="N151" s="18" t="str">
        <f t="shared" si="28"/>
        <v/>
      </c>
      <c r="O151" s="17" t="str">
        <f t="shared" si="29"/>
        <v/>
      </c>
      <c r="Q151" s="16" t="str">
        <f t="shared" si="30"/>
        <v/>
      </c>
    </row>
    <row r="152" spans="1:17" x14ac:dyDescent="0.25">
      <c r="A152" s="28"/>
      <c r="B152" s="27"/>
      <c r="C152" s="64"/>
      <c r="D152" s="26"/>
      <c r="E152" s="25"/>
      <c r="F152" s="18" t="str">
        <f t="shared" si="31"/>
        <v/>
      </c>
      <c r="G152" s="24" t="str">
        <f t="shared" si="32"/>
        <v/>
      </c>
      <c r="H152" s="23" t="str">
        <f t="shared" si="22"/>
        <v/>
      </c>
      <c r="I152" s="22" t="str">
        <f t="shared" si="23"/>
        <v/>
      </c>
      <c r="J152" s="21" t="str">
        <f t="shared" si="24"/>
        <v/>
      </c>
      <c r="K152" s="20" t="str">
        <f t="shared" si="25"/>
        <v/>
      </c>
      <c r="L152" s="19" t="str">
        <f t="shared" si="26"/>
        <v/>
      </c>
      <c r="M152" s="66" t="str">
        <f t="shared" si="27"/>
        <v/>
      </c>
      <c r="N152" s="18" t="str">
        <f t="shared" si="28"/>
        <v/>
      </c>
      <c r="O152" s="17" t="str">
        <f t="shared" si="29"/>
        <v/>
      </c>
      <c r="Q152" s="16" t="str">
        <f t="shared" si="30"/>
        <v/>
      </c>
    </row>
    <row r="153" spans="1:17" x14ac:dyDescent="0.25">
      <c r="A153" s="28"/>
      <c r="B153" s="27"/>
      <c r="C153" s="64"/>
      <c r="D153" s="26"/>
      <c r="E153" s="25"/>
      <c r="F153" s="18" t="str">
        <f t="shared" si="31"/>
        <v/>
      </c>
      <c r="G153" s="24" t="str">
        <f t="shared" si="32"/>
        <v/>
      </c>
      <c r="H153" s="23" t="str">
        <f t="shared" si="22"/>
        <v/>
      </c>
      <c r="I153" s="22" t="str">
        <f t="shared" si="23"/>
        <v/>
      </c>
      <c r="J153" s="21" t="str">
        <f t="shared" si="24"/>
        <v/>
      </c>
      <c r="K153" s="20" t="str">
        <f t="shared" si="25"/>
        <v/>
      </c>
      <c r="L153" s="19" t="str">
        <f t="shared" si="26"/>
        <v/>
      </c>
      <c r="M153" s="66" t="str">
        <f t="shared" si="27"/>
        <v/>
      </c>
      <c r="N153" s="18" t="str">
        <f t="shared" si="28"/>
        <v/>
      </c>
      <c r="O153" s="17" t="str">
        <f t="shared" si="29"/>
        <v/>
      </c>
      <c r="Q153" s="16" t="str">
        <f t="shared" si="30"/>
        <v/>
      </c>
    </row>
    <row r="154" spans="1:17" x14ac:dyDescent="0.25">
      <c r="A154" s="28"/>
      <c r="B154" s="27"/>
      <c r="C154" s="64"/>
      <c r="D154" s="26"/>
      <c r="E154" s="25"/>
      <c r="F154" s="18" t="str">
        <f t="shared" si="31"/>
        <v/>
      </c>
      <c r="G154" s="24" t="str">
        <f t="shared" si="32"/>
        <v/>
      </c>
      <c r="H154" s="23" t="str">
        <f t="shared" si="22"/>
        <v/>
      </c>
      <c r="I154" s="22" t="str">
        <f t="shared" si="23"/>
        <v/>
      </c>
      <c r="J154" s="21" t="str">
        <f t="shared" si="24"/>
        <v/>
      </c>
      <c r="K154" s="20" t="str">
        <f t="shared" si="25"/>
        <v/>
      </c>
      <c r="L154" s="19" t="str">
        <f t="shared" si="26"/>
        <v/>
      </c>
      <c r="M154" s="66" t="str">
        <f t="shared" si="27"/>
        <v/>
      </c>
      <c r="N154" s="18" t="str">
        <f t="shared" si="28"/>
        <v/>
      </c>
      <c r="O154" s="17" t="str">
        <f t="shared" si="29"/>
        <v/>
      </c>
      <c r="Q154" s="16" t="str">
        <f t="shared" si="30"/>
        <v/>
      </c>
    </row>
    <row r="155" spans="1:17" x14ac:dyDescent="0.25">
      <c r="A155" s="28"/>
      <c r="B155" s="27"/>
      <c r="C155" s="64"/>
      <c r="D155" s="26"/>
      <c r="E155" s="25"/>
      <c r="F155" s="18" t="str">
        <f t="shared" si="31"/>
        <v/>
      </c>
      <c r="G155" s="24" t="str">
        <f t="shared" si="32"/>
        <v/>
      </c>
      <c r="H155" s="23" t="str">
        <f t="shared" si="22"/>
        <v/>
      </c>
      <c r="I155" s="22" t="str">
        <f t="shared" si="23"/>
        <v/>
      </c>
      <c r="J155" s="21" t="str">
        <f t="shared" si="24"/>
        <v/>
      </c>
      <c r="K155" s="20" t="str">
        <f t="shared" si="25"/>
        <v/>
      </c>
      <c r="L155" s="19" t="str">
        <f t="shared" si="26"/>
        <v/>
      </c>
      <c r="M155" s="66" t="str">
        <f t="shared" si="27"/>
        <v/>
      </c>
      <c r="N155" s="18" t="str">
        <f t="shared" si="28"/>
        <v/>
      </c>
      <c r="O155" s="17" t="str">
        <f t="shared" si="29"/>
        <v/>
      </c>
      <c r="Q155" s="16" t="str">
        <f t="shared" si="30"/>
        <v/>
      </c>
    </row>
    <row r="156" spans="1:17" x14ac:dyDescent="0.25">
      <c r="A156" s="28"/>
      <c r="B156" s="27"/>
      <c r="C156" s="64"/>
      <c r="D156" s="26"/>
      <c r="E156" s="25"/>
      <c r="F156" s="18" t="str">
        <f t="shared" si="31"/>
        <v/>
      </c>
      <c r="G156" s="24" t="str">
        <f t="shared" si="32"/>
        <v/>
      </c>
      <c r="H156" s="23" t="str">
        <f t="shared" si="22"/>
        <v/>
      </c>
      <c r="I156" s="22" t="str">
        <f t="shared" si="23"/>
        <v/>
      </c>
      <c r="J156" s="21" t="str">
        <f t="shared" si="24"/>
        <v/>
      </c>
      <c r="K156" s="20" t="str">
        <f t="shared" si="25"/>
        <v/>
      </c>
      <c r="L156" s="19" t="str">
        <f t="shared" si="26"/>
        <v/>
      </c>
      <c r="M156" s="66" t="str">
        <f t="shared" si="27"/>
        <v/>
      </c>
      <c r="N156" s="18" t="str">
        <f t="shared" si="28"/>
        <v/>
      </c>
      <c r="O156" s="17" t="str">
        <f t="shared" si="29"/>
        <v/>
      </c>
      <c r="Q156" s="16" t="str">
        <f t="shared" si="30"/>
        <v/>
      </c>
    </row>
    <row r="157" spans="1:17" x14ac:dyDescent="0.25">
      <c r="A157" s="28"/>
      <c r="B157" s="27"/>
      <c r="C157" s="64"/>
      <c r="D157" s="26"/>
      <c r="E157" s="25"/>
      <c r="F157" s="18" t="str">
        <f t="shared" si="31"/>
        <v/>
      </c>
      <c r="G157" s="24" t="str">
        <f t="shared" si="32"/>
        <v/>
      </c>
      <c r="H157" s="23" t="str">
        <f t="shared" si="22"/>
        <v/>
      </c>
      <c r="I157" s="22" t="str">
        <f t="shared" si="23"/>
        <v/>
      </c>
      <c r="J157" s="21" t="str">
        <f t="shared" si="24"/>
        <v/>
      </c>
      <c r="K157" s="20" t="str">
        <f t="shared" si="25"/>
        <v/>
      </c>
      <c r="L157" s="19" t="str">
        <f t="shared" si="26"/>
        <v/>
      </c>
      <c r="M157" s="66" t="str">
        <f t="shared" si="27"/>
        <v/>
      </c>
      <c r="N157" s="18" t="str">
        <f t="shared" si="28"/>
        <v/>
      </c>
      <c r="O157" s="17" t="str">
        <f t="shared" si="29"/>
        <v/>
      </c>
      <c r="Q157" s="16" t="str">
        <f t="shared" si="30"/>
        <v/>
      </c>
    </row>
    <row r="158" spans="1:17" x14ac:dyDescent="0.25">
      <c r="A158" s="28"/>
      <c r="B158" s="27"/>
      <c r="C158" s="64"/>
      <c r="D158" s="26"/>
      <c r="E158" s="25"/>
      <c r="F158" s="18" t="str">
        <f t="shared" si="31"/>
        <v/>
      </c>
      <c r="G158" s="24" t="str">
        <f t="shared" si="32"/>
        <v/>
      </c>
      <c r="H158" s="23" t="str">
        <f t="shared" si="22"/>
        <v/>
      </c>
      <c r="I158" s="22" t="str">
        <f t="shared" si="23"/>
        <v/>
      </c>
      <c r="J158" s="21" t="str">
        <f t="shared" si="24"/>
        <v/>
      </c>
      <c r="K158" s="20" t="str">
        <f t="shared" si="25"/>
        <v/>
      </c>
      <c r="L158" s="19" t="str">
        <f t="shared" si="26"/>
        <v/>
      </c>
      <c r="M158" s="66" t="str">
        <f t="shared" si="27"/>
        <v/>
      </c>
      <c r="N158" s="18" t="str">
        <f t="shared" si="28"/>
        <v/>
      </c>
      <c r="O158" s="17" t="str">
        <f t="shared" si="29"/>
        <v/>
      </c>
      <c r="Q158" s="16" t="str">
        <f t="shared" si="30"/>
        <v/>
      </c>
    </row>
    <row r="159" spans="1:17" x14ac:dyDescent="0.25">
      <c r="A159" s="28"/>
      <c r="B159" s="27"/>
      <c r="C159" s="64"/>
      <c r="D159" s="26"/>
      <c r="E159" s="25"/>
      <c r="F159" s="18" t="str">
        <f t="shared" si="31"/>
        <v/>
      </c>
      <c r="G159" s="24" t="str">
        <f t="shared" si="32"/>
        <v/>
      </c>
      <c r="H159" s="23" t="str">
        <f t="shared" si="22"/>
        <v/>
      </c>
      <c r="I159" s="22" t="str">
        <f t="shared" si="23"/>
        <v/>
      </c>
      <c r="J159" s="21" t="str">
        <f t="shared" si="24"/>
        <v/>
      </c>
      <c r="K159" s="20" t="str">
        <f t="shared" si="25"/>
        <v/>
      </c>
      <c r="L159" s="19" t="str">
        <f t="shared" si="26"/>
        <v/>
      </c>
      <c r="M159" s="66" t="str">
        <f t="shared" si="27"/>
        <v/>
      </c>
      <c r="N159" s="18" t="str">
        <f t="shared" si="28"/>
        <v/>
      </c>
      <c r="O159" s="17" t="str">
        <f t="shared" si="29"/>
        <v/>
      </c>
      <c r="Q159" s="16" t="str">
        <f t="shared" si="30"/>
        <v/>
      </c>
    </row>
    <row r="160" spans="1:17" x14ac:dyDescent="0.25">
      <c r="A160" s="28"/>
      <c r="B160" s="27"/>
      <c r="C160" s="64"/>
      <c r="D160" s="26"/>
      <c r="E160" s="25"/>
      <c r="F160" s="18" t="str">
        <f t="shared" si="31"/>
        <v/>
      </c>
      <c r="G160" s="24" t="str">
        <f t="shared" si="32"/>
        <v/>
      </c>
      <c r="H160" s="23" t="str">
        <f t="shared" si="22"/>
        <v/>
      </c>
      <c r="I160" s="22" t="str">
        <f t="shared" si="23"/>
        <v/>
      </c>
      <c r="J160" s="21" t="str">
        <f t="shared" si="24"/>
        <v/>
      </c>
      <c r="K160" s="20" t="str">
        <f t="shared" si="25"/>
        <v/>
      </c>
      <c r="L160" s="19" t="str">
        <f t="shared" si="26"/>
        <v/>
      </c>
      <c r="M160" s="66" t="str">
        <f t="shared" si="27"/>
        <v/>
      </c>
      <c r="N160" s="18" t="str">
        <f t="shared" si="28"/>
        <v/>
      </c>
      <c r="O160" s="17" t="str">
        <f t="shared" si="29"/>
        <v/>
      </c>
      <c r="Q160" s="16" t="str">
        <f t="shared" si="30"/>
        <v/>
      </c>
    </row>
    <row r="161" spans="1:17" x14ac:dyDescent="0.25">
      <c r="A161" s="28"/>
      <c r="B161" s="27"/>
      <c r="C161" s="64"/>
      <c r="D161" s="26"/>
      <c r="E161" s="25"/>
      <c r="F161" s="18" t="str">
        <f t="shared" si="31"/>
        <v/>
      </c>
      <c r="G161" s="24" t="str">
        <f t="shared" si="32"/>
        <v/>
      </c>
      <c r="H161" s="23" t="str">
        <f t="shared" si="22"/>
        <v/>
      </c>
      <c r="I161" s="22" t="str">
        <f t="shared" si="23"/>
        <v/>
      </c>
      <c r="J161" s="21" t="str">
        <f t="shared" si="24"/>
        <v/>
      </c>
      <c r="K161" s="20" t="str">
        <f t="shared" si="25"/>
        <v/>
      </c>
      <c r="L161" s="19" t="str">
        <f t="shared" si="26"/>
        <v/>
      </c>
      <c r="M161" s="66" t="str">
        <f t="shared" si="27"/>
        <v/>
      </c>
      <c r="N161" s="18" t="str">
        <f t="shared" si="28"/>
        <v/>
      </c>
      <c r="O161" s="17" t="str">
        <f t="shared" si="29"/>
        <v/>
      </c>
      <c r="Q161" s="16" t="str">
        <f t="shared" si="30"/>
        <v/>
      </c>
    </row>
    <row r="162" spans="1:17" x14ac:dyDescent="0.25">
      <c r="A162" s="28"/>
      <c r="B162" s="27"/>
      <c r="C162" s="64"/>
      <c r="D162" s="26"/>
      <c r="E162" s="25"/>
      <c r="F162" s="18" t="str">
        <f t="shared" si="31"/>
        <v/>
      </c>
      <c r="G162" s="24" t="str">
        <f t="shared" si="32"/>
        <v/>
      </c>
      <c r="H162" s="23" t="str">
        <f t="shared" si="22"/>
        <v/>
      </c>
      <c r="I162" s="22" t="str">
        <f t="shared" si="23"/>
        <v/>
      </c>
      <c r="J162" s="21" t="str">
        <f t="shared" si="24"/>
        <v/>
      </c>
      <c r="K162" s="20" t="str">
        <f t="shared" si="25"/>
        <v/>
      </c>
      <c r="L162" s="19" t="str">
        <f t="shared" si="26"/>
        <v/>
      </c>
      <c r="M162" s="66" t="str">
        <f t="shared" si="27"/>
        <v/>
      </c>
      <c r="N162" s="18" t="str">
        <f t="shared" si="28"/>
        <v/>
      </c>
      <c r="O162" s="17" t="str">
        <f t="shared" si="29"/>
        <v/>
      </c>
      <c r="Q162" s="16" t="str">
        <f t="shared" si="30"/>
        <v/>
      </c>
    </row>
    <row r="163" spans="1:17" x14ac:dyDescent="0.25">
      <c r="A163" s="28"/>
      <c r="B163" s="27"/>
      <c r="C163" s="64"/>
      <c r="D163" s="26"/>
      <c r="E163" s="25"/>
      <c r="F163" s="18" t="str">
        <f t="shared" si="31"/>
        <v/>
      </c>
      <c r="G163" s="24" t="str">
        <f t="shared" si="32"/>
        <v/>
      </c>
      <c r="H163" s="23" t="str">
        <f t="shared" si="22"/>
        <v/>
      </c>
      <c r="I163" s="22" t="str">
        <f t="shared" si="23"/>
        <v/>
      </c>
      <c r="J163" s="21" t="str">
        <f t="shared" si="24"/>
        <v/>
      </c>
      <c r="K163" s="20" t="str">
        <f t="shared" si="25"/>
        <v/>
      </c>
      <c r="L163" s="19" t="str">
        <f t="shared" si="26"/>
        <v/>
      </c>
      <c r="M163" s="66" t="str">
        <f t="shared" si="27"/>
        <v/>
      </c>
      <c r="N163" s="18" t="str">
        <f t="shared" si="28"/>
        <v/>
      </c>
      <c r="O163" s="17" t="str">
        <f t="shared" si="29"/>
        <v/>
      </c>
      <c r="Q163" s="16" t="str">
        <f t="shared" si="30"/>
        <v/>
      </c>
    </row>
    <row r="164" spans="1:17" x14ac:dyDescent="0.25">
      <c r="A164" s="28"/>
      <c r="B164" s="27"/>
      <c r="C164" s="64"/>
      <c r="D164" s="26"/>
      <c r="E164" s="25"/>
      <c r="F164" s="18" t="str">
        <f t="shared" si="31"/>
        <v/>
      </c>
      <c r="G164" s="24" t="str">
        <f t="shared" si="32"/>
        <v/>
      </c>
      <c r="H164" s="23" t="str">
        <f t="shared" si="22"/>
        <v/>
      </c>
      <c r="I164" s="22" t="str">
        <f t="shared" si="23"/>
        <v/>
      </c>
      <c r="J164" s="21" t="str">
        <f t="shared" si="24"/>
        <v/>
      </c>
      <c r="K164" s="20" t="str">
        <f t="shared" si="25"/>
        <v/>
      </c>
      <c r="L164" s="19" t="str">
        <f t="shared" si="26"/>
        <v/>
      </c>
      <c r="M164" s="66" t="str">
        <f t="shared" si="27"/>
        <v/>
      </c>
      <c r="N164" s="18" t="str">
        <f t="shared" si="28"/>
        <v/>
      </c>
      <c r="O164" s="17" t="str">
        <f t="shared" si="29"/>
        <v/>
      </c>
      <c r="Q164" s="16" t="str">
        <f t="shared" si="30"/>
        <v/>
      </c>
    </row>
    <row r="165" spans="1:17" x14ac:dyDescent="0.25">
      <c r="A165" s="28"/>
      <c r="B165" s="27"/>
      <c r="C165" s="64"/>
      <c r="D165" s="26"/>
      <c r="E165" s="25"/>
      <c r="F165" s="18" t="str">
        <f t="shared" si="31"/>
        <v/>
      </c>
      <c r="G165" s="24" t="str">
        <f t="shared" si="32"/>
        <v/>
      </c>
      <c r="H165" s="23" t="str">
        <f t="shared" si="22"/>
        <v/>
      </c>
      <c r="I165" s="22" t="str">
        <f t="shared" si="23"/>
        <v/>
      </c>
      <c r="J165" s="21" t="str">
        <f t="shared" si="24"/>
        <v/>
      </c>
      <c r="K165" s="20" t="str">
        <f t="shared" si="25"/>
        <v/>
      </c>
      <c r="L165" s="19" t="str">
        <f t="shared" si="26"/>
        <v/>
      </c>
      <c r="M165" s="66" t="str">
        <f t="shared" si="27"/>
        <v/>
      </c>
      <c r="N165" s="18" t="str">
        <f t="shared" si="28"/>
        <v/>
      </c>
      <c r="O165" s="17" t="str">
        <f t="shared" si="29"/>
        <v/>
      </c>
      <c r="Q165" s="16" t="str">
        <f t="shared" si="30"/>
        <v/>
      </c>
    </row>
    <row r="166" spans="1:17" x14ac:dyDescent="0.25">
      <c r="A166" s="28"/>
      <c r="B166" s="27"/>
      <c r="C166" s="64"/>
      <c r="D166" s="26"/>
      <c r="E166" s="25"/>
      <c r="F166" s="18" t="str">
        <f t="shared" si="31"/>
        <v/>
      </c>
      <c r="G166" s="24" t="str">
        <f t="shared" si="32"/>
        <v/>
      </c>
      <c r="H166" s="23" t="str">
        <f t="shared" si="22"/>
        <v/>
      </c>
      <c r="I166" s="22" t="str">
        <f t="shared" si="23"/>
        <v/>
      </c>
      <c r="J166" s="21" t="str">
        <f t="shared" si="24"/>
        <v/>
      </c>
      <c r="K166" s="20" t="str">
        <f t="shared" si="25"/>
        <v/>
      </c>
      <c r="L166" s="19" t="str">
        <f t="shared" si="26"/>
        <v/>
      </c>
      <c r="M166" s="66" t="str">
        <f t="shared" si="27"/>
        <v/>
      </c>
      <c r="N166" s="18" t="str">
        <f t="shared" si="28"/>
        <v/>
      </c>
      <c r="O166" s="17" t="str">
        <f t="shared" si="29"/>
        <v/>
      </c>
      <c r="Q166" s="16" t="str">
        <f t="shared" si="30"/>
        <v/>
      </c>
    </row>
    <row r="167" spans="1:17" x14ac:dyDescent="0.25">
      <c r="A167" s="28"/>
      <c r="B167" s="27"/>
      <c r="C167" s="64"/>
      <c r="D167" s="26"/>
      <c r="E167" s="25"/>
      <c r="F167" s="18" t="str">
        <f t="shared" si="31"/>
        <v/>
      </c>
      <c r="G167" s="24" t="str">
        <f t="shared" si="32"/>
        <v/>
      </c>
      <c r="H167" s="23" t="str">
        <f t="shared" si="22"/>
        <v/>
      </c>
      <c r="I167" s="22" t="str">
        <f t="shared" si="23"/>
        <v/>
      </c>
      <c r="J167" s="21" t="str">
        <f t="shared" si="24"/>
        <v/>
      </c>
      <c r="K167" s="20" t="str">
        <f t="shared" si="25"/>
        <v/>
      </c>
      <c r="L167" s="19" t="str">
        <f t="shared" si="26"/>
        <v/>
      </c>
      <c r="M167" s="66" t="str">
        <f t="shared" si="27"/>
        <v/>
      </c>
      <c r="N167" s="18" t="str">
        <f t="shared" si="28"/>
        <v/>
      </c>
      <c r="O167" s="17" t="str">
        <f t="shared" si="29"/>
        <v/>
      </c>
      <c r="Q167" s="16" t="str">
        <f t="shared" si="30"/>
        <v/>
      </c>
    </row>
    <row r="168" spans="1:17" x14ac:dyDescent="0.25">
      <c r="A168" s="28"/>
      <c r="B168" s="27"/>
      <c r="C168" s="64"/>
      <c r="D168" s="26"/>
      <c r="E168" s="25"/>
      <c r="F168" s="18" t="str">
        <f t="shared" si="31"/>
        <v/>
      </c>
      <c r="G168" s="24" t="str">
        <f t="shared" si="32"/>
        <v/>
      </c>
      <c r="H168" s="23" t="str">
        <f t="shared" si="22"/>
        <v/>
      </c>
      <c r="I168" s="22" t="str">
        <f t="shared" si="23"/>
        <v/>
      </c>
      <c r="J168" s="21" t="str">
        <f t="shared" si="24"/>
        <v/>
      </c>
      <c r="K168" s="20" t="str">
        <f t="shared" si="25"/>
        <v/>
      </c>
      <c r="L168" s="19" t="str">
        <f t="shared" si="26"/>
        <v/>
      </c>
      <c r="M168" s="66" t="str">
        <f t="shared" si="27"/>
        <v/>
      </c>
      <c r="N168" s="18" t="str">
        <f t="shared" si="28"/>
        <v/>
      </c>
      <c r="O168" s="17" t="str">
        <f t="shared" si="29"/>
        <v/>
      </c>
      <c r="Q168" s="16" t="str">
        <f t="shared" si="30"/>
        <v/>
      </c>
    </row>
    <row r="169" spans="1:17" x14ac:dyDescent="0.25">
      <c r="A169" s="28"/>
      <c r="B169" s="27"/>
      <c r="C169" s="64"/>
      <c r="D169" s="26"/>
      <c r="E169" s="25"/>
      <c r="F169" s="18" t="str">
        <f t="shared" si="31"/>
        <v/>
      </c>
      <c r="G169" s="24" t="str">
        <f t="shared" si="32"/>
        <v/>
      </c>
      <c r="H169" s="23" t="str">
        <f t="shared" si="22"/>
        <v/>
      </c>
      <c r="I169" s="22" t="str">
        <f t="shared" si="23"/>
        <v/>
      </c>
      <c r="J169" s="21" t="str">
        <f t="shared" si="24"/>
        <v/>
      </c>
      <c r="K169" s="20" t="str">
        <f t="shared" si="25"/>
        <v/>
      </c>
      <c r="L169" s="19" t="str">
        <f t="shared" si="26"/>
        <v/>
      </c>
      <c r="M169" s="66" t="str">
        <f t="shared" si="27"/>
        <v/>
      </c>
      <c r="N169" s="18" t="str">
        <f t="shared" si="28"/>
        <v/>
      </c>
      <c r="O169" s="17" t="str">
        <f t="shared" si="29"/>
        <v/>
      </c>
      <c r="Q169" s="16" t="str">
        <f t="shared" si="30"/>
        <v/>
      </c>
    </row>
    <row r="170" spans="1:17" x14ac:dyDescent="0.25">
      <c r="A170" s="28"/>
      <c r="B170" s="27"/>
      <c r="C170" s="64"/>
      <c r="D170" s="26"/>
      <c r="E170" s="25"/>
      <c r="F170" s="18" t="str">
        <f t="shared" si="31"/>
        <v/>
      </c>
      <c r="G170" s="24" t="str">
        <f t="shared" si="32"/>
        <v/>
      </c>
      <c r="H170" s="23" t="str">
        <f t="shared" si="22"/>
        <v/>
      </c>
      <c r="I170" s="22" t="str">
        <f t="shared" si="23"/>
        <v/>
      </c>
      <c r="J170" s="21" t="str">
        <f t="shared" si="24"/>
        <v/>
      </c>
      <c r="K170" s="20" t="str">
        <f t="shared" si="25"/>
        <v/>
      </c>
      <c r="L170" s="19" t="str">
        <f t="shared" si="26"/>
        <v/>
      </c>
      <c r="M170" s="66" t="str">
        <f t="shared" si="27"/>
        <v/>
      </c>
      <c r="N170" s="18" t="str">
        <f t="shared" si="28"/>
        <v/>
      </c>
      <c r="O170" s="17" t="str">
        <f t="shared" si="29"/>
        <v/>
      </c>
      <c r="Q170" s="16" t="str">
        <f t="shared" si="30"/>
        <v/>
      </c>
    </row>
    <row r="171" spans="1:17" x14ac:dyDescent="0.25">
      <c r="A171" s="28"/>
      <c r="B171" s="27"/>
      <c r="C171" s="64"/>
      <c r="D171" s="26"/>
      <c r="E171" s="25"/>
      <c r="F171" s="18" t="str">
        <f t="shared" si="31"/>
        <v/>
      </c>
      <c r="G171" s="24" t="str">
        <f t="shared" si="32"/>
        <v/>
      </c>
      <c r="H171" s="23" t="str">
        <f t="shared" si="22"/>
        <v/>
      </c>
      <c r="I171" s="22" t="str">
        <f t="shared" si="23"/>
        <v/>
      </c>
      <c r="J171" s="21" t="str">
        <f t="shared" si="24"/>
        <v/>
      </c>
      <c r="K171" s="20" t="str">
        <f t="shared" si="25"/>
        <v/>
      </c>
      <c r="L171" s="19" t="str">
        <f t="shared" si="26"/>
        <v/>
      </c>
      <c r="M171" s="66" t="str">
        <f t="shared" si="27"/>
        <v/>
      </c>
      <c r="N171" s="18" t="str">
        <f t="shared" si="28"/>
        <v/>
      </c>
      <c r="O171" s="17" t="str">
        <f t="shared" si="29"/>
        <v/>
      </c>
      <c r="Q171" s="16" t="str">
        <f t="shared" si="30"/>
        <v/>
      </c>
    </row>
    <row r="172" spans="1:17" x14ac:dyDescent="0.25">
      <c r="A172" s="28"/>
      <c r="B172" s="27"/>
      <c r="C172" s="64"/>
      <c r="D172" s="26"/>
      <c r="E172" s="25"/>
      <c r="F172" s="18" t="str">
        <f t="shared" si="31"/>
        <v/>
      </c>
      <c r="G172" s="24" t="str">
        <f t="shared" si="32"/>
        <v/>
      </c>
      <c r="H172" s="23" t="str">
        <f t="shared" si="22"/>
        <v/>
      </c>
      <c r="I172" s="22" t="str">
        <f t="shared" si="23"/>
        <v/>
      </c>
      <c r="J172" s="21" t="str">
        <f t="shared" si="24"/>
        <v/>
      </c>
      <c r="K172" s="20" t="str">
        <f t="shared" si="25"/>
        <v/>
      </c>
      <c r="L172" s="19" t="str">
        <f t="shared" si="26"/>
        <v/>
      </c>
      <c r="M172" s="66" t="str">
        <f t="shared" si="27"/>
        <v/>
      </c>
      <c r="N172" s="18" t="str">
        <f t="shared" si="28"/>
        <v/>
      </c>
      <c r="O172" s="17" t="str">
        <f t="shared" si="29"/>
        <v/>
      </c>
      <c r="Q172" s="16" t="str">
        <f t="shared" si="30"/>
        <v/>
      </c>
    </row>
    <row r="173" spans="1:17" x14ac:dyDescent="0.25">
      <c r="A173" s="28"/>
      <c r="B173" s="27"/>
      <c r="C173" s="64"/>
      <c r="D173" s="26"/>
      <c r="E173" s="25"/>
      <c r="F173" s="18" t="str">
        <f t="shared" si="31"/>
        <v/>
      </c>
      <c r="G173" s="24" t="str">
        <f t="shared" si="32"/>
        <v/>
      </c>
      <c r="H173" s="23" t="str">
        <f t="shared" si="22"/>
        <v/>
      </c>
      <c r="I173" s="22" t="str">
        <f t="shared" si="23"/>
        <v/>
      </c>
      <c r="J173" s="21" t="str">
        <f t="shared" si="24"/>
        <v/>
      </c>
      <c r="K173" s="20" t="str">
        <f t="shared" si="25"/>
        <v/>
      </c>
      <c r="L173" s="19" t="str">
        <f t="shared" si="26"/>
        <v/>
      </c>
      <c r="M173" s="66" t="str">
        <f t="shared" si="27"/>
        <v/>
      </c>
      <c r="N173" s="18" t="str">
        <f t="shared" si="28"/>
        <v/>
      </c>
      <c r="O173" s="17" t="str">
        <f t="shared" si="29"/>
        <v/>
      </c>
      <c r="Q173" s="16" t="str">
        <f t="shared" si="30"/>
        <v/>
      </c>
    </row>
    <row r="174" spans="1:17" x14ac:dyDescent="0.25">
      <c r="A174" s="28"/>
      <c r="B174" s="27"/>
      <c r="C174" s="64"/>
      <c r="D174" s="26"/>
      <c r="E174" s="25"/>
      <c r="F174" s="18" t="str">
        <f t="shared" si="31"/>
        <v/>
      </c>
      <c r="G174" s="24" t="str">
        <f t="shared" si="32"/>
        <v/>
      </c>
      <c r="H174" s="23" t="str">
        <f t="shared" si="22"/>
        <v/>
      </c>
      <c r="I174" s="22" t="str">
        <f t="shared" si="23"/>
        <v/>
      </c>
      <c r="J174" s="21" t="str">
        <f t="shared" si="24"/>
        <v/>
      </c>
      <c r="K174" s="20" t="str">
        <f t="shared" si="25"/>
        <v/>
      </c>
      <c r="L174" s="19" t="str">
        <f t="shared" si="26"/>
        <v/>
      </c>
      <c r="M174" s="66" t="str">
        <f t="shared" si="27"/>
        <v/>
      </c>
      <c r="N174" s="18" t="str">
        <f t="shared" si="28"/>
        <v/>
      </c>
      <c r="O174" s="17" t="str">
        <f t="shared" si="29"/>
        <v/>
      </c>
      <c r="Q174" s="16" t="str">
        <f t="shared" si="30"/>
        <v/>
      </c>
    </row>
    <row r="175" spans="1:17" x14ac:dyDescent="0.25">
      <c r="A175" s="28"/>
      <c r="B175" s="27"/>
      <c r="C175" s="64"/>
      <c r="D175" s="26"/>
      <c r="E175" s="25"/>
      <c r="F175" s="18" t="str">
        <f t="shared" si="31"/>
        <v/>
      </c>
      <c r="G175" s="24" t="str">
        <f t="shared" si="32"/>
        <v/>
      </c>
      <c r="H175" s="23" t="str">
        <f t="shared" si="22"/>
        <v/>
      </c>
      <c r="I175" s="22" t="str">
        <f t="shared" si="23"/>
        <v/>
      </c>
      <c r="J175" s="21" t="str">
        <f t="shared" si="24"/>
        <v/>
      </c>
      <c r="K175" s="20" t="str">
        <f t="shared" si="25"/>
        <v/>
      </c>
      <c r="L175" s="19" t="str">
        <f t="shared" si="26"/>
        <v/>
      </c>
      <c r="M175" s="66" t="str">
        <f t="shared" si="27"/>
        <v/>
      </c>
      <c r="N175" s="18" t="str">
        <f t="shared" si="28"/>
        <v/>
      </c>
      <c r="O175" s="17" t="str">
        <f t="shared" si="29"/>
        <v/>
      </c>
      <c r="Q175" s="16" t="str">
        <f t="shared" si="30"/>
        <v/>
      </c>
    </row>
    <row r="176" spans="1:17" x14ac:dyDescent="0.25">
      <c r="A176" s="28"/>
      <c r="B176" s="27"/>
      <c r="C176" s="64"/>
      <c r="D176" s="26"/>
      <c r="E176" s="25"/>
      <c r="F176" s="18" t="str">
        <f t="shared" si="31"/>
        <v/>
      </c>
      <c r="G176" s="24" t="str">
        <f t="shared" si="32"/>
        <v/>
      </c>
      <c r="H176" s="23" t="str">
        <f t="shared" si="22"/>
        <v/>
      </c>
      <c r="I176" s="22" t="str">
        <f t="shared" si="23"/>
        <v/>
      </c>
      <c r="J176" s="21" t="str">
        <f t="shared" si="24"/>
        <v/>
      </c>
      <c r="K176" s="20" t="str">
        <f t="shared" si="25"/>
        <v/>
      </c>
      <c r="L176" s="19" t="str">
        <f t="shared" si="26"/>
        <v/>
      </c>
      <c r="M176" s="66" t="str">
        <f t="shared" si="27"/>
        <v/>
      </c>
      <c r="N176" s="18" t="str">
        <f t="shared" si="28"/>
        <v/>
      </c>
      <c r="O176" s="17" t="str">
        <f t="shared" si="29"/>
        <v/>
      </c>
      <c r="Q176" s="16" t="str">
        <f t="shared" si="30"/>
        <v/>
      </c>
    </row>
    <row r="177" spans="1:17" x14ac:dyDescent="0.25">
      <c r="A177" s="28"/>
      <c r="B177" s="27"/>
      <c r="C177" s="64"/>
      <c r="D177" s="26"/>
      <c r="E177" s="25"/>
      <c r="F177" s="18" t="str">
        <f t="shared" si="31"/>
        <v/>
      </c>
      <c r="G177" s="24" t="str">
        <f t="shared" si="32"/>
        <v/>
      </c>
      <c r="H177" s="23" t="str">
        <f t="shared" si="22"/>
        <v/>
      </c>
      <c r="I177" s="22" t="str">
        <f t="shared" si="23"/>
        <v/>
      </c>
      <c r="J177" s="21" t="str">
        <f t="shared" si="24"/>
        <v/>
      </c>
      <c r="K177" s="20" t="str">
        <f t="shared" si="25"/>
        <v/>
      </c>
      <c r="L177" s="19" t="str">
        <f t="shared" si="26"/>
        <v/>
      </c>
      <c r="M177" s="66" t="str">
        <f t="shared" si="27"/>
        <v/>
      </c>
      <c r="N177" s="18" t="str">
        <f t="shared" si="28"/>
        <v/>
      </c>
      <c r="O177" s="17" t="str">
        <f t="shared" si="29"/>
        <v/>
      </c>
      <c r="Q177" s="16" t="str">
        <f t="shared" si="30"/>
        <v/>
      </c>
    </row>
    <row r="178" spans="1:17" x14ac:dyDescent="0.25">
      <c r="A178" s="28"/>
      <c r="B178" s="27"/>
      <c r="C178" s="64"/>
      <c r="D178" s="26"/>
      <c r="E178" s="25"/>
      <c r="F178" s="18" t="str">
        <f t="shared" si="31"/>
        <v/>
      </c>
      <c r="G178" s="24" t="str">
        <f t="shared" si="32"/>
        <v/>
      </c>
      <c r="H178" s="23" t="str">
        <f t="shared" si="22"/>
        <v/>
      </c>
      <c r="I178" s="22" t="str">
        <f t="shared" si="23"/>
        <v/>
      </c>
      <c r="J178" s="21" t="str">
        <f t="shared" si="24"/>
        <v/>
      </c>
      <c r="K178" s="20" t="str">
        <f t="shared" si="25"/>
        <v/>
      </c>
      <c r="L178" s="19" t="str">
        <f t="shared" si="26"/>
        <v/>
      </c>
      <c r="M178" s="66" t="str">
        <f t="shared" si="27"/>
        <v/>
      </c>
      <c r="N178" s="18" t="str">
        <f t="shared" si="28"/>
        <v/>
      </c>
      <c r="O178" s="17" t="str">
        <f t="shared" si="29"/>
        <v/>
      </c>
      <c r="Q178" s="16" t="str">
        <f t="shared" si="30"/>
        <v/>
      </c>
    </row>
    <row r="179" spans="1:17" x14ac:dyDescent="0.25">
      <c r="A179" s="28"/>
      <c r="B179" s="27"/>
      <c r="C179" s="64"/>
      <c r="D179" s="26"/>
      <c r="E179" s="25"/>
      <c r="F179" s="18" t="str">
        <f t="shared" si="31"/>
        <v/>
      </c>
      <c r="G179" s="24" t="str">
        <f t="shared" si="32"/>
        <v/>
      </c>
      <c r="H179" s="23" t="str">
        <f t="shared" si="22"/>
        <v/>
      </c>
      <c r="I179" s="22" t="str">
        <f t="shared" si="23"/>
        <v/>
      </c>
      <c r="J179" s="21" t="str">
        <f t="shared" si="24"/>
        <v/>
      </c>
      <c r="K179" s="20" t="str">
        <f t="shared" si="25"/>
        <v/>
      </c>
      <c r="L179" s="19" t="str">
        <f t="shared" si="26"/>
        <v/>
      </c>
      <c r="M179" s="66" t="str">
        <f t="shared" si="27"/>
        <v/>
      </c>
      <c r="N179" s="18" t="str">
        <f t="shared" si="28"/>
        <v/>
      </c>
      <c r="O179" s="17" t="str">
        <f t="shared" si="29"/>
        <v/>
      </c>
      <c r="Q179" s="16" t="str">
        <f t="shared" si="30"/>
        <v/>
      </c>
    </row>
    <row r="180" spans="1:17" x14ac:dyDescent="0.25">
      <c r="A180" s="28"/>
      <c r="B180" s="27"/>
      <c r="C180" s="64"/>
      <c r="D180" s="26"/>
      <c r="E180" s="25"/>
      <c r="F180" s="18" t="str">
        <f t="shared" si="31"/>
        <v/>
      </c>
      <c r="G180" s="24" t="str">
        <f t="shared" si="32"/>
        <v/>
      </c>
      <c r="H180" s="23" t="str">
        <f t="shared" si="22"/>
        <v/>
      </c>
      <c r="I180" s="22" t="str">
        <f t="shared" si="23"/>
        <v/>
      </c>
      <c r="J180" s="21" t="str">
        <f t="shared" si="24"/>
        <v/>
      </c>
      <c r="K180" s="20" t="str">
        <f t="shared" si="25"/>
        <v/>
      </c>
      <c r="L180" s="19" t="str">
        <f t="shared" si="26"/>
        <v/>
      </c>
      <c r="M180" s="66" t="str">
        <f t="shared" si="27"/>
        <v/>
      </c>
      <c r="N180" s="18" t="str">
        <f t="shared" si="28"/>
        <v/>
      </c>
      <c r="O180" s="17" t="str">
        <f t="shared" si="29"/>
        <v/>
      </c>
      <c r="Q180" s="16" t="str">
        <f t="shared" si="30"/>
        <v/>
      </c>
    </row>
    <row r="181" spans="1:17" x14ac:dyDescent="0.25">
      <c r="A181" s="28"/>
      <c r="B181" s="27"/>
      <c r="C181" s="64"/>
      <c r="D181" s="26"/>
      <c r="E181" s="25"/>
      <c r="F181" s="18" t="str">
        <f t="shared" si="31"/>
        <v/>
      </c>
      <c r="G181" s="24" t="str">
        <f t="shared" si="32"/>
        <v/>
      </c>
      <c r="H181" s="23" t="str">
        <f t="shared" si="22"/>
        <v/>
      </c>
      <c r="I181" s="22" t="str">
        <f t="shared" si="23"/>
        <v/>
      </c>
      <c r="J181" s="21" t="str">
        <f t="shared" si="24"/>
        <v/>
      </c>
      <c r="K181" s="20" t="str">
        <f t="shared" si="25"/>
        <v/>
      </c>
      <c r="L181" s="19" t="str">
        <f t="shared" si="26"/>
        <v/>
      </c>
      <c r="M181" s="66" t="str">
        <f t="shared" si="27"/>
        <v/>
      </c>
      <c r="N181" s="18" t="str">
        <f t="shared" si="28"/>
        <v/>
      </c>
      <c r="O181" s="17" t="str">
        <f t="shared" si="29"/>
        <v/>
      </c>
      <c r="Q181" s="16" t="str">
        <f t="shared" si="30"/>
        <v/>
      </c>
    </row>
    <row r="182" spans="1:17" x14ac:dyDescent="0.25">
      <c r="A182" s="28"/>
      <c r="B182" s="27"/>
      <c r="C182" s="64"/>
      <c r="D182" s="26"/>
      <c r="E182" s="25"/>
      <c r="F182" s="18" t="str">
        <f t="shared" si="31"/>
        <v/>
      </c>
      <c r="G182" s="24" t="str">
        <f t="shared" si="32"/>
        <v/>
      </c>
      <c r="H182" s="23" t="str">
        <f t="shared" si="22"/>
        <v/>
      </c>
      <c r="I182" s="22" t="str">
        <f t="shared" si="23"/>
        <v/>
      </c>
      <c r="J182" s="21" t="str">
        <f t="shared" si="24"/>
        <v/>
      </c>
      <c r="K182" s="20" t="str">
        <f t="shared" si="25"/>
        <v/>
      </c>
      <c r="L182" s="19" t="str">
        <f t="shared" si="26"/>
        <v/>
      </c>
      <c r="M182" s="66" t="str">
        <f t="shared" si="27"/>
        <v/>
      </c>
      <c r="N182" s="18" t="str">
        <f t="shared" si="28"/>
        <v/>
      </c>
      <c r="O182" s="17" t="str">
        <f t="shared" si="29"/>
        <v/>
      </c>
      <c r="Q182" s="16" t="str">
        <f t="shared" si="30"/>
        <v/>
      </c>
    </row>
    <row r="183" spans="1:17" x14ac:dyDescent="0.25">
      <c r="A183" s="28"/>
      <c r="B183" s="27"/>
      <c r="C183" s="64"/>
      <c r="D183" s="26"/>
      <c r="E183" s="25"/>
      <c r="F183" s="18" t="str">
        <f t="shared" si="31"/>
        <v/>
      </c>
      <c r="G183" s="24" t="str">
        <f t="shared" si="32"/>
        <v/>
      </c>
      <c r="H183" s="23" t="str">
        <f t="shared" si="22"/>
        <v/>
      </c>
      <c r="I183" s="22" t="str">
        <f t="shared" si="23"/>
        <v/>
      </c>
      <c r="J183" s="21" t="str">
        <f t="shared" si="24"/>
        <v/>
      </c>
      <c r="K183" s="20" t="str">
        <f t="shared" si="25"/>
        <v/>
      </c>
      <c r="L183" s="19" t="str">
        <f t="shared" si="26"/>
        <v/>
      </c>
      <c r="M183" s="66" t="str">
        <f t="shared" si="27"/>
        <v/>
      </c>
      <c r="N183" s="18" t="str">
        <f t="shared" si="28"/>
        <v/>
      </c>
      <c r="O183" s="17" t="str">
        <f t="shared" si="29"/>
        <v/>
      </c>
      <c r="Q183" s="16" t="str">
        <f t="shared" si="30"/>
        <v/>
      </c>
    </row>
    <row r="184" spans="1:17" x14ac:dyDescent="0.25">
      <c r="A184" s="28"/>
      <c r="B184" s="27"/>
      <c r="C184" s="64"/>
      <c r="D184" s="26"/>
      <c r="E184" s="25"/>
      <c r="F184" s="18" t="str">
        <f t="shared" si="31"/>
        <v/>
      </c>
      <c r="G184" s="24" t="str">
        <f t="shared" si="32"/>
        <v/>
      </c>
      <c r="H184" s="23" t="str">
        <f t="shared" si="22"/>
        <v/>
      </c>
      <c r="I184" s="22" t="str">
        <f t="shared" si="23"/>
        <v/>
      </c>
      <c r="J184" s="21" t="str">
        <f t="shared" si="24"/>
        <v/>
      </c>
      <c r="K184" s="20" t="str">
        <f t="shared" si="25"/>
        <v/>
      </c>
      <c r="L184" s="19" t="str">
        <f t="shared" si="26"/>
        <v/>
      </c>
      <c r="M184" s="66" t="str">
        <f t="shared" si="27"/>
        <v/>
      </c>
      <c r="N184" s="18" t="str">
        <f t="shared" si="28"/>
        <v/>
      </c>
      <c r="O184" s="17" t="str">
        <f t="shared" si="29"/>
        <v/>
      </c>
      <c r="Q184" s="16" t="str">
        <f t="shared" si="30"/>
        <v/>
      </c>
    </row>
    <row r="185" spans="1:17" x14ac:dyDescent="0.25">
      <c r="A185" s="28"/>
      <c r="B185" s="27"/>
      <c r="C185" s="64"/>
      <c r="D185" s="26"/>
      <c r="E185" s="25"/>
      <c r="F185" s="18" t="str">
        <f t="shared" si="31"/>
        <v/>
      </c>
      <c r="G185" s="24" t="str">
        <f t="shared" si="32"/>
        <v/>
      </c>
      <c r="H185" s="23" t="str">
        <f t="shared" si="22"/>
        <v/>
      </c>
      <c r="I185" s="22" t="str">
        <f t="shared" si="23"/>
        <v/>
      </c>
      <c r="J185" s="21" t="str">
        <f t="shared" si="24"/>
        <v/>
      </c>
      <c r="K185" s="20" t="str">
        <f t="shared" si="25"/>
        <v/>
      </c>
      <c r="L185" s="19" t="str">
        <f t="shared" si="26"/>
        <v/>
      </c>
      <c r="M185" s="66" t="str">
        <f t="shared" si="27"/>
        <v/>
      </c>
      <c r="N185" s="18" t="str">
        <f t="shared" si="28"/>
        <v/>
      </c>
      <c r="O185" s="17" t="str">
        <f t="shared" si="29"/>
        <v/>
      </c>
      <c r="Q185" s="16" t="str">
        <f t="shared" si="30"/>
        <v/>
      </c>
    </row>
    <row r="186" spans="1:17" x14ac:dyDescent="0.25">
      <c r="A186" s="28"/>
      <c r="B186" s="27"/>
      <c r="C186" s="64"/>
      <c r="D186" s="26"/>
      <c r="E186" s="25"/>
      <c r="F186" s="18" t="str">
        <f t="shared" si="31"/>
        <v/>
      </c>
      <c r="G186" s="24" t="str">
        <f t="shared" si="32"/>
        <v/>
      </c>
      <c r="H186" s="23" t="str">
        <f t="shared" si="22"/>
        <v/>
      </c>
      <c r="I186" s="22" t="str">
        <f t="shared" si="23"/>
        <v/>
      </c>
      <c r="J186" s="21" t="str">
        <f t="shared" si="24"/>
        <v/>
      </c>
      <c r="K186" s="20" t="str">
        <f t="shared" si="25"/>
        <v/>
      </c>
      <c r="L186" s="19" t="str">
        <f t="shared" si="26"/>
        <v/>
      </c>
      <c r="M186" s="66" t="str">
        <f t="shared" si="27"/>
        <v/>
      </c>
      <c r="N186" s="18" t="str">
        <f t="shared" si="28"/>
        <v/>
      </c>
      <c r="O186" s="17" t="str">
        <f t="shared" si="29"/>
        <v/>
      </c>
      <c r="Q186" s="16" t="str">
        <f t="shared" si="30"/>
        <v/>
      </c>
    </row>
    <row r="187" spans="1:17" x14ac:dyDescent="0.25">
      <c r="A187" s="28"/>
      <c r="B187" s="27"/>
      <c r="C187" s="64"/>
      <c r="D187" s="26"/>
      <c r="E187" s="25"/>
      <c r="F187" s="18" t="str">
        <f t="shared" si="31"/>
        <v/>
      </c>
      <c r="G187" s="24" t="str">
        <f t="shared" si="32"/>
        <v/>
      </c>
      <c r="H187" s="23" t="str">
        <f t="shared" si="22"/>
        <v/>
      </c>
      <c r="I187" s="22" t="str">
        <f t="shared" si="23"/>
        <v/>
      </c>
      <c r="J187" s="21" t="str">
        <f t="shared" si="24"/>
        <v/>
      </c>
      <c r="K187" s="20" t="str">
        <f t="shared" si="25"/>
        <v/>
      </c>
      <c r="L187" s="19" t="str">
        <f t="shared" si="26"/>
        <v/>
      </c>
      <c r="M187" s="66" t="str">
        <f t="shared" si="27"/>
        <v/>
      </c>
      <c r="N187" s="18" t="str">
        <f t="shared" si="28"/>
        <v/>
      </c>
      <c r="O187" s="17" t="str">
        <f t="shared" si="29"/>
        <v/>
      </c>
      <c r="Q187" s="16" t="str">
        <f t="shared" si="30"/>
        <v/>
      </c>
    </row>
    <row r="188" spans="1:17" x14ac:dyDescent="0.25">
      <c r="A188" s="28"/>
      <c r="B188" s="27"/>
      <c r="C188" s="64"/>
      <c r="D188" s="26"/>
      <c r="E188" s="25"/>
      <c r="F188" s="18" t="str">
        <f t="shared" si="31"/>
        <v/>
      </c>
      <c r="G188" s="24" t="str">
        <f t="shared" si="32"/>
        <v/>
      </c>
      <c r="H188" s="23" t="str">
        <f t="shared" si="22"/>
        <v/>
      </c>
      <c r="I188" s="22" t="str">
        <f t="shared" si="23"/>
        <v/>
      </c>
      <c r="J188" s="21" t="str">
        <f t="shared" si="24"/>
        <v/>
      </c>
      <c r="K188" s="20" t="str">
        <f t="shared" si="25"/>
        <v/>
      </c>
      <c r="L188" s="19" t="str">
        <f t="shared" si="26"/>
        <v/>
      </c>
      <c r="M188" s="66" t="str">
        <f t="shared" si="27"/>
        <v/>
      </c>
      <c r="N188" s="18" t="str">
        <f t="shared" si="28"/>
        <v/>
      </c>
      <c r="O188" s="17" t="str">
        <f t="shared" si="29"/>
        <v/>
      </c>
      <c r="Q188" s="16" t="str">
        <f t="shared" si="30"/>
        <v/>
      </c>
    </row>
    <row r="189" spans="1:17" x14ac:dyDescent="0.25">
      <c r="A189" s="28"/>
      <c r="B189" s="27"/>
      <c r="C189" s="64"/>
      <c r="D189" s="26"/>
      <c r="E189" s="25"/>
      <c r="F189" s="18" t="str">
        <f t="shared" si="31"/>
        <v/>
      </c>
      <c r="G189" s="24" t="str">
        <f t="shared" si="32"/>
        <v/>
      </c>
      <c r="H189" s="23" t="str">
        <f t="shared" si="22"/>
        <v/>
      </c>
      <c r="I189" s="22" t="str">
        <f t="shared" si="23"/>
        <v/>
      </c>
      <c r="J189" s="21" t="str">
        <f t="shared" si="24"/>
        <v/>
      </c>
      <c r="K189" s="20" t="str">
        <f t="shared" si="25"/>
        <v/>
      </c>
      <c r="L189" s="19" t="str">
        <f t="shared" si="26"/>
        <v/>
      </c>
      <c r="M189" s="66" t="str">
        <f t="shared" si="27"/>
        <v/>
      </c>
      <c r="N189" s="18" t="str">
        <f t="shared" si="28"/>
        <v/>
      </c>
      <c r="O189" s="17" t="str">
        <f t="shared" si="29"/>
        <v/>
      </c>
      <c r="Q189" s="16" t="str">
        <f t="shared" si="30"/>
        <v/>
      </c>
    </row>
    <row r="190" spans="1:17" x14ac:dyDescent="0.25">
      <c r="A190" s="28"/>
      <c r="B190" s="27"/>
      <c r="C190" s="64"/>
      <c r="D190" s="26"/>
      <c r="E190" s="25"/>
      <c r="F190" s="18" t="str">
        <f t="shared" si="31"/>
        <v/>
      </c>
      <c r="G190" s="24" t="str">
        <f t="shared" si="32"/>
        <v/>
      </c>
      <c r="H190" s="23" t="str">
        <f t="shared" si="22"/>
        <v/>
      </c>
      <c r="I190" s="22" t="str">
        <f t="shared" si="23"/>
        <v/>
      </c>
      <c r="J190" s="21" t="str">
        <f t="shared" si="24"/>
        <v/>
      </c>
      <c r="K190" s="20" t="str">
        <f t="shared" si="25"/>
        <v/>
      </c>
      <c r="L190" s="19" t="str">
        <f t="shared" si="26"/>
        <v/>
      </c>
      <c r="M190" s="66" t="str">
        <f t="shared" si="27"/>
        <v/>
      </c>
      <c r="N190" s="18" t="str">
        <f t="shared" si="28"/>
        <v/>
      </c>
      <c r="O190" s="17" t="str">
        <f t="shared" si="29"/>
        <v/>
      </c>
      <c r="Q190" s="16" t="str">
        <f t="shared" si="30"/>
        <v/>
      </c>
    </row>
    <row r="191" spans="1:17" x14ac:dyDescent="0.25">
      <c r="A191" s="28"/>
      <c r="B191" s="27"/>
      <c r="C191" s="64"/>
      <c r="D191" s="26"/>
      <c r="E191" s="25"/>
      <c r="F191" s="18" t="str">
        <f t="shared" si="31"/>
        <v/>
      </c>
      <c r="G191" s="24" t="str">
        <f t="shared" si="32"/>
        <v/>
      </c>
      <c r="H191" s="23" t="str">
        <f t="shared" si="22"/>
        <v/>
      </c>
      <c r="I191" s="22" t="str">
        <f t="shared" si="23"/>
        <v/>
      </c>
      <c r="J191" s="21" t="str">
        <f t="shared" si="24"/>
        <v/>
      </c>
      <c r="K191" s="20" t="str">
        <f t="shared" si="25"/>
        <v/>
      </c>
      <c r="L191" s="19" t="str">
        <f t="shared" si="26"/>
        <v/>
      </c>
      <c r="M191" s="66" t="str">
        <f t="shared" si="27"/>
        <v/>
      </c>
      <c r="N191" s="18" t="str">
        <f t="shared" si="28"/>
        <v/>
      </c>
      <c r="O191" s="17" t="str">
        <f t="shared" si="29"/>
        <v/>
      </c>
      <c r="Q191" s="16" t="str">
        <f t="shared" si="30"/>
        <v/>
      </c>
    </row>
    <row r="192" spans="1:17" x14ac:dyDescent="0.25">
      <c r="A192" s="28"/>
      <c r="B192" s="27"/>
      <c r="C192" s="64"/>
      <c r="D192" s="26"/>
      <c r="E192" s="25"/>
      <c r="F192" s="18" t="str">
        <f t="shared" si="31"/>
        <v/>
      </c>
      <c r="G192" s="24" t="str">
        <f t="shared" si="32"/>
        <v/>
      </c>
      <c r="H192" s="23" t="str">
        <f t="shared" si="22"/>
        <v/>
      </c>
      <c r="I192" s="22" t="str">
        <f t="shared" si="23"/>
        <v/>
      </c>
      <c r="J192" s="21" t="str">
        <f t="shared" si="24"/>
        <v/>
      </c>
      <c r="K192" s="20" t="str">
        <f t="shared" si="25"/>
        <v/>
      </c>
      <c r="L192" s="19" t="str">
        <f t="shared" si="26"/>
        <v/>
      </c>
      <c r="M192" s="66" t="str">
        <f t="shared" si="27"/>
        <v/>
      </c>
      <c r="N192" s="18" t="str">
        <f t="shared" si="28"/>
        <v/>
      </c>
      <c r="O192" s="17" t="str">
        <f t="shared" si="29"/>
        <v/>
      </c>
      <c r="Q192" s="16" t="str">
        <f t="shared" si="30"/>
        <v/>
      </c>
    </row>
    <row r="193" spans="1:17" x14ac:dyDescent="0.25">
      <c r="A193" s="28"/>
      <c r="B193" s="27"/>
      <c r="C193" s="64"/>
      <c r="D193" s="26"/>
      <c r="E193" s="25"/>
      <c r="F193" s="18" t="str">
        <f t="shared" si="31"/>
        <v/>
      </c>
      <c r="G193" s="24" t="str">
        <f t="shared" si="32"/>
        <v/>
      </c>
      <c r="H193" s="23" t="str">
        <f t="shared" si="22"/>
        <v/>
      </c>
      <c r="I193" s="22" t="str">
        <f t="shared" si="23"/>
        <v/>
      </c>
      <c r="J193" s="21" t="str">
        <f t="shared" si="24"/>
        <v/>
      </c>
      <c r="K193" s="20" t="str">
        <f t="shared" si="25"/>
        <v/>
      </c>
      <c r="L193" s="19" t="str">
        <f t="shared" si="26"/>
        <v/>
      </c>
      <c r="M193" s="66" t="str">
        <f t="shared" si="27"/>
        <v/>
      </c>
      <c r="N193" s="18" t="str">
        <f t="shared" si="28"/>
        <v/>
      </c>
      <c r="O193" s="17" t="str">
        <f t="shared" si="29"/>
        <v/>
      </c>
      <c r="Q193" s="16" t="str">
        <f t="shared" si="30"/>
        <v/>
      </c>
    </row>
    <row r="194" spans="1:17" x14ac:dyDescent="0.25">
      <c r="A194" s="28"/>
      <c r="B194" s="27"/>
      <c r="C194" s="64"/>
      <c r="D194" s="26"/>
      <c r="E194" s="25"/>
      <c r="F194" s="18" t="str">
        <f t="shared" si="31"/>
        <v/>
      </c>
      <c r="G194" s="24" t="str">
        <f t="shared" si="32"/>
        <v/>
      </c>
      <c r="H194" s="23" t="str">
        <f t="shared" si="22"/>
        <v/>
      </c>
      <c r="I194" s="22" t="str">
        <f t="shared" si="23"/>
        <v/>
      </c>
      <c r="J194" s="21" t="str">
        <f t="shared" si="24"/>
        <v/>
      </c>
      <c r="K194" s="20" t="str">
        <f t="shared" si="25"/>
        <v/>
      </c>
      <c r="L194" s="19" t="str">
        <f t="shared" si="26"/>
        <v/>
      </c>
      <c r="M194" s="66" t="str">
        <f t="shared" si="27"/>
        <v/>
      </c>
      <c r="N194" s="18" t="str">
        <f t="shared" si="28"/>
        <v/>
      </c>
      <c r="O194" s="17" t="str">
        <f t="shared" si="29"/>
        <v/>
      </c>
      <c r="Q194" s="16" t="str">
        <f t="shared" si="30"/>
        <v/>
      </c>
    </row>
    <row r="195" spans="1:17" x14ac:dyDescent="0.25">
      <c r="A195" s="28"/>
      <c r="B195" s="27"/>
      <c r="C195" s="64"/>
      <c r="D195" s="26"/>
      <c r="E195" s="25"/>
      <c r="F195" s="18" t="str">
        <f t="shared" si="31"/>
        <v/>
      </c>
      <c r="G195" s="24" t="str">
        <f t="shared" si="32"/>
        <v/>
      </c>
      <c r="H195" s="23" t="str">
        <f t="shared" si="22"/>
        <v/>
      </c>
      <c r="I195" s="22" t="str">
        <f t="shared" si="23"/>
        <v/>
      </c>
      <c r="J195" s="21" t="str">
        <f t="shared" si="24"/>
        <v/>
      </c>
      <c r="K195" s="20" t="str">
        <f t="shared" si="25"/>
        <v/>
      </c>
      <c r="L195" s="19" t="str">
        <f t="shared" si="26"/>
        <v/>
      </c>
      <c r="M195" s="66" t="str">
        <f t="shared" si="27"/>
        <v/>
      </c>
      <c r="N195" s="18" t="str">
        <f t="shared" si="28"/>
        <v/>
      </c>
      <c r="O195" s="17" t="str">
        <f t="shared" si="29"/>
        <v/>
      </c>
      <c r="Q195" s="16" t="str">
        <f t="shared" si="30"/>
        <v/>
      </c>
    </row>
    <row r="196" spans="1:17" x14ac:dyDescent="0.25">
      <c r="A196" s="28"/>
      <c r="B196" s="27"/>
      <c r="C196" s="64"/>
      <c r="D196" s="26"/>
      <c r="E196" s="25"/>
      <c r="F196" s="18" t="str">
        <f t="shared" si="31"/>
        <v/>
      </c>
      <c r="G196" s="24" t="str">
        <f t="shared" si="32"/>
        <v/>
      </c>
      <c r="H196" s="23" t="str">
        <f t="shared" si="22"/>
        <v/>
      </c>
      <c r="I196" s="22" t="str">
        <f t="shared" si="23"/>
        <v/>
      </c>
      <c r="J196" s="21" t="str">
        <f t="shared" si="24"/>
        <v/>
      </c>
      <c r="K196" s="20" t="str">
        <f t="shared" si="25"/>
        <v/>
      </c>
      <c r="L196" s="19" t="str">
        <f t="shared" si="26"/>
        <v/>
      </c>
      <c r="M196" s="66" t="str">
        <f t="shared" si="27"/>
        <v/>
      </c>
      <c r="N196" s="18" t="str">
        <f t="shared" si="28"/>
        <v/>
      </c>
      <c r="O196" s="17" t="str">
        <f t="shared" si="29"/>
        <v/>
      </c>
      <c r="Q196" s="16" t="str">
        <f t="shared" si="30"/>
        <v/>
      </c>
    </row>
    <row r="197" spans="1:17" x14ac:dyDescent="0.25">
      <c r="A197" s="28"/>
      <c r="B197" s="27"/>
      <c r="C197" s="64"/>
      <c r="D197" s="26"/>
      <c r="E197" s="25"/>
      <c r="F197" s="18" t="str">
        <f t="shared" si="31"/>
        <v/>
      </c>
      <c r="G197" s="24" t="str">
        <f t="shared" si="32"/>
        <v/>
      </c>
      <c r="H197" s="23" t="str">
        <f t="shared" si="22"/>
        <v/>
      </c>
      <c r="I197" s="22" t="str">
        <f t="shared" si="23"/>
        <v/>
      </c>
      <c r="J197" s="21" t="str">
        <f t="shared" si="24"/>
        <v/>
      </c>
      <c r="K197" s="20" t="str">
        <f t="shared" si="25"/>
        <v/>
      </c>
      <c r="L197" s="19" t="str">
        <f t="shared" si="26"/>
        <v/>
      </c>
      <c r="M197" s="66" t="str">
        <f t="shared" si="27"/>
        <v/>
      </c>
      <c r="N197" s="18" t="str">
        <f t="shared" si="28"/>
        <v/>
      </c>
      <c r="O197" s="17" t="str">
        <f t="shared" si="29"/>
        <v/>
      </c>
      <c r="Q197" s="16" t="str">
        <f t="shared" si="30"/>
        <v/>
      </c>
    </row>
    <row r="198" spans="1:17" x14ac:dyDescent="0.25">
      <c r="A198" s="28"/>
      <c r="B198" s="27"/>
      <c r="C198" s="64"/>
      <c r="D198" s="26"/>
      <c r="E198" s="25"/>
      <c r="F198" s="18" t="str">
        <f t="shared" si="31"/>
        <v/>
      </c>
      <c r="G198" s="24" t="str">
        <f t="shared" si="32"/>
        <v/>
      </c>
      <c r="H198" s="23" t="str">
        <f t="shared" ref="H198:H261" si="33">IF(B198="","",IF(B198&gt;=$E$1,"Ja","Nein"))</f>
        <v/>
      </c>
      <c r="I198" s="22" t="str">
        <f t="shared" ref="I198:I261" si="34">IF(B198="","",IF(H198="Nein",$E$1,B198))</f>
        <v/>
      </c>
      <c r="J198" s="21" t="str">
        <f t="shared" ref="J198:J261" si="35">IF(B198="","",IF(D198="","Nein",IF($F$1&gt;=D198,"Ja","Nein")))</f>
        <v/>
      </c>
      <c r="K198" s="20" t="str">
        <f t="shared" ref="K198:K261" si="36">IF(B198="","",IF(AND(J198="Ja",G198="Vorjahr"),"",IF(J198="Nein",$F$1,D198)))</f>
        <v/>
      </c>
      <c r="L198" s="19" t="str">
        <f t="shared" ref="L198:L261" si="37">IF(B198="","",E198-C198)</f>
        <v/>
      </c>
      <c r="M198" s="66" t="str">
        <f t="shared" ref="M198:M261" si="38">IF(B198="","",1)</f>
        <v/>
      </c>
      <c r="N198" s="18" t="str">
        <f t="shared" ref="N198:N261" si="39">IF(B198="","",IF(G198="Vorjahr","",K198-I198+1))</f>
        <v/>
      </c>
      <c r="O198" s="17" t="str">
        <f t="shared" ref="O198:O261" si="40">IF(OR(B198="",G198="Vorjahr"),"",IF(OR(C198="",E198=""),"Gewicht fehlt",M198*(L198/F198*N198)))</f>
        <v/>
      </c>
      <c r="Q198" s="16" t="str">
        <f t="shared" ref="Q198:Q261" si="41">IF(O198="","",O198*$Q$4)</f>
        <v/>
      </c>
    </row>
    <row r="199" spans="1:17" x14ac:dyDescent="0.25">
      <c r="A199" s="28"/>
      <c r="B199" s="27"/>
      <c r="C199" s="64"/>
      <c r="D199" s="26"/>
      <c r="E199" s="25"/>
      <c r="F199" s="18" t="str">
        <f t="shared" si="31"/>
        <v/>
      </c>
      <c r="G199" s="24" t="str">
        <f t="shared" si="32"/>
        <v/>
      </c>
      <c r="H199" s="23" t="str">
        <f t="shared" si="33"/>
        <v/>
      </c>
      <c r="I199" s="22" t="str">
        <f t="shared" si="34"/>
        <v/>
      </c>
      <c r="J199" s="21" t="str">
        <f t="shared" si="35"/>
        <v/>
      </c>
      <c r="K199" s="20" t="str">
        <f t="shared" si="36"/>
        <v/>
      </c>
      <c r="L199" s="19" t="str">
        <f t="shared" si="37"/>
        <v/>
      </c>
      <c r="M199" s="66" t="str">
        <f t="shared" si="38"/>
        <v/>
      </c>
      <c r="N199" s="18" t="str">
        <f t="shared" si="39"/>
        <v/>
      </c>
      <c r="O199" s="17" t="str">
        <f t="shared" si="40"/>
        <v/>
      </c>
      <c r="Q199" s="16" t="str">
        <f t="shared" si="41"/>
        <v/>
      </c>
    </row>
    <row r="200" spans="1:17" x14ac:dyDescent="0.25">
      <c r="A200" s="28"/>
      <c r="B200" s="27"/>
      <c r="C200" s="64"/>
      <c r="D200" s="26"/>
      <c r="E200" s="25"/>
      <c r="F200" s="18" t="str">
        <f t="shared" si="31"/>
        <v/>
      </c>
      <c r="G200" s="24" t="str">
        <f t="shared" si="32"/>
        <v/>
      </c>
      <c r="H200" s="23" t="str">
        <f t="shared" si="33"/>
        <v/>
      </c>
      <c r="I200" s="22" t="str">
        <f t="shared" si="34"/>
        <v/>
      </c>
      <c r="J200" s="21" t="str">
        <f t="shared" si="35"/>
        <v/>
      </c>
      <c r="K200" s="20" t="str">
        <f t="shared" si="36"/>
        <v/>
      </c>
      <c r="L200" s="19" t="str">
        <f t="shared" si="37"/>
        <v/>
      </c>
      <c r="M200" s="66" t="str">
        <f t="shared" si="38"/>
        <v/>
      </c>
      <c r="N200" s="18" t="str">
        <f t="shared" si="39"/>
        <v/>
      </c>
      <c r="O200" s="17" t="str">
        <f t="shared" si="40"/>
        <v/>
      </c>
      <c r="Q200" s="16" t="str">
        <f t="shared" si="41"/>
        <v/>
      </c>
    </row>
    <row r="201" spans="1:17" x14ac:dyDescent="0.25">
      <c r="A201" s="28"/>
      <c r="B201" s="27"/>
      <c r="C201" s="64"/>
      <c r="D201" s="26"/>
      <c r="E201" s="25"/>
      <c r="F201" s="18" t="str">
        <f t="shared" si="31"/>
        <v/>
      </c>
      <c r="G201" s="24" t="str">
        <f t="shared" si="32"/>
        <v/>
      </c>
      <c r="H201" s="23" t="str">
        <f t="shared" si="33"/>
        <v/>
      </c>
      <c r="I201" s="22" t="str">
        <f t="shared" si="34"/>
        <v/>
      </c>
      <c r="J201" s="21" t="str">
        <f t="shared" si="35"/>
        <v/>
      </c>
      <c r="K201" s="20" t="str">
        <f t="shared" si="36"/>
        <v/>
      </c>
      <c r="L201" s="19" t="str">
        <f t="shared" si="37"/>
        <v/>
      </c>
      <c r="M201" s="66" t="str">
        <f t="shared" si="38"/>
        <v/>
      </c>
      <c r="N201" s="18" t="str">
        <f t="shared" si="39"/>
        <v/>
      </c>
      <c r="O201" s="17" t="str">
        <f t="shared" si="40"/>
        <v/>
      </c>
      <c r="Q201" s="16" t="str">
        <f t="shared" si="41"/>
        <v/>
      </c>
    </row>
    <row r="202" spans="1:17" x14ac:dyDescent="0.25">
      <c r="A202" s="28"/>
      <c r="B202" s="27"/>
      <c r="C202" s="64"/>
      <c r="D202" s="26"/>
      <c r="E202" s="25"/>
      <c r="F202" s="18" t="str">
        <f t="shared" si="31"/>
        <v/>
      </c>
      <c r="G202" s="24" t="str">
        <f t="shared" si="32"/>
        <v/>
      </c>
      <c r="H202" s="23" t="str">
        <f t="shared" si="33"/>
        <v/>
      </c>
      <c r="I202" s="22" t="str">
        <f t="shared" si="34"/>
        <v/>
      </c>
      <c r="J202" s="21" t="str">
        <f t="shared" si="35"/>
        <v/>
      </c>
      <c r="K202" s="20" t="str">
        <f t="shared" si="36"/>
        <v/>
      </c>
      <c r="L202" s="19" t="str">
        <f t="shared" si="37"/>
        <v/>
      </c>
      <c r="M202" s="66" t="str">
        <f t="shared" si="38"/>
        <v/>
      </c>
      <c r="N202" s="18" t="str">
        <f t="shared" si="39"/>
        <v/>
      </c>
      <c r="O202" s="17" t="str">
        <f t="shared" si="40"/>
        <v/>
      </c>
      <c r="Q202" s="16" t="str">
        <f t="shared" si="41"/>
        <v/>
      </c>
    </row>
    <row r="203" spans="1:17" x14ac:dyDescent="0.25">
      <c r="A203" s="28"/>
      <c r="B203" s="27"/>
      <c r="C203" s="64"/>
      <c r="D203" s="26"/>
      <c r="E203" s="25"/>
      <c r="F203" s="18" t="str">
        <f t="shared" ref="F203:F266" si="42">IF(B203="","",IF(D203="",$F$1-$E$1+1,D203-B203+1))</f>
        <v/>
      </c>
      <c r="G203" s="24" t="str">
        <f t="shared" ref="G203:G266" si="43">IF(B203="","",IF(OR(D203="",D203&gt;$F$1),"Folge  Jahr",IF(D203&lt;$E$1,"Vorjahr","Aktuelles Jahr")))</f>
        <v/>
      </c>
      <c r="H203" s="23" t="str">
        <f t="shared" si="33"/>
        <v/>
      </c>
      <c r="I203" s="22" t="str">
        <f t="shared" si="34"/>
        <v/>
      </c>
      <c r="J203" s="21" t="str">
        <f t="shared" si="35"/>
        <v/>
      </c>
      <c r="K203" s="20" t="str">
        <f t="shared" si="36"/>
        <v/>
      </c>
      <c r="L203" s="19" t="str">
        <f t="shared" si="37"/>
        <v/>
      </c>
      <c r="M203" s="66" t="str">
        <f t="shared" si="38"/>
        <v/>
      </c>
      <c r="N203" s="18" t="str">
        <f t="shared" si="39"/>
        <v/>
      </c>
      <c r="O203" s="17" t="str">
        <f t="shared" si="40"/>
        <v/>
      </c>
      <c r="Q203" s="16" t="str">
        <f t="shared" si="41"/>
        <v/>
      </c>
    </row>
    <row r="204" spans="1:17" x14ac:dyDescent="0.25">
      <c r="A204" s="28"/>
      <c r="B204" s="27"/>
      <c r="C204" s="64"/>
      <c r="D204" s="26"/>
      <c r="E204" s="25"/>
      <c r="F204" s="18" t="str">
        <f t="shared" si="42"/>
        <v/>
      </c>
      <c r="G204" s="24" t="str">
        <f t="shared" si="43"/>
        <v/>
      </c>
      <c r="H204" s="23" t="str">
        <f t="shared" si="33"/>
        <v/>
      </c>
      <c r="I204" s="22" t="str">
        <f t="shared" si="34"/>
        <v/>
      </c>
      <c r="J204" s="21" t="str">
        <f t="shared" si="35"/>
        <v/>
      </c>
      <c r="K204" s="20" t="str">
        <f t="shared" si="36"/>
        <v/>
      </c>
      <c r="L204" s="19" t="str">
        <f t="shared" si="37"/>
        <v/>
      </c>
      <c r="M204" s="66" t="str">
        <f t="shared" si="38"/>
        <v/>
      </c>
      <c r="N204" s="18" t="str">
        <f t="shared" si="39"/>
        <v/>
      </c>
      <c r="O204" s="17" t="str">
        <f t="shared" si="40"/>
        <v/>
      </c>
      <c r="Q204" s="16" t="str">
        <f t="shared" si="41"/>
        <v/>
      </c>
    </row>
    <row r="205" spans="1:17" x14ac:dyDescent="0.25">
      <c r="A205" s="28"/>
      <c r="B205" s="27"/>
      <c r="C205" s="64"/>
      <c r="D205" s="26"/>
      <c r="E205" s="25"/>
      <c r="F205" s="18" t="str">
        <f t="shared" si="42"/>
        <v/>
      </c>
      <c r="G205" s="24" t="str">
        <f t="shared" si="43"/>
        <v/>
      </c>
      <c r="H205" s="23" t="str">
        <f t="shared" si="33"/>
        <v/>
      </c>
      <c r="I205" s="22" t="str">
        <f t="shared" si="34"/>
        <v/>
      </c>
      <c r="J205" s="21" t="str">
        <f t="shared" si="35"/>
        <v/>
      </c>
      <c r="K205" s="20" t="str">
        <f t="shared" si="36"/>
        <v/>
      </c>
      <c r="L205" s="19" t="str">
        <f t="shared" si="37"/>
        <v/>
      </c>
      <c r="M205" s="66" t="str">
        <f t="shared" si="38"/>
        <v/>
      </c>
      <c r="N205" s="18" t="str">
        <f t="shared" si="39"/>
        <v/>
      </c>
      <c r="O205" s="17" t="str">
        <f t="shared" si="40"/>
        <v/>
      </c>
      <c r="Q205" s="16" t="str">
        <f t="shared" si="41"/>
        <v/>
      </c>
    </row>
    <row r="206" spans="1:17" x14ac:dyDescent="0.25">
      <c r="A206" s="28"/>
      <c r="B206" s="27"/>
      <c r="C206" s="64"/>
      <c r="D206" s="26"/>
      <c r="E206" s="25"/>
      <c r="F206" s="18" t="str">
        <f t="shared" si="42"/>
        <v/>
      </c>
      <c r="G206" s="24" t="str">
        <f t="shared" si="43"/>
        <v/>
      </c>
      <c r="H206" s="23" t="str">
        <f t="shared" si="33"/>
        <v/>
      </c>
      <c r="I206" s="22" t="str">
        <f t="shared" si="34"/>
        <v/>
      </c>
      <c r="J206" s="21" t="str">
        <f t="shared" si="35"/>
        <v/>
      </c>
      <c r="K206" s="20" t="str">
        <f t="shared" si="36"/>
        <v/>
      </c>
      <c r="L206" s="19" t="str">
        <f t="shared" si="37"/>
        <v/>
      </c>
      <c r="M206" s="66" t="str">
        <f t="shared" si="38"/>
        <v/>
      </c>
      <c r="N206" s="18" t="str">
        <f t="shared" si="39"/>
        <v/>
      </c>
      <c r="O206" s="17" t="str">
        <f t="shared" si="40"/>
        <v/>
      </c>
      <c r="Q206" s="16" t="str">
        <f t="shared" si="41"/>
        <v/>
      </c>
    </row>
    <row r="207" spans="1:17" x14ac:dyDescent="0.25">
      <c r="A207" s="28"/>
      <c r="B207" s="27"/>
      <c r="C207" s="64"/>
      <c r="D207" s="26"/>
      <c r="E207" s="25"/>
      <c r="F207" s="18" t="str">
        <f t="shared" si="42"/>
        <v/>
      </c>
      <c r="G207" s="24" t="str">
        <f t="shared" si="43"/>
        <v/>
      </c>
      <c r="H207" s="23" t="str">
        <f t="shared" si="33"/>
        <v/>
      </c>
      <c r="I207" s="22" t="str">
        <f t="shared" si="34"/>
        <v/>
      </c>
      <c r="J207" s="21" t="str">
        <f t="shared" si="35"/>
        <v/>
      </c>
      <c r="K207" s="20" t="str">
        <f t="shared" si="36"/>
        <v/>
      </c>
      <c r="L207" s="19" t="str">
        <f t="shared" si="37"/>
        <v/>
      </c>
      <c r="M207" s="66" t="str">
        <f t="shared" si="38"/>
        <v/>
      </c>
      <c r="N207" s="18" t="str">
        <f t="shared" si="39"/>
        <v/>
      </c>
      <c r="O207" s="17" t="str">
        <f t="shared" si="40"/>
        <v/>
      </c>
      <c r="Q207" s="16" t="str">
        <f t="shared" si="41"/>
        <v/>
      </c>
    </row>
    <row r="208" spans="1:17" x14ac:dyDescent="0.25">
      <c r="A208" s="28"/>
      <c r="B208" s="27"/>
      <c r="C208" s="64"/>
      <c r="D208" s="26"/>
      <c r="E208" s="25"/>
      <c r="F208" s="18" t="str">
        <f t="shared" si="42"/>
        <v/>
      </c>
      <c r="G208" s="24" t="str">
        <f t="shared" si="43"/>
        <v/>
      </c>
      <c r="H208" s="23" t="str">
        <f t="shared" si="33"/>
        <v/>
      </c>
      <c r="I208" s="22" t="str">
        <f t="shared" si="34"/>
        <v/>
      </c>
      <c r="J208" s="21" t="str">
        <f t="shared" si="35"/>
        <v/>
      </c>
      <c r="K208" s="20" t="str">
        <f t="shared" si="36"/>
        <v/>
      </c>
      <c r="L208" s="19" t="str">
        <f t="shared" si="37"/>
        <v/>
      </c>
      <c r="M208" s="66" t="str">
        <f t="shared" si="38"/>
        <v/>
      </c>
      <c r="N208" s="18" t="str">
        <f t="shared" si="39"/>
        <v/>
      </c>
      <c r="O208" s="17" t="str">
        <f t="shared" si="40"/>
        <v/>
      </c>
      <c r="Q208" s="16" t="str">
        <f t="shared" si="41"/>
        <v/>
      </c>
    </row>
    <row r="209" spans="1:17" x14ac:dyDescent="0.25">
      <c r="A209" s="28"/>
      <c r="B209" s="27"/>
      <c r="C209" s="64"/>
      <c r="D209" s="26"/>
      <c r="E209" s="25"/>
      <c r="F209" s="18" t="str">
        <f t="shared" si="42"/>
        <v/>
      </c>
      <c r="G209" s="24" t="str">
        <f t="shared" si="43"/>
        <v/>
      </c>
      <c r="H209" s="23" t="str">
        <f t="shared" si="33"/>
        <v/>
      </c>
      <c r="I209" s="22" t="str">
        <f t="shared" si="34"/>
        <v/>
      </c>
      <c r="J209" s="21" t="str">
        <f t="shared" si="35"/>
        <v/>
      </c>
      <c r="K209" s="20" t="str">
        <f t="shared" si="36"/>
        <v/>
      </c>
      <c r="L209" s="19" t="str">
        <f t="shared" si="37"/>
        <v/>
      </c>
      <c r="M209" s="66" t="str">
        <f t="shared" si="38"/>
        <v/>
      </c>
      <c r="N209" s="18" t="str">
        <f t="shared" si="39"/>
        <v/>
      </c>
      <c r="O209" s="17" t="str">
        <f t="shared" si="40"/>
        <v/>
      </c>
      <c r="Q209" s="16" t="str">
        <f t="shared" si="41"/>
        <v/>
      </c>
    </row>
    <row r="210" spans="1:17" x14ac:dyDescent="0.25">
      <c r="A210" s="28"/>
      <c r="B210" s="27"/>
      <c r="C210" s="64"/>
      <c r="D210" s="26"/>
      <c r="E210" s="25"/>
      <c r="F210" s="18" t="str">
        <f t="shared" si="42"/>
        <v/>
      </c>
      <c r="G210" s="24" t="str">
        <f t="shared" si="43"/>
        <v/>
      </c>
      <c r="H210" s="23" t="str">
        <f t="shared" si="33"/>
        <v/>
      </c>
      <c r="I210" s="22" t="str">
        <f t="shared" si="34"/>
        <v/>
      </c>
      <c r="J210" s="21" t="str">
        <f t="shared" si="35"/>
        <v/>
      </c>
      <c r="K210" s="20" t="str">
        <f t="shared" si="36"/>
        <v/>
      </c>
      <c r="L210" s="19" t="str">
        <f t="shared" si="37"/>
        <v/>
      </c>
      <c r="M210" s="66" t="str">
        <f t="shared" si="38"/>
        <v/>
      </c>
      <c r="N210" s="18" t="str">
        <f t="shared" si="39"/>
        <v/>
      </c>
      <c r="O210" s="17" t="str">
        <f t="shared" si="40"/>
        <v/>
      </c>
      <c r="Q210" s="16" t="str">
        <f t="shared" si="41"/>
        <v/>
      </c>
    </row>
    <row r="211" spans="1:17" x14ac:dyDescent="0.25">
      <c r="A211" s="28"/>
      <c r="B211" s="27"/>
      <c r="C211" s="64"/>
      <c r="D211" s="26"/>
      <c r="E211" s="25"/>
      <c r="F211" s="18" t="str">
        <f t="shared" si="42"/>
        <v/>
      </c>
      <c r="G211" s="24" t="str">
        <f t="shared" si="43"/>
        <v/>
      </c>
      <c r="H211" s="23" t="str">
        <f t="shared" si="33"/>
        <v/>
      </c>
      <c r="I211" s="22" t="str">
        <f t="shared" si="34"/>
        <v/>
      </c>
      <c r="J211" s="21" t="str">
        <f t="shared" si="35"/>
        <v/>
      </c>
      <c r="K211" s="20" t="str">
        <f t="shared" si="36"/>
        <v/>
      </c>
      <c r="L211" s="19" t="str">
        <f t="shared" si="37"/>
        <v/>
      </c>
      <c r="M211" s="66" t="str">
        <f t="shared" si="38"/>
        <v/>
      </c>
      <c r="N211" s="18" t="str">
        <f t="shared" si="39"/>
        <v/>
      </c>
      <c r="O211" s="17" t="str">
        <f t="shared" si="40"/>
        <v/>
      </c>
      <c r="Q211" s="16" t="str">
        <f t="shared" si="41"/>
        <v/>
      </c>
    </row>
    <row r="212" spans="1:17" x14ac:dyDescent="0.25">
      <c r="A212" s="28"/>
      <c r="B212" s="27"/>
      <c r="C212" s="64"/>
      <c r="D212" s="26"/>
      <c r="E212" s="25"/>
      <c r="F212" s="18" t="str">
        <f t="shared" si="42"/>
        <v/>
      </c>
      <c r="G212" s="24" t="str">
        <f t="shared" si="43"/>
        <v/>
      </c>
      <c r="H212" s="23" t="str">
        <f t="shared" si="33"/>
        <v/>
      </c>
      <c r="I212" s="22" t="str">
        <f t="shared" si="34"/>
        <v/>
      </c>
      <c r="J212" s="21" t="str">
        <f t="shared" si="35"/>
        <v/>
      </c>
      <c r="K212" s="20" t="str">
        <f t="shared" si="36"/>
        <v/>
      </c>
      <c r="L212" s="19" t="str">
        <f t="shared" si="37"/>
        <v/>
      </c>
      <c r="M212" s="66" t="str">
        <f t="shared" si="38"/>
        <v/>
      </c>
      <c r="N212" s="18" t="str">
        <f t="shared" si="39"/>
        <v/>
      </c>
      <c r="O212" s="17" t="str">
        <f t="shared" si="40"/>
        <v/>
      </c>
      <c r="Q212" s="16" t="str">
        <f t="shared" si="41"/>
        <v/>
      </c>
    </row>
    <row r="213" spans="1:17" x14ac:dyDescent="0.25">
      <c r="A213" s="28"/>
      <c r="B213" s="27"/>
      <c r="C213" s="64"/>
      <c r="D213" s="26"/>
      <c r="E213" s="25"/>
      <c r="F213" s="18" t="str">
        <f t="shared" si="42"/>
        <v/>
      </c>
      <c r="G213" s="24" t="str">
        <f t="shared" si="43"/>
        <v/>
      </c>
      <c r="H213" s="23" t="str">
        <f t="shared" si="33"/>
        <v/>
      </c>
      <c r="I213" s="22" t="str">
        <f t="shared" si="34"/>
        <v/>
      </c>
      <c r="J213" s="21" t="str">
        <f t="shared" si="35"/>
        <v/>
      </c>
      <c r="K213" s="20" t="str">
        <f t="shared" si="36"/>
        <v/>
      </c>
      <c r="L213" s="19" t="str">
        <f t="shared" si="37"/>
        <v/>
      </c>
      <c r="M213" s="66" t="str">
        <f t="shared" si="38"/>
        <v/>
      </c>
      <c r="N213" s="18" t="str">
        <f t="shared" si="39"/>
        <v/>
      </c>
      <c r="O213" s="17" t="str">
        <f t="shared" si="40"/>
        <v/>
      </c>
      <c r="Q213" s="16" t="str">
        <f t="shared" si="41"/>
        <v/>
      </c>
    </row>
    <row r="214" spans="1:17" x14ac:dyDescent="0.25">
      <c r="A214" s="28"/>
      <c r="B214" s="27"/>
      <c r="C214" s="64"/>
      <c r="D214" s="26"/>
      <c r="E214" s="25"/>
      <c r="F214" s="18" t="str">
        <f t="shared" si="42"/>
        <v/>
      </c>
      <c r="G214" s="24" t="str">
        <f t="shared" si="43"/>
        <v/>
      </c>
      <c r="H214" s="23" t="str">
        <f t="shared" si="33"/>
        <v/>
      </c>
      <c r="I214" s="22" t="str">
        <f t="shared" si="34"/>
        <v/>
      </c>
      <c r="J214" s="21" t="str">
        <f t="shared" si="35"/>
        <v/>
      </c>
      <c r="K214" s="20" t="str">
        <f t="shared" si="36"/>
        <v/>
      </c>
      <c r="L214" s="19" t="str">
        <f t="shared" si="37"/>
        <v/>
      </c>
      <c r="M214" s="66" t="str">
        <f t="shared" si="38"/>
        <v/>
      </c>
      <c r="N214" s="18" t="str">
        <f t="shared" si="39"/>
        <v/>
      </c>
      <c r="O214" s="17" t="str">
        <f t="shared" si="40"/>
        <v/>
      </c>
      <c r="Q214" s="16" t="str">
        <f t="shared" si="41"/>
        <v/>
      </c>
    </row>
    <row r="215" spans="1:17" x14ac:dyDescent="0.25">
      <c r="A215" s="28"/>
      <c r="B215" s="27"/>
      <c r="C215" s="64"/>
      <c r="D215" s="26"/>
      <c r="E215" s="25"/>
      <c r="F215" s="18" t="str">
        <f t="shared" si="42"/>
        <v/>
      </c>
      <c r="G215" s="24" t="str">
        <f t="shared" si="43"/>
        <v/>
      </c>
      <c r="H215" s="23" t="str">
        <f t="shared" si="33"/>
        <v/>
      </c>
      <c r="I215" s="22" t="str">
        <f t="shared" si="34"/>
        <v/>
      </c>
      <c r="J215" s="21" t="str">
        <f t="shared" si="35"/>
        <v/>
      </c>
      <c r="K215" s="20" t="str">
        <f t="shared" si="36"/>
        <v/>
      </c>
      <c r="L215" s="19" t="str">
        <f t="shared" si="37"/>
        <v/>
      </c>
      <c r="M215" s="66" t="str">
        <f t="shared" si="38"/>
        <v/>
      </c>
      <c r="N215" s="18" t="str">
        <f t="shared" si="39"/>
        <v/>
      </c>
      <c r="O215" s="17" t="str">
        <f t="shared" si="40"/>
        <v/>
      </c>
      <c r="Q215" s="16" t="str">
        <f t="shared" si="41"/>
        <v/>
      </c>
    </row>
    <row r="216" spans="1:17" x14ac:dyDescent="0.25">
      <c r="A216" s="28"/>
      <c r="B216" s="27"/>
      <c r="C216" s="64"/>
      <c r="D216" s="26"/>
      <c r="E216" s="25"/>
      <c r="F216" s="18" t="str">
        <f t="shared" si="42"/>
        <v/>
      </c>
      <c r="G216" s="24" t="str">
        <f t="shared" si="43"/>
        <v/>
      </c>
      <c r="H216" s="23" t="str">
        <f t="shared" si="33"/>
        <v/>
      </c>
      <c r="I216" s="22" t="str">
        <f t="shared" si="34"/>
        <v/>
      </c>
      <c r="J216" s="21" t="str">
        <f t="shared" si="35"/>
        <v/>
      </c>
      <c r="K216" s="20" t="str">
        <f t="shared" si="36"/>
        <v/>
      </c>
      <c r="L216" s="19" t="str">
        <f t="shared" si="37"/>
        <v/>
      </c>
      <c r="M216" s="66" t="str">
        <f t="shared" si="38"/>
        <v/>
      </c>
      <c r="N216" s="18" t="str">
        <f t="shared" si="39"/>
        <v/>
      </c>
      <c r="O216" s="17" t="str">
        <f t="shared" si="40"/>
        <v/>
      </c>
      <c r="Q216" s="16" t="str">
        <f t="shared" si="41"/>
        <v/>
      </c>
    </row>
    <row r="217" spans="1:17" x14ac:dyDescent="0.25">
      <c r="A217" s="28"/>
      <c r="B217" s="27"/>
      <c r="C217" s="64"/>
      <c r="D217" s="26"/>
      <c r="E217" s="25"/>
      <c r="F217" s="18" t="str">
        <f t="shared" si="42"/>
        <v/>
      </c>
      <c r="G217" s="24" t="str">
        <f t="shared" si="43"/>
        <v/>
      </c>
      <c r="H217" s="23" t="str">
        <f t="shared" si="33"/>
        <v/>
      </c>
      <c r="I217" s="22" t="str">
        <f t="shared" si="34"/>
        <v/>
      </c>
      <c r="J217" s="21" t="str">
        <f t="shared" si="35"/>
        <v/>
      </c>
      <c r="K217" s="20" t="str">
        <f t="shared" si="36"/>
        <v/>
      </c>
      <c r="L217" s="19" t="str">
        <f t="shared" si="37"/>
        <v/>
      </c>
      <c r="M217" s="66" t="str">
        <f t="shared" si="38"/>
        <v/>
      </c>
      <c r="N217" s="18" t="str">
        <f t="shared" si="39"/>
        <v/>
      </c>
      <c r="O217" s="17" t="str">
        <f t="shared" si="40"/>
        <v/>
      </c>
      <c r="Q217" s="16" t="str">
        <f t="shared" si="41"/>
        <v/>
      </c>
    </row>
    <row r="218" spans="1:17" x14ac:dyDescent="0.25">
      <c r="A218" s="28"/>
      <c r="B218" s="27"/>
      <c r="C218" s="64"/>
      <c r="D218" s="26"/>
      <c r="E218" s="25"/>
      <c r="F218" s="18" t="str">
        <f t="shared" si="42"/>
        <v/>
      </c>
      <c r="G218" s="24" t="str">
        <f t="shared" si="43"/>
        <v/>
      </c>
      <c r="H218" s="23" t="str">
        <f t="shared" si="33"/>
        <v/>
      </c>
      <c r="I218" s="22" t="str">
        <f t="shared" si="34"/>
        <v/>
      </c>
      <c r="J218" s="21" t="str">
        <f t="shared" si="35"/>
        <v/>
      </c>
      <c r="K218" s="20" t="str">
        <f t="shared" si="36"/>
        <v/>
      </c>
      <c r="L218" s="19" t="str">
        <f t="shared" si="37"/>
        <v/>
      </c>
      <c r="M218" s="66" t="str">
        <f t="shared" si="38"/>
        <v/>
      </c>
      <c r="N218" s="18" t="str">
        <f t="shared" si="39"/>
        <v/>
      </c>
      <c r="O218" s="17" t="str">
        <f t="shared" si="40"/>
        <v/>
      </c>
      <c r="Q218" s="16" t="str">
        <f t="shared" si="41"/>
        <v/>
      </c>
    </row>
    <row r="219" spans="1:17" x14ac:dyDescent="0.25">
      <c r="A219" s="28"/>
      <c r="B219" s="27"/>
      <c r="C219" s="64"/>
      <c r="D219" s="26"/>
      <c r="E219" s="25"/>
      <c r="F219" s="18" t="str">
        <f t="shared" si="42"/>
        <v/>
      </c>
      <c r="G219" s="24" t="str">
        <f t="shared" si="43"/>
        <v/>
      </c>
      <c r="H219" s="23" t="str">
        <f t="shared" si="33"/>
        <v/>
      </c>
      <c r="I219" s="22" t="str">
        <f t="shared" si="34"/>
        <v/>
      </c>
      <c r="J219" s="21" t="str">
        <f t="shared" si="35"/>
        <v/>
      </c>
      <c r="K219" s="20" t="str">
        <f t="shared" si="36"/>
        <v/>
      </c>
      <c r="L219" s="19" t="str">
        <f t="shared" si="37"/>
        <v/>
      </c>
      <c r="M219" s="66" t="str">
        <f t="shared" si="38"/>
        <v/>
      </c>
      <c r="N219" s="18" t="str">
        <f t="shared" si="39"/>
        <v/>
      </c>
      <c r="O219" s="17" t="str">
        <f t="shared" si="40"/>
        <v/>
      </c>
      <c r="Q219" s="16" t="str">
        <f t="shared" si="41"/>
        <v/>
      </c>
    </row>
    <row r="220" spans="1:17" x14ac:dyDescent="0.25">
      <c r="A220" s="28"/>
      <c r="B220" s="27"/>
      <c r="C220" s="64"/>
      <c r="D220" s="26"/>
      <c r="E220" s="25"/>
      <c r="F220" s="18" t="str">
        <f t="shared" si="42"/>
        <v/>
      </c>
      <c r="G220" s="24" t="str">
        <f t="shared" si="43"/>
        <v/>
      </c>
      <c r="H220" s="23" t="str">
        <f t="shared" si="33"/>
        <v/>
      </c>
      <c r="I220" s="22" t="str">
        <f t="shared" si="34"/>
        <v/>
      </c>
      <c r="J220" s="21" t="str">
        <f t="shared" si="35"/>
        <v/>
      </c>
      <c r="K220" s="20" t="str">
        <f t="shared" si="36"/>
        <v/>
      </c>
      <c r="L220" s="19" t="str">
        <f t="shared" si="37"/>
        <v/>
      </c>
      <c r="M220" s="66" t="str">
        <f t="shared" si="38"/>
        <v/>
      </c>
      <c r="N220" s="18" t="str">
        <f t="shared" si="39"/>
        <v/>
      </c>
      <c r="O220" s="17" t="str">
        <f t="shared" si="40"/>
        <v/>
      </c>
      <c r="Q220" s="16" t="str">
        <f t="shared" si="41"/>
        <v/>
      </c>
    </row>
    <row r="221" spans="1:17" x14ac:dyDescent="0.25">
      <c r="A221" s="28"/>
      <c r="B221" s="27"/>
      <c r="C221" s="64"/>
      <c r="D221" s="26"/>
      <c r="E221" s="25"/>
      <c r="F221" s="18" t="str">
        <f t="shared" si="42"/>
        <v/>
      </c>
      <c r="G221" s="24" t="str">
        <f t="shared" si="43"/>
        <v/>
      </c>
      <c r="H221" s="23" t="str">
        <f t="shared" si="33"/>
        <v/>
      </c>
      <c r="I221" s="22" t="str">
        <f t="shared" si="34"/>
        <v/>
      </c>
      <c r="J221" s="21" t="str">
        <f t="shared" si="35"/>
        <v/>
      </c>
      <c r="K221" s="20" t="str">
        <f t="shared" si="36"/>
        <v/>
      </c>
      <c r="L221" s="19" t="str">
        <f t="shared" si="37"/>
        <v/>
      </c>
      <c r="M221" s="66" t="str">
        <f t="shared" si="38"/>
        <v/>
      </c>
      <c r="N221" s="18" t="str">
        <f t="shared" si="39"/>
        <v/>
      </c>
      <c r="O221" s="17" t="str">
        <f t="shared" si="40"/>
        <v/>
      </c>
      <c r="Q221" s="16" t="str">
        <f t="shared" si="41"/>
        <v/>
      </c>
    </row>
    <row r="222" spans="1:17" x14ac:dyDescent="0.25">
      <c r="A222" s="28"/>
      <c r="B222" s="27"/>
      <c r="C222" s="64"/>
      <c r="D222" s="26"/>
      <c r="E222" s="25"/>
      <c r="F222" s="18" t="str">
        <f t="shared" si="42"/>
        <v/>
      </c>
      <c r="G222" s="24" t="str">
        <f t="shared" si="43"/>
        <v/>
      </c>
      <c r="H222" s="23" t="str">
        <f t="shared" si="33"/>
        <v/>
      </c>
      <c r="I222" s="22" t="str">
        <f t="shared" si="34"/>
        <v/>
      </c>
      <c r="J222" s="21" t="str">
        <f t="shared" si="35"/>
        <v/>
      </c>
      <c r="K222" s="20" t="str">
        <f t="shared" si="36"/>
        <v/>
      </c>
      <c r="L222" s="19" t="str">
        <f t="shared" si="37"/>
        <v/>
      </c>
      <c r="M222" s="66" t="str">
        <f t="shared" si="38"/>
        <v/>
      </c>
      <c r="N222" s="18" t="str">
        <f t="shared" si="39"/>
        <v/>
      </c>
      <c r="O222" s="17" t="str">
        <f t="shared" si="40"/>
        <v/>
      </c>
      <c r="Q222" s="16" t="str">
        <f t="shared" si="41"/>
        <v/>
      </c>
    </row>
    <row r="223" spans="1:17" x14ac:dyDescent="0.25">
      <c r="A223" s="28"/>
      <c r="B223" s="27"/>
      <c r="C223" s="64"/>
      <c r="D223" s="26"/>
      <c r="E223" s="25"/>
      <c r="F223" s="18" t="str">
        <f t="shared" si="42"/>
        <v/>
      </c>
      <c r="G223" s="24" t="str">
        <f t="shared" si="43"/>
        <v/>
      </c>
      <c r="H223" s="23" t="str">
        <f t="shared" si="33"/>
        <v/>
      </c>
      <c r="I223" s="22" t="str">
        <f t="shared" si="34"/>
        <v/>
      </c>
      <c r="J223" s="21" t="str">
        <f t="shared" si="35"/>
        <v/>
      </c>
      <c r="K223" s="20" t="str">
        <f t="shared" si="36"/>
        <v/>
      </c>
      <c r="L223" s="19" t="str">
        <f t="shared" si="37"/>
        <v/>
      </c>
      <c r="M223" s="66" t="str">
        <f t="shared" si="38"/>
        <v/>
      </c>
      <c r="N223" s="18" t="str">
        <f t="shared" si="39"/>
        <v/>
      </c>
      <c r="O223" s="17" t="str">
        <f t="shared" si="40"/>
        <v/>
      </c>
      <c r="Q223" s="16" t="str">
        <f t="shared" si="41"/>
        <v/>
      </c>
    </row>
    <row r="224" spans="1:17" x14ac:dyDescent="0.25">
      <c r="A224" s="28"/>
      <c r="B224" s="27"/>
      <c r="C224" s="64"/>
      <c r="D224" s="26"/>
      <c r="E224" s="25"/>
      <c r="F224" s="18" t="str">
        <f t="shared" si="42"/>
        <v/>
      </c>
      <c r="G224" s="24" t="str">
        <f t="shared" si="43"/>
        <v/>
      </c>
      <c r="H224" s="23" t="str">
        <f t="shared" si="33"/>
        <v/>
      </c>
      <c r="I224" s="22" t="str">
        <f t="shared" si="34"/>
        <v/>
      </c>
      <c r="J224" s="21" t="str">
        <f t="shared" si="35"/>
        <v/>
      </c>
      <c r="K224" s="20" t="str">
        <f t="shared" si="36"/>
        <v/>
      </c>
      <c r="L224" s="19" t="str">
        <f t="shared" si="37"/>
        <v/>
      </c>
      <c r="M224" s="66" t="str">
        <f t="shared" si="38"/>
        <v/>
      </c>
      <c r="N224" s="18" t="str">
        <f t="shared" si="39"/>
        <v/>
      </c>
      <c r="O224" s="17" t="str">
        <f t="shared" si="40"/>
        <v/>
      </c>
      <c r="Q224" s="16" t="str">
        <f t="shared" si="41"/>
        <v/>
      </c>
    </row>
    <row r="225" spans="1:17" x14ac:dyDescent="0.25">
      <c r="A225" s="28"/>
      <c r="B225" s="27"/>
      <c r="C225" s="64"/>
      <c r="D225" s="26"/>
      <c r="E225" s="25"/>
      <c r="F225" s="18" t="str">
        <f t="shared" si="42"/>
        <v/>
      </c>
      <c r="G225" s="24" t="str">
        <f t="shared" si="43"/>
        <v/>
      </c>
      <c r="H225" s="23" t="str">
        <f t="shared" si="33"/>
        <v/>
      </c>
      <c r="I225" s="22" t="str">
        <f t="shared" si="34"/>
        <v/>
      </c>
      <c r="J225" s="21" t="str">
        <f t="shared" si="35"/>
        <v/>
      </c>
      <c r="K225" s="20" t="str">
        <f t="shared" si="36"/>
        <v/>
      </c>
      <c r="L225" s="19" t="str">
        <f t="shared" si="37"/>
        <v/>
      </c>
      <c r="M225" s="66" t="str">
        <f t="shared" si="38"/>
        <v/>
      </c>
      <c r="N225" s="18" t="str">
        <f t="shared" si="39"/>
        <v/>
      </c>
      <c r="O225" s="17" t="str">
        <f t="shared" si="40"/>
        <v/>
      </c>
      <c r="Q225" s="16" t="str">
        <f t="shared" si="41"/>
        <v/>
      </c>
    </row>
    <row r="226" spans="1:17" x14ac:dyDescent="0.25">
      <c r="A226" s="28"/>
      <c r="B226" s="27"/>
      <c r="C226" s="64"/>
      <c r="D226" s="26"/>
      <c r="E226" s="25"/>
      <c r="F226" s="18" t="str">
        <f t="shared" si="42"/>
        <v/>
      </c>
      <c r="G226" s="24" t="str">
        <f t="shared" si="43"/>
        <v/>
      </c>
      <c r="H226" s="23" t="str">
        <f t="shared" si="33"/>
        <v/>
      </c>
      <c r="I226" s="22" t="str">
        <f t="shared" si="34"/>
        <v/>
      </c>
      <c r="J226" s="21" t="str">
        <f t="shared" si="35"/>
        <v/>
      </c>
      <c r="K226" s="20" t="str">
        <f t="shared" si="36"/>
        <v/>
      </c>
      <c r="L226" s="19" t="str">
        <f t="shared" si="37"/>
        <v/>
      </c>
      <c r="M226" s="66" t="str">
        <f t="shared" si="38"/>
        <v/>
      </c>
      <c r="N226" s="18" t="str">
        <f t="shared" si="39"/>
        <v/>
      </c>
      <c r="O226" s="17" t="str">
        <f t="shared" si="40"/>
        <v/>
      </c>
      <c r="Q226" s="16" t="str">
        <f t="shared" si="41"/>
        <v/>
      </c>
    </row>
    <row r="227" spans="1:17" x14ac:dyDescent="0.25">
      <c r="A227" s="28"/>
      <c r="B227" s="27"/>
      <c r="C227" s="64"/>
      <c r="D227" s="26"/>
      <c r="E227" s="25"/>
      <c r="F227" s="18" t="str">
        <f t="shared" si="42"/>
        <v/>
      </c>
      <c r="G227" s="24" t="str">
        <f t="shared" si="43"/>
        <v/>
      </c>
      <c r="H227" s="23" t="str">
        <f t="shared" si="33"/>
        <v/>
      </c>
      <c r="I227" s="22" t="str">
        <f t="shared" si="34"/>
        <v/>
      </c>
      <c r="J227" s="21" t="str">
        <f t="shared" si="35"/>
        <v/>
      </c>
      <c r="K227" s="20" t="str">
        <f t="shared" si="36"/>
        <v/>
      </c>
      <c r="L227" s="19" t="str">
        <f t="shared" si="37"/>
        <v/>
      </c>
      <c r="M227" s="66" t="str">
        <f t="shared" si="38"/>
        <v/>
      </c>
      <c r="N227" s="18" t="str">
        <f t="shared" si="39"/>
        <v/>
      </c>
      <c r="O227" s="17" t="str">
        <f t="shared" si="40"/>
        <v/>
      </c>
      <c r="Q227" s="16" t="str">
        <f t="shared" si="41"/>
        <v/>
      </c>
    </row>
    <row r="228" spans="1:17" x14ac:dyDescent="0.25">
      <c r="A228" s="28"/>
      <c r="B228" s="27"/>
      <c r="C228" s="64"/>
      <c r="D228" s="26"/>
      <c r="E228" s="25"/>
      <c r="F228" s="18" t="str">
        <f t="shared" si="42"/>
        <v/>
      </c>
      <c r="G228" s="24" t="str">
        <f t="shared" si="43"/>
        <v/>
      </c>
      <c r="H228" s="23" t="str">
        <f t="shared" si="33"/>
        <v/>
      </c>
      <c r="I228" s="22" t="str">
        <f t="shared" si="34"/>
        <v/>
      </c>
      <c r="J228" s="21" t="str">
        <f t="shared" si="35"/>
        <v/>
      </c>
      <c r="K228" s="20" t="str">
        <f t="shared" si="36"/>
        <v/>
      </c>
      <c r="L228" s="19" t="str">
        <f t="shared" si="37"/>
        <v/>
      </c>
      <c r="M228" s="66" t="str">
        <f t="shared" si="38"/>
        <v/>
      </c>
      <c r="N228" s="18" t="str">
        <f t="shared" si="39"/>
        <v/>
      </c>
      <c r="O228" s="17" t="str">
        <f t="shared" si="40"/>
        <v/>
      </c>
      <c r="Q228" s="16" t="str">
        <f t="shared" si="41"/>
        <v/>
      </c>
    </row>
    <row r="229" spans="1:17" x14ac:dyDescent="0.25">
      <c r="A229" s="28"/>
      <c r="B229" s="27"/>
      <c r="C229" s="64"/>
      <c r="D229" s="26"/>
      <c r="E229" s="25"/>
      <c r="F229" s="18" t="str">
        <f t="shared" si="42"/>
        <v/>
      </c>
      <c r="G229" s="24" t="str">
        <f t="shared" si="43"/>
        <v/>
      </c>
      <c r="H229" s="23" t="str">
        <f t="shared" si="33"/>
        <v/>
      </c>
      <c r="I229" s="22" t="str">
        <f t="shared" si="34"/>
        <v/>
      </c>
      <c r="J229" s="21" t="str">
        <f t="shared" si="35"/>
        <v/>
      </c>
      <c r="K229" s="20" t="str">
        <f t="shared" si="36"/>
        <v/>
      </c>
      <c r="L229" s="19" t="str">
        <f t="shared" si="37"/>
        <v/>
      </c>
      <c r="M229" s="66" t="str">
        <f t="shared" si="38"/>
        <v/>
      </c>
      <c r="N229" s="18" t="str">
        <f t="shared" si="39"/>
        <v/>
      </c>
      <c r="O229" s="17" t="str">
        <f t="shared" si="40"/>
        <v/>
      </c>
      <c r="Q229" s="16" t="str">
        <f t="shared" si="41"/>
        <v/>
      </c>
    </row>
    <row r="230" spans="1:17" x14ac:dyDescent="0.25">
      <c r="A230" s="28"/>
      <c r="B230" s="27"/>
      <c r="C230" s="64"/>
      <c r="D230" s="26"/>
      <c r="E230" s="25"/>
      <c r="F230" s="18" t="str">
        <f t="shared" si="42"/>
        <v/>
      </c>
      <c r="G230" s="24" t="str">
        <f t="shared" si="43"/>
        <v/>
      </c>
      <c r="H230" s="23" t="str">
        <f t="shared" si="33"/>
        <v/>
      </c>
      <c r="I230" s="22" t="str">
        <f t="shared" si="34"/>
        <v/>
      </c>
      <c r="J230" s="21" t="str">
        <f t="shared" si="35"/>
        <v/>
      </c>
      <c r="K230" s="20" t="str">
        <f t="shared" si="36"/>
        <v/>
      </c>
      <c r="L230" s="19" t="str">
        <f t="shared" si="37"/>
        <v/>
      </c>
      <c r="M230" s="66" t="str">
        <f t="shared" si="38"/>
        <v/>
      </c>
      <c r="N230" s="18" t="str">
        <f t="shared" si="39"/>
        <v/>
      </c>
      <c r="O230" s="17" t="str">
        <f t="shared" si="40"/>
        <v/>
      </c>
      <c r="Q230" s="16" t="str">
        <f t="shared" si="41"/>
        <v/>
      </c>
    </row>
    <row r="231" spans="1:17" x14ac:dyDescent="0.25">
      <c r="A231" s="28"/>
      <c r="B231" s="27"/>
      <c r="C231" s="64"/>
      <c r="D231" s="26"/>
      <c r="E231" s="25"/>
      <c r="F231" s="18" t="str">
        <f t="shared" si="42"/>
        <v/>
      </c>
      <c r="G231" s="24" t="str">
        <f t="shared" si="43"/>
        <v/>
      </c>
      <c r="H231" s="23" t="str">
        <f t="shared" si="33"/>
        <v/>
      </c>
      <c r="I231" s="22" t="str">
        <f t="shared" si="34"/>
        <v/>
      </c>
      <c r="J231" s="21" t="str">
        <f t="shared" si="35"/>
        <v/>
      </c>
      <c r="K231" s="20" t="str">
        <f t="shared" si="36"/>
        <v/>
      </c>
      <c r="L231" s="19" t="str">
        <f t="shared" si="37"/>
        <v/>
      </c>
      <c r="M231" s="66" t="str">
        <f t="shared" si="38"/>
        <v/>
      </c>
      <c r="N231" s="18" t="str">
        <f t="shared" si="39"/>
        <v/>
      </c>
      <c r="O231" s="17" t="str">
        <f t="shared" si="40"/>
        <v/>
      </c>
      <c r="Q231" s="16" t="str">
        <f t="shared" si="41"/>
        <v/>
      </c>
    </row>
    <row r="232" spans="1:17" x14ac:dyDescent="0.25">
      <c r="A232" s="28"/>
      <c r="B232" s="27"/>
      <c r="C232" s="64"/>
      <c r="D232" s="26"/>
      <c r="E232" s="25"/>
      <c r="F232" s="18" t="str">
        <f t="shared" si="42"/>
        <v/>
      </c>
      <c r="G232" s="24" t="str">
        <f t="shared" si="43"/>
        <v/>
      </c>
      <c r="H232" s="23" t="str">
        <f t="shared" si="33"/>
        <v/>
      </c>
      <c r="I232" s="22" t="str">
        <f t="shared" si="34"/>
        <v/>
      </c>
      <c r="J232" s="21" t="str">
        <f t="shared" si="35"/>
        <v/>
      </c>
      <c r="K232" s="20" t="str">
        <f t="shared" si="36"/>
        <v/>
      </c>
      <c r="L232" s="19" t="str">
        <f t="shared" si="37"/>
        <v/>
      </c>
      <c r="M232" s="66" t="str">
        <f t="shared" si="38"/>
        <v/>
      </c>
      <c r="N232" s="18" t="str">
        <f t="shared" si="39"/>
        <v/>
      </c>
      <c r="O232" s="17" t="str">
        <f t="shared" si="40"/>
        <v/>
      </c>
      <c r="Q232" s="16" t="str">
        <f t="shared" si="41"/>
        <v/>
      </c>
    </row>
    <row r="233" spans="1:17" x14ac:dyDescent="0.25">
      <c r="A233" s="28"/>
      <c r="B233" s="27"/>
      <c r="C233" s="64"/>
      <c r="D233" s="26"/>
      <c r="E233" s="25"/>
      <c r="F233" s="18" t="str">
        <f t="shared" si="42"/>
        <v/>
      </c>
      <c r="G233" s="24" t="str">
        <f t="shared" si="43"/>
        <v/>
      </c>
      <c r="H233" s="23" t="str">
        <f t="shared" si="33"/>
        <v/>
      </c>
      <c r="I233" s="22" t="str">
        <f t="shared" si="34"/>
        <v/>
      </c>
      <c r="J233" s="21" t="str">
        <f t="shared" si="35"/>
        <v/>
      </c>
      <c r="K233" s="20" t="str">
        <f t="shared" si="36"/>
        <v/>
      </c>
      <c r="L233" s="19" t="str">
        <f t="shared" si="37"/>
        <v/>
      </c>
      <c r="M233" s="66" t="str">
        <f t="shared" si="38"/>
        <v/>
      </c>
      <c r="N233" s="18" t="str">
        <f t="shared" si="39"/>
        <v/>
      </c>
      <c r="O233" s="17" t="str">
        <f t="shared" si="40"/>
        <v/>
      </c>
      <c r="Q233" s="16" t="str">
        <f t="shared" si="41"/>
        <v/>
      </c>
    </row>
    <row r="234" spans="1:17" x14ac:dyDescent="0.25">
      <c r="A234" s="28"/>
      <c r="B234" s="27"/>
      <c r="C234" s="64"/>
      <c r="D234" s="26"/>
      <c r="E234" s="25"/>
      <c r="F234" s="18" t="str">
        <f t="shared" si="42"/>
        <v/>
      </c>
      <c r="G234" s="24" t="str">
        <f t="shared" si="43"/>
        <v/>
      </c>
      <c r="H234" s="23" t="str">
        <f t="shared" si="33"/>
        <v/>
      </c>
      <c r="I234" s="22" t="str">
        <f t="shared" si="34"/>
        <v/>
      </c>
      <c r="J234" s="21" t="str">
        <f t="shared" si="35"/>
        <v/>
      </c>
      <c r="K234" s="20" t="str">
        <f t="shared" si="36"/>
        <v/>
      </c>
      <c r="L234" s="19" t="str">
        <f t="shared" si="37"/>
        <v/>
      </c>
      <c r="M234" s="66" t="str">
        <f t="shared" si="38"/>
        <v/>
      </c>
      <c r="N234" s="18" t="str">
        <f t="shared" si="39"/>
        <v/>
      </c>
      <c r="O234" s="17" t="str">
        <f t="shared" si="40"/>
        <v/>
      </c>
      <c r="Q234" s="16" t="str">
        <f t="shared" si="41"/>
        <v/>
      </c>
    </row>
    <row r="235" spans="1:17" x14ac:dyDescent="0.25">
      <c r="A235" s="28"/>
      <c r="B235" s="27"/>
      <c r="C235" s="64"/>
      <c r="D235" s="26"/>
      <c r="E235" s="25"/>
      <c r="F235" s="18" t="str">
        <f t="shared" si="42"/>
        <v/>
      </c>
      <c r="G235" s="24" t="str">
        <f t="shared" si="43"/>
        <v/>
      </c>
      <c r="H235" s="23" t="str">
        <f t="shared" si="33"/>
        <v/>
      </c>
      <c r="I235" s="22" t="str">
        <f t="shared" si="34"/>
        <v/>
      </c>
      <c r="J235" s="21" t="str">
        <f t="shared" si="35"/>
        <v/>
      </c>
      <c r="K235" s="20" t="str">
        <f t="shared" si="36"/>
        <v/>
      </c>
      <c r="L235" s="19" t="str">
        <f t="shared" si="37"/>
        <v/>
      </c>
      <c r="M235" s="66" t="str">
        <f t="shared" si="38"/>
        <v/>
      </c>
      <c r="N235" s="18" t="str">
        <f t="shared" si="39"/>
        <v/>
      </c>
      <c r="O235" s="17" t="str">
        <f t="shared" si="40"/>
        <v/>
      </c>
      <c r="Q235" s="16" t="str">
        <f t="shared" si="41"/>
        <v/>
      </c>
    </row>
    <row r="236" spans="1:17" x14ac:dyDescent="0.25">
      <c r="A236" s="28"/>
      <c r="B236" s="27"/>
      <c r="C236" s="64"/>
      <c r="D236" s="26"/>
      <c r="E236" s="25"/>
      <c r="F236" s="18" t="str">
        <f t="shared" si="42"/>
        <v/>
      </c>
      <c r="G236" s="24" t="str">
        <f t="shared" si="43"/>
        <v/>
      </c>
      <c r="H236" s="23" t="str">
        <f t="shared" si="33"/>
        <v/>
      </c>
      <c r="I236" s="22" t="str">
        <f t="shared" si="34"/>
        <v/>
      </c>
      <c r="J236" s="21" t="str">
        <f t="shared" si="35"/>
        <v/>
      </c>
      <c r="K236" s="20" t="str">
        <f t="shared" si="36"/>
        <v/>
      </c>
      <c r="L236" s="19" t="str">
        <f t="shared" si="37"/>
        <v/>
      </c>
      <c r="M236" s="66" t="str">
        <f t="shared" si="38"/>
        <v/>
      </c>
      <c r="N236" s="18" t="str">
        <f t="shared" si="39"/>
        <v/>
      </c>
      <c r="O236" s="17" t="str">
        <f t="shared" si="40"/>
        <v/>
      </c>
      <c r="Q236" s="16" t="str">
        <f t="shared" si="41"/>
        <v/>
      </c>
    </row>
    <row r="237" spans="1:17" x14ac:dyDescent="0.25">
      <c r="A237" s="28"/>
      <c r="B237" s="27"/>
      <c r="C237" s="64"/>
      <c r="D237" s="26"/>
      <c r="E237" s="25"/>
      <c r="F237" s="18" t="str">
        <f t="shared" si="42"/>
        <v/>
      </c>
      <c r="G237" s="24" t="str">
        <f t="shared" si="43"/>
        <v/>
      </c>
      <c r="H237" s="23" t="str">
        <f t="shared" si="33"/>
        <v/>
      </c>
      <c r="I237" s="22" t="str">
        <f t="shared" si="34"/>
        <v/>
      </c>
      <c r="J237" s="21" t="str">
        <f t="shared" si="35"/>
        <v/>
      </c>
      <c r="K237" s="20" t="str">
        <f t="shared" si="36"/>
        <v/>
      </c>
      <c r="L237" s="19" t="str">
        <f t="shared" si="37"/>
        <v/>
      </c>
      <c r="M237" s="66" t="str">
        <f t="shared" si="38"/>
        <v/>
      </c>
      <c r="N237" s="18" t="str">
        <f t="shared" si="39"/>
        <v/>
      </c>
      <c r="O237" s="17" t="str">
        <f t="shared" si="40"/>
        <v/>
      </c>
      <c r="Q237" s="16" t="str">
        <f t="shared" si="41"/>
        <v/>
      </c>
    </row>
    <row r="238" spans="1:17" x14ac:dyDescent="0.25">
      <c r="A238" s="28"/>
      <c r="B238" s="27"/>
      <c r="C238" s="64"/>
      <c r="D238" s="26"/>
      <c r="E238" s="25"/>
      <c r="F238" s="18" t="str">
        <f t="shared" si="42"/>
        <v/>
      </c>
      <c r="G238" s="24" t="str">
        <f t="shared" si="43"/>
        <v/>
      </c>
      <c r="H238" s="23" t="str">
        <f t="shared" si="33"/>
        <v/>
      </c>
      <c r="I238" s="22" t="str">
        <f t="shared" si="34"/>
        <v/>
      </c>
      <c r="J238" s="21" t="str">
        <f t="shared" si="35"/>
        <v/>
      </c>
      <c r="K238" s="20" t="str">
        <f t="shared" si="36"/>
        <v/>
      </c>
      <c r="L238" s="19" t="str">
        <f t="shared" si="37"/>
        <v/>
      </c>
      <c r="M238" s="66" t="str">
        <f t="shared" si="38"/>
        <v/>
      </c>
      <c r="N238" s="18" t="str">
        <f t="shared" si="39"/>
        <v/>
      </c>
      <c r="O238" s="17" t="str">
        <f t="shared" si="40"/>
        <v/>
      </c>
      <c r="Q238" s="16" t="str">
        <f t="shared" si="41"/>
        <v/>
      </c>
    </row>
    <row r="239" spans="1:17" x14ac:dyDescent="0.25">
      <c r="A239" s="28"/>
      <c r="B239" s="27"/>
      <c r="C239" s="64"/>
      <c r="D239" s="26"/>
      <c r="E239" s="25"/>
      <c r="F239" s="18" t="str">
        <f t="shared" si="42"/>
        <v/>
      </c>
      <c r="G239" s="24" t="str">
        <f t="shared" si="43"/>
        <v/>
      </c>
      <c r="H239" s="23" t="str">
        <f t="shared" si="33"/>
        <v/>
      </c>
      <c r="I239" s="22" t="str">
        <f t="shared" si="34"/>
        <v/>
      </c>
      <c r="J239" s="21" t="str">
        <f t="shared" si="35"/>
        <v/>
      </c>
      <c r="K239" s="20" t="str">
        <f t="shared" si="36"/>
        <v/>
      </c>
      <c r="L239" s="19" t="str">
        <f t="shared" si="37"/>
        <v/>
      </c>
      <c r="M239" s="66" t="str">
        <f t="shared" si="38"/>
        <v/>
      </c>
      <c r="N239" s="18" t="str">
        <f t="shared" si="39"/>
        <v/>
      </c>
      <c r="O239" s="17" t="str">
        <f t="shared" si="40"/>
        <v/>
      </c>
      <c r="Q239" s="16" t="str">
        <f t="shared" si="41"/>
        <v/>
      </c>
    </row>
    <row r="240" spans="1:17" x14ac:dyDescent="0.25">
      <c r="A240" s="28"/>
      <c r="B240" s="27"/>
      <c r="C240" s="64"/>
      <c r="D240" s="26"/>
      <c r="E240" s="25"/>
      <c r="F240" s="18" t="str">
        <f t="shared" si="42"/>
        <v/>
      </c>
      <c r="G240" s="24" t="str">
        <f t="shared" si="43"/>
        <v/>
      </c>
      <c r="H240" s="23" t="str">
        <f t="shared" si="33"/>
        <v/>
      </c>
      <c r="I240" s="22" t="str">
        <f t="shared" si="34"/>
        <v/>
      </c>
      <c r="J240" s="21" t="str">
        <f t="shared" si="35"/>
        <v/>
      </c>
      <c r="K240" s="20" t="str">
        <f t="shared" si="36"/>
        <v/>
      </c>
      <c r="L240" s="19" t="str">
        <f t="shared" si="37"/>
        <v/>
      </c>
      <c r="M240" s="66" t="str">
        <f t="shared" si="38"/>
        <v/>
      </c>
      <c r="N240" s="18" t="str">
        <f t="shared" si="39"/>
        <v/>
      </c>
      <c r="O240" s="17" t="str">
        <f t="shared" si="40"/>
        <v/>
      </c>
      <c r="Q240" s="16" t="str">
        <f t="shared" si="41"/>
        <v/>
      </c>
    </row>
    <row r="241" spans="1:17" x14ac:dyDescent="0.25">
      <c r="A241" s="28"/>
      <c r="B241" s="27"/>
      <c r="C241" s="64"/>
      <c r="D241" s="26"/>
      <c r="E241" s="25"/>
      <c r="F241" s="18" t="str">
        <f t="shared" si="42"/>
        <v/>
      </c>
      <c r="G241" s="24" t="str">
        <f t="shared" si="43"/>
        <v/>
      </c>
      <c r="H241" s="23" t="str">
        <f t="shared" si="33"/>
        <v/>
      </c>
      <c r="I241" s="22" t="str">
        <f t="shared" si="34"/>
        <v/>
      </c>
      <c r="J241" s="21" t="str">
        <f t="shared" si="35"/>
        <v/>
      </c>
      <c r="K241" s="20" t="str">
        <f t="shared" si="36"/>
        <v/>
      </c>
      <c r="L241" s="19" t="str">
        <f t="shared" si="37"/>
        <v/>
      </c>
      <c r="M241" s="66" t="str">
        <f t="shared" si="38"/>
        <v/>
      </c>
      <c r="N241" s="18" t="str">
        <f t="shared" si="39"/>
        <v/>
      </c>
      <c r="O241" s="17" t="str">
        <f t="shared" si="40"/>
        <v/>
      </c>
      <c r="Q241" s="16" t="str">
        <f t="shared" si="41"/>
        <v/>
      </c>
    </row>
    <row r="242" spans="1:17" x14ac:dyDescent="0.25">
      <c r="A242" s="28"/>
      <c r="B242" s="27"/>
      <c r="C242" s="64"/>
      <c r="D242" s="26"/>
      <c r="E242" s="25"/>
      <c r="F242" s="18" t="str">
        <f t="shared" si="42"/>
        <v/>
      </c>
      <c r="G242" s="24" t="str">
        <f t="shared" si="43"/>
        <v/>
      </c>
      <c r="H242" s="23" t="str">
        <f t="shared" si="33"/>
        <v/>
      </c>
      <c r="I242" s="22" t="str">
        <f t="shared" si="34"/>
        <v/>
      </c>
      <c r="J242" s="21" t="str">
        <f t="shared" si="35"/>
        <v/>
      </c>
      <c r="K242" s="20" t="str">
        <f t="shared" si="36"/>
        <v/>
      </c>
      <c r="L242" s="19" t="str">
        <f t="shared" si="37"/>
        <v/>
      </c>
      <c r="M242" s="66" t="str">
        <f t="shared" si="38"/>
        <v/>
      </c>
      <c r="N242" s="18" t="str">
        <f t="shared" si="39"/>
        <v/>
      </c>
      <c r="O242" s="17" t="str">
        <f t="shared" si="40"/>
        <v/>
      </c>
      <c r="Q242" s="16" t="str">
        <f t="shared" si="41"/>
        <v/>
      </c>
    </row>
    <row r="243" spans="1:17" x14ac:dyDescent="0.25">
      <c r="A243" s="28"/>
      <c r="B243" s="27"/>
      <c r="C243" s="64"/>
      <c r="D243" s="26"/>
      <c r="E243" s="25"/>
      <c r="F243" s="18" t="str">
        <f t="shared" si="42"/>
        <v/>
      </c>
      <c r="G243" s="24" t="str">
        <f t="shared" si="43"/>
        <v/>
      </c>
      <c r="H243" s="23" t="str">
        <f t="shared" si="33"/>
        <v/>
      </c>
      <c r="I243" s="22" t="str">
        <f t="shared" si="34"/>
        <v/>
      </c>
      <c r="J243" s="21" t="str">
        <f t="shared" si="35"/>
        <v/>
      </c>
      <c r="K243" s="20" t="str">
        <f t="shared" si="36"/>
        <v/>
      </c>
      <c r="L243" s="19" t="str">
        <f t="shared" si="37"/>
        <v/>
      </c>
      <c r="M243" s="66" t="str">
        <f t="shared" si="38"/>
        <v/>
      </c>
      <c r="N243" s="18" t="str">
        <f t="shared" si="39"/>
        <v/>
      </c>
      <c r="O243" s="17" t="str">
        <f t="shared" si="40"/>
        <v/>
      </c>
      <c r="Q243" s="16" t="str">
        <f t="shared" si="41"/>
        <v/>
      </c>
    </row>
    <row r="244" spans="1:17" x14ac:dyDescent="0.25">
      <c r="A244" s="28"/>
      <c r="B244" s="27"/>
      <c r="C244" s="64"/>
      <c r="D244" s="26"/>
      <c r="E244" s="25"/>
      <c r="F244" s="18" t="str">
        <f t="shared" si="42"/>
        <v/>
      </c>
      <c r="G244" s="24" t="str">
        <f t="shared" si="43"/>
        <v/>
      </c>
      <c r="H244" s="23" t="str">
        <f t="shared" si="33"/>
        <v/>
      </c>
      <c r="I244" s="22" t="str">
        <f t="shared" si="34"/>
        <v/>
      </c>
      <c r="J244" s="21" t="str">
        <f t="shared" si="35"/>
        <v/>
      </c>
      <c r="K244" s="20" t="str">
        <f t="shared" si="36"/>
        <v/>
      </c>
      <c r="L244" s="19" t="str">
        <f t="shared" si="37"/>
        <v/>
      </c>
      <c r="M244" s="66" t="str">
        <f t="shared" si="38"/>
        <v/>
      </c>
      <c r="N244" s="18" t="str">
        <f t="shared" si="39"/>
        <v/>
      </c>
      <c r="O244" s="17" t="str">
        <f t="shared" si="40"/>
        <v/>
      </c>
      <c r="Q244" s="16" t="str">
        <f t="shared" si="41"/>
        <v/>
      </c>
    </row>
    <row r="245" spans="1:17" x14ac:dyDescent="0.25">
      <c r="A245" s="28"/>
      <c r="B245" s="27"/>
      <c r="C245" s="64"/>
      <c r="D245" s="26"/>
      <c r="E245" s="25"/>
      <c r="F245" s="18" t="str">
        <f t="shared" si="42"/>
        <v/>
      </c>
      <c r="G245" s="24" t="str">
        <f t="shared" si="43"/>
        <v/>
      </c>
      <c r="H245" s="23" t="str">
        <f t="shared" si="33"/>
        <v/>
      </c>
      <c r="I245" s="22" t="str">
        <f t="shared" si="34"/>
        <v/>
      </c>
      <c r="J245" s="21" t="str">
        <f t="shared" si="35"/>
        <v/>
      </c>
      <c r="K245" s="20" t="str">
        <f t="shared" si="36"/>
        <v/>
      </c>
      <c r="L245" s="19" t="str">
        <f t="shared" si="37"/>
        <v/>
      </c>
      <c r="M245" s="66" t="str">
        <f t="shared" si="38"/>
        <v/>
      </c>
      <c r="N245" s="18" t="str">
        <f t="shared" si="39"/>
        <v/>
      </c>
      <c r="O245" s="17" t="str">
        <f t="shared" si="40"/>
        <v/>
      </c>
      <c r="Q245" s="16" t="str">
        <f t="shared" si="41"/>
        <v/>
      </c>
    </row>
    <row r="246" spans="1:17" x14ac:dyDescent="0.25">
      <c r="A246" s="28"/>
      <c r="B246" s="27"/>
      <c r="C246" s="64"/>
      <c r="D246" s="26"/>
      <c r="E246" s="25"/>
      <c r="F246" s="18" t="str">
        <f t="shared" si="42"/>
        <v/>
      </c>
      <c r="G246" s="24" t="str">
        <f t="shared" si="43"/>
        <v/>
      </c>
      <c r="H246" s="23" t="str">
        <f t="shared" si="33"/>
        <v/>
      </c>
      <c r="I246" s="22" t="str">
        <f t="shared" si="34"/>
        <v/>
      </c>
      <c r="J246" s="21" t="str">
        <f t="shared" si="35"/>
        <v/>
      </c>
      <c r="K246" s="20" t="str">
        <f t="shared" si="36"/>
        <v/>
      </c>
      <c r="L246" s="19" t="str">
        <f t="shared" si="37"/>
        <v/>
      </c>
      <c r="M246" s="66" t="str">
        <f t="shared" si="38"/>
        <v/>
      </c>
      <c r="N246" s="18" t="str">
        <f t="shared" si="39"/>
        <v/>
      </c>
      <c r="O246" s="17" t="str">
        <f t="shared" si="40"/>
        <v/>
      </c>
      <c r="Q246" s="16" t="str">
        <f t="shared" si="41"/>
        <v/>
      </c>
    </row>
    <row r="247" spans="1:17" x14ac:dyDescent="0.25">
      <c r="A247" s="28"/>
      <c r="B247" s="27"/>
      <c r="C247" s="64"/>
      <c r="D247" s="26"/>
      <c r="E247" s="25"/>
      <c r="F247" s="18" t="str">
        <f t="shared" si="42"/>
        <v/>
      </c>
      <c r="G247" s="24" t="str">
        <f t="shared" si="43"/>
        <v/>
      </c>
      <c r="H247" s="23" t="str">
        <f t="shared" si="33"/>
        <v/>
      </c>
      <c r="I247" s="22" t="str">
        <f t="shared" si="34"/>
        <v/>
      </c>
      <c r="J247" s="21" t="str">
        <f t="shared" si="35"/>
        <v/>
      </c>
      <c r="K247" s="20" t="str">
        <f t="shared" si="36"/>
        <v/>
      </c>
      <c r="L247" s="19" t="str">
        <f t="shared" si="37"/>
        <v/>
      </c>
      <c r="M247" s="66" t="str">
        <f t="shared" si="38"/>
        <v/>
      </c>
      <c r="N247" s="18" t="str">
        <f t="shared" si="39"/>
        <v/>
      </c>
      <c r="O247" s="17" t="str">
        <f t="shared" si="40"/>
        <v/>
      </c>
      <c r="Q247" s="16" t="str">
        <f t="shared" si="41"/>
        <v/>
      </c>
    </row>
    <row r="248" spans="1:17" x14ac:dyDescent="0.25">
      <c r="A248" s="28"/>
      <c r="B248" s="27"/>
      <c r="C248" s="64"/>
      <c r="D248" s="26"/>
      <c r="E248" s="25"/>
      <c r="F248" s="18" t="str">
        <f t="shared" si="42"/>
        <v/>
      </c>
      <c r="G248" s="24" t="str">
        <f t="shared" si="43"/>
        <v/>
      </c>
      <c r="H248" s="23" t="str">
        <f t="shared" si="33"/>
        <v/>
      </c>
      <c r="I248" s="22" t="str">
        <f t="shared" si="34"/>
        <v/>
      </c>
      <c r="J248" s="21" t="str">
        <f t="shared" si="35"/>
        <v/>
      </c>
      <c r="K248" s="20" t="str">
        <f t="shared" si="36"/>
        <v/>
      </c>
      <c r="L248" s="19" t="str">
        <f t="shared" si="37"/>
        <v/>
      </c>
      <c r="M248" s="66" t="str">
        <f t="shared" si="38"/>
        <v/>
      </c>
      <c r="N248" s="18" t="str">
        <f t="shared" si="39"/>
        <v/>
      </c>
      <c r="O248" s="17" t="str">
        <f t="shared" si="40"/>
        <v/>
      </c>
      <c r="Q248" s="16" t="str">
        <f t="shared" si="41"/>
        <v/>
      </c>
    </row>
    <row r="249" spans="1:17" x14ac:dyDescent="0.25">
      <c r="A249" s="28"/>
      <c r="B249" s="27"/>
      <c r="C249" s="64"/>
      <c r="D249" s="26"/>
      <c r="E249" s="25"/>
      <c r="F249" s="18" t="str">
        <f t="shared" si="42"/>
        <v/>
      </c>
      <c r="G249" s="24" t="str">
        <f t="shared" si="43"/>
        <v/>
      </c>
      <c r="H249" s="23" t="str">
        <f t="shared" si="33"/>
        <v/>
      </c>
      <c r="I249" s="22" t="str">
        <f t="shared" si="34"/>
        <v/>
      </c>
      <c r="J249" s="21" t="str">
        <f t="shared" si="35"/>
        <v/>
      </c>
      <c r="K249" s="20" t="str">
        <f t="shared" si="36"/>
        <v/>
      </c>
      <c r="L249" s="19" t="str">
        <f t="shared" si="37"/>
        <v/>
      </c>
      <c r="M249" s="66" t="str">
        <f t="shared" si="38"/>
        <v/>
      </c>
      <c r="N249" s="18" t="str">
        <f t="shared" si="39"/>
        <v/>
      </c>
      <c r="O249" s="17" t="str">
        <f t="shared" si="40"/>
        <v/>
      </c>
      <c r="Q249" s="16" t="str">
        <f t="shared" si="41"/>
        <v/>
      </c>
    </row>
    <row r="250" spans="1:17" x14ac:dyDescent="0.25">
      <c r="A250" s="28"/>
      <c r="B250" s="27"/>
      <c r="C250" s="64"/>
      <c r="D250" s="26"/>
      <c r="E250" s="25"/>
      <c r="F250" s="18" t="str">
        <f t="shared" si="42"/>
        <v/>
      </c>
      <c r="G250" s="24" t="str">
        <f t="shared" si="43"/>
        <v/>
      </c>
      <c r="H250" s="23" t="str">
        <f t="shared" si="33"/>
        <v/>
      </c>
      <c r="I250" s="22" t="str">
        <f t="shared" si="34"/>
        <v/>
      </c>
      <c r="J250" s="21" t="str">
        <f t="shared" si="35"/>
        <v/>
      </c>
      <c r="K250" s="20" t="str">
        <f t="shared" si="36"/>
        <v/>
      </c>
      <c r="L250" s="19" t="str">
        <f t="shared" si="37"/>
        <v/>
      </c>
      <c r="M250" s="66" t="str">
        <f t="shared" si="38"/>
        <v/>
      </c>
      <c r="N250" s="18" t="str">
        <f t="shared" si="39"/>
        <v/>
      </c>
      <c r="O250" s="17" t="str">
        <f t="shared" si="40"/>
        <v/>
      </c>
      <c r="Q250" s="16" t="str">
        <f t="shared" si="41"/>
        <v/>
      </c>
    </row>
    <row r="251" spans="1:17" x14ac:dyDescent="0.25">
      <c r="A251" s="28"/>
      <c r="B251" s="27"/>
      <c r="C251" s="64"/>
      <c r="D251" s="26"/>
      <c r="E251" s="25"/>
      <c r="F251" s="18" t="str">
        <f t="shared" si="42"/>
        <v/>
      </c>
      <c r="G251" s="24" t="str">
        <f t="shared" si="43"/>
        <v/>
      </c>
      <c r="H251" s="23" t="str">
        <f t="shared" si="33"/>
        <v/>
      </c>
      <c r="I251" s="22" t="str">
        <f t="shared" si="34"/>
        <v/>
      </c>
      <c r="J251" s="21" t="str">
        <f t="shared" si="35"/>
        <v/>
      </c>
      <c r="K251" s="20" t="str">
        <f t="shared" si="36"/>
        <v/>
      </c>
      <c r="L251" s="19" t="str">
        <f t="shared" si="37"/>
        <v/>
      </c>
      <c r="M251" s="66" t="str">
        <f t="shared" si="38"/>
        <v/>
      </c>
      <c r="N251" s="18" t="str">
        <f t="shared" si="39"/>
        <v/>
      </c>
      <c r="O251" s="17" t="str">
        <f t="shared" si="40"/>
        <v/>
      </c>
      <c r="Q251" s="16" t="str">
        <f t="shared" si="41"/>
        <v/>
      </c>
    </row>
    <row r="252" spans="1:17" x14ac:dyDescent="0.25">
      <c r="A252" s="28"/>
      <c r="B252" s="27"/>
      <c r="C252" s="64"/>
      <c r="D252" s="26"/>
      <c r="E252" s="25"/>
      <c r="F252" s="18" t="str">
        <f t="shared" si="42"/>
        <v/>
      </c>
      <c r="G252" s="24" t="str">
        <f t="shared" si="43"/>
        <v/>
      </c>
      <c r="H252" s="23" t="str">
        <f t="shared" si="33"/>
        <v/>
      </c>
      <c r="I252" s="22" t="str">
        <f t="shared" si="34"/>
        <v/>
      </c>
      <c r="J252" s="21" t="str">
        <f t="shared" si="35"/>
        <v/>
      </c>
      <c r="K252" s="20" t="str">
        <f t="shared" si="36"/>
        <v/>
      </c>
      <c r="L252" s="19" t="str">
        <f t="shared" si="37"/>
        <v/>
      </c>
      <c r="M252" s="66" t="str">
        <f t="shared" si="38"/>
        <v/>
      </c>
      <c r="N252" s="18" t="str">
        <f t="shared" si="39"/>
        <v/>
      </c>
      <c r="O252" s="17" t="str">
        <f t="shared" si="40"/>
        <v/>
      </c>
      <c r="Q252" s="16" t="str">
        <f t="shared" si="41"/>
        <v/>
      </c>
    </row>
    <row r="253" spans="1:17" x14ac:dyDescent="0.25">
      <c r="A253" s="28"/>
      <c r="B253" s="27"/>
      <c r="C253" s="64"/>
      <c r="D253" s="26"/>
      <c r="E253" s="25"/>
      <c r="F253" s="18" t="str">
        <f t="shared" si="42"/>
        <v/>
      </c>
      <c r="G253" s="24" t="str">
        <f t="shared" si="43"/>
        <v/>
      </c>
      <c r="H253" s="23" t="str">
        <f t="shared" si="33"/>
        <v/>
      </c>
      <c r="I253" s="22" t="str">
        <f t="shared" si="34"/>
        <v/>
      </c>
      <c r="J253" s="21" t="str">
        <f t="shared" si="35"/>
        <v/>
      </c>
      <c r="K253" s="20" t="str">
        <f t="shared" si="36"/>
        <v/>
      </c>
      <c r="L253" s="19" t="str">
        <f t="shared" si="37"/>
        <v/>
      </c>
      <c r="M253" s="66" t="str">
        <f t="shared" si="38"/>
        <v/>
      </c>
      <c r="N253" s="18" t="str">
        <f t="shared" si="39"/>
        <v/>
      </c>
      <c r="O253" s="17" t="str">
        <f t="shared" si="40"/>
        <v/>
      </c>
      <c r="Q253" s="16" t="str">
        <f t="shared" si="41"/>
        <v/>
      </c>
    </row>
    <row r="254" spans="1:17" x14ac:dyDescent="0.25">
      <c r="A254" s="28"/>
      <c r="B254" s="27"/>
      <c r="C254" s="64"/>
      <c r="D254" s="26"/>
      <c r="E254" s="25"/>
      <c r="F254" s="18" t="str">
        <f t="shared" si="42"/>
        <v/>
      </c>
      <c r="G254" s="24" t="str">
        <f t="shared" si="43"/>
        <v/>
      </c>
      <c r="H254" s="23" t="str">
        <f t="shared" si="33"/>
        <v/>
      </c>
      <c r="I254" s="22" t="str">
        <f t="shared" si="34"/>
        <v/>
      </c>
      <c r="J254" s="21" t="str">
        <f t="shared" si="35"/>
        <v/>
      </c>
      <c r="K254" s="20" t="str">
        <f t="shared" si="36"/>
        <v/>
      </c>
      <c r="L254" s="19" t="str">
        <f t="shared" si="37"/>
        <v/>
      </c>
      <c r="M254" s="66" t="str">
        <f t="shared" si="38"/>
        <v/>
      </c>
      <c r="N254" s="18" t="str">
        <f t="shared" si="39"/>
        <v/>
      </c>
      <c r="O254" s="17" t="str">
        <f t="shared" si="40"/>
        <v/>
      </c>
      <c r="Q254" s="16" t="str">
        <f t="shared" si="41"/>
        <v/>
      </c>
    </row>
    <row r="255" spans="1:17" x14ac:dyDescent="0.25">
      <c r="A255" s="28"/>
      <c r="B255" s="27"/>
      <c r="C255" s="64"/>
      <c r="D255" s="26"/>
      <c r="E255" s="25"/>
      <c r="F255" s="18" t="str">
        <f t="shared" si="42"/>
        <v/>
      </c>
      <c r="G255" s="24" t="str">
        <f t="shared" si="43"/>
        <v/>
      </c>
      <c r="H255" s="23" t="str">
        <f t="shared" si="33"/>
        <v/>
      </c>
      <c r="I255" s="22" t="str">
        <f t="shared" si="34"/>
        <v/>
      </c>
      <c r="J255" s="21" t="str">
        <f t="shared" si="35"/>
        <v/>
      </c>
      <c r="K255" s="20" t="str">
        <f t="shared" si="36"/>
        <v/>
      </c>
      <c r="L255" s="19" t="str">
        <f t="shared" si="37"/>
        <v/>
      </c>
      <c r="M255" s="66" t="str">
        <f t="shared" si="38"/>
        <v/>
      </c>
      <c r="N255" s="18" t="str">
        <f t="shared" si="39"/>
        <v/>
      </c>
      <c r="O255" s="17" t="str">
        <f t="shared" si="40"/>
        <v/>
      </c>
      <c r="Q255" s="16" t="str">
        <f t="shared" si="41"/>
        <v/>
      </c>
    </row>
    <row r="256" spans="1:17" x14ac:dyDescent="0.25">
      <c r="A256" s="28"/>
      <c r="B256" s="27"/>
      <c r="C256" s="64"/>
      <c r="D256" s="26"/>
      <c r="E256" s="25"/>
      <c r="F256" s="18" t="str">
        <f t="shared" si="42"/>
        <v/>
      </c>
      <c r="G256" s="24" t="str">
        <f t="shared" si="43"/>
        <v/>
      </c>
      <c r="H256" s="23" t="str">
        <f t="shared" si="33"/>
        <v/>
      </c>
      <c r="I256" s="22" t="str">
        <f t="shared" si="34"/>
        <v/>
      </c>
      <c r="J256" s="21" t="str">
        <f t="shared" si="35"/>
        <v/>
      </c>
      <c r="K256" s="20" t="str">
        <f t="shared" si="36"/>
        <v/>
      </c>
      <c r="L256" s="19" t="str">
        <f t="shared" si="37"/>
        <v/>
      </c>
      <c r="M256" s="66" t="str">
        <f t="shared" si="38"/>
        <v/>
      </c>
      <c r="N256" s="18" t="str">
        <f t="shared" si="39"/>
        <v/>
      </c>
      <c r="O256" s="17" t="str">
        <f t="shared" si="40"/>
        <v/>
      </c>
      <c r="Q256" s="16" t="str">
        <f t="shared" si="41"/>
        <v/>
      </c>
    </row>
    <row r="257" spans="1:17" x14ac:dyDescent="0.25">
      <c r="A257" s="28"/>
      <c r="B257" s="27"/>
      <c r="C257" s="64"/>
      <c r="D257" s="26"/>
      <c r="E257" s="25"/>
      <c r="F257" s="18" t="str">
        <f t="shared" si="42"/>
        <v/>
      </c>
      <c r="G257" s="24" t="str">
        <f t="shared" si="43"/>
        <v/>
      </c>
      <c r="H257" s="23" t="str">
        <f t="shared" si="33"/>
        <v/>
      </c>
      <c r="I257" s="22" t="str">
        <f t="shared" si="34"/>
        <v/>
      </c>
      <c r="J257" s="21" t="str">
        <f t="shared" si="35"/>
        <v/>
      </c>
      <c r="K257" s="20" t="str">
        <f t="shared" si="36"/>
        <v/>
      </c>
      <c r="L257" s="19" t="str">
        <f t="shared" si="37"/>
        <v/>
      </c>
      <c r="M257" s="66" t="str">
        <f t="shared" si="38"/>
        <v/>
      </c>
      <c r="N257" s="18" t="str">
        <f t="shared" si="39"/>
        <v/>
      </c>
      <c r="O257" s="17" t="str">
        <f t="shared" si="40"/>
        <v/>
      </c>
      <c r="Q257" s="16" t="str">
        <f t="shared" si="41"/>
        <v/>
      </c>
    </row>
    <row r="258" spans="1:17" x14ac:dyDescent="0.25">
      <c r="A258" s="28"/>
      <c r="B258" s="27"/>
      <c r="C258" s="64"/>
      <c r="D258" s="26"/>
      <c r="E258" s="25"/>
      <c r="F258" s="18" t="str">
        <f t="shared" si="42"/>
        <v/>
      </c>
      <c r="G258" s="24" t="str">
        <f t="shared" si="43"/>
        <v/>
      </c>
      <c r="H258" s="23" t="str">
        <f t="shared" si="33"/>
        <v/>
      </c>
      <c r="I258" s="22" t="str">
        <f t="shared" si="34"/>
        <v/>
      </c>
      <c r="J258" s="21" t="str">
        <f t="shared" si="35"/>
        <v/>
      </c>
      <c r="K258" s="20" t="str">
        <f t="shared" si="36"/>
        <v/>
      </c>
      <c r="L258" s="19" t="str">
        <f t="shared" si="37"/>
        <v/>
      </c>
      <c r="M258" s="66" t="str">
        <f t="shared" si="38"/>
        <v/>
      </c>
      <c r="N258" s="18" t="str">
        <f t="shared" si="39"/>
        <v/>
      </c>
      <c r="O258" s="17" t="str">
        <f t="shared" si="40"/>
        <v/>
      </c>
      <c r="Q258" s="16" t="str">
        <f t="shared" si="41"/>
        <v/>
      </c>
    </row>
    <row r="259" spans="1:17" x14ac:dyDescent="0.25">
      <c r="A259" s="28"/>
      <c r="B259" s="27"/>
      <c r="C259" s="64"/>
      <c r="D259" s="26"/>
      <c r="E259" s="25"/>
      <c r="F259" s="18" t="str">
        <f t="shared" si="42"/>
        <v/>
      </c>
      <c r="G259" s="24" t="str">
        <f t="shared" si="43"/>
        <v/>
      </c>
      <c r="H259" s="23" t="str">
        <f t="shared" si="33"/>
        <v/>
      </c>
      <c r="I259" s="22" t="str">
        <f t="shared" si="34"/>
        <v/>
      </c>
      <c r="J259" s="21" t="str">
        <f t="shared" si="35"/>
        <v/>
      </c>
      <c r="K259" s="20" t="str">
        <f t="shared" si="36"/>
        <v/>
      </c>
      <c r="L259" s="19" t="str">
        <f t="shared" si="37"/>
        <v/>
      </c>
      <c r="M259" s="66" t="str">
        <f t="shared" si="38"/>
        <v/>
      </c>
      <c r="N259" s="18" t="str">
        <f t="shared" si="39"/>
        <v/>
      </c>
      <c r="O259" s="17" t="str">
        <f t="shared" si="40"/>
        <v/>
      </c>
      <c r="Q259" s="16" t="str">
        <f t="shared" si="41"/>
        <v/>
      </c>
    </row>
    <row r="260" spans="1:17" x14ac:dyDescent="0.25">
      <c r="A260" s="28"/>
      <c r="B260" s="27"/>
      <c r="C260" s="64"/>
      <c r="D260" s="26"/>
      <c r="E260" s="25"/>
      <c r="F260" s="18" t="str">
        <f t="shared" si="42"/>
        <v/>
      </c>
      <c r="G260" s="24" t="str">
        <f t="shared" si="43"/>
        <v/>
      </c>
      <c r="H260" s="23" t="str">
        <f t="shared" si="33"/>
        <v/>
      </c>
      <c r="I260" s="22" t="str">
        <f t="shared" si="34"/>
        <v/>
      </c>
      <c r="J260" s="21" t="str">
        <f t="shared" si="35"/>
        <v/>
      </c>
      <c r="K260" s="20" t="str">
        <f t="shared" si="36"/>
        <v/>
      </c>
      <c r="L260" s="19" t="str">
        <f t="shared" si="37"/>
        <v/>
      </c>
      <c r="M260" s="66" t="str">
        <f t="shared" si="38"/>
        <v/>
      </c>
      <c r="N260" s="18" t="str">
        <f t="shared" si="39"/>
        <v/>
      </c>
      <c r="O260" s="17" t="str">
        <f t="shared" si="40"/>
        <v/>
      </c>
      <c r="Q260" s="16" t="str">
        <f t="shared" si="41"/>
        <v/>
      </c>
    </row>
    <row r="261" spans="1:17" x14ac:dyDescent="0.25">
      <c r="A261" s="28"/>
      <c r="B261" s="27"/>
      <c r="C261" s="64"/>
      <c r="D261" s="26"/>
      <c r="E261" s="25"/>
      <c r="F261" s="18" t="str">
        <f t="shared" si="42"/>
        <v/>
      </c>
      <c r="G261" s="24" t="str">
        <f t="shared" si="43"/>
        <v/>
      </c>
      <c r="H261" s="23" t="str">
        <f t="shared" si="33"/>
        <v/>
      </c>
      <c r="I261" s="22" t="str">
        <f t="shared" si="34"/>
        <v/>
      </c>
      <c r="J261" s="21" t="str">
        <f t="shared" si="35"/>
        <v/>
      </c>
      <c r="K261" s="20" t="str">
        <f t="shared" si="36"/>
        <v/>
      </c>
      <c r="L261" s="19" t="str">
        <f t="shared" si="37"/>
        <v/>
      </c>
      <c r="M261" s="66" t="str">
        <f t="shared" si="38"/>
        <v/>
      </c>
      <c r="N261" s="18" t="str">
        <f t="shared" si="39"/>
        <v/>
      </c>
      <c r="O261" s="17" t="str">
        <f t="shared" si="40"/>
        <v/>
      </c>
      <c r="Q261" s="16" t="str">
        <f t="shared" si="41"/>
        <v/>
      </c>
    </row>
    <row r="262" spans="1:17" x14ac:dyDescent="0.25">
      <c r="A262" s="28"/>
      <c r="B262" s="27"/>
      <c r="C262" s="64"/>
      <c r="D262" s="26"/>
      <c r="E262" s="25"/>
      <c r="F262" s="18" t="str">
        <f t="shared" si="42"/>
        <v/>
      </c>
      <c r="G262" s="24" t="str">
        <f t="shared" si="43"/>
        <v/>
      </c>
      <c r="H262" s="23" t="str">
        <f t="shared" ref="H262:H300" si="44">IF(B262="","",IF(B262&gt;=$E$1,"Ja","Nein"))</f>
        <v/>
      </c>
      <c r="I262" s="22" t="str">
        <f t="shared" ref="I262:I300" si="45">IF(B262="","",IF(H262="Nein",$E$1,B262))</f>
        <v/>
      </c>
      <c r="J262" s="21" t="str">
        <f t="shared" ref="J262:J300" si="46">IF(B262="","",IF(D262="","Nein",IF($F$1&gt;=D262,"Ja","Nein")))</f>
        <v/>
      </c>
      <c r="K262" s="20" t="str">
        <f t="shared" ref="K262:K300" si="47">IF(B262="","",IF(AND(J262="Ja",G262="Vorjahr"),"",IF(J262="Nein",$F$1,D262)))</f>
        <v/>
      </c>
      <c r="L262" s="19" t="str">
        <f t="shared" ref="L262:L300" si="48">IF(B262="","",E262-C262)</f>
        <v/>
      </c>
      <c r="M262" s="66" t="str">
        <f t="shared" ref="M262:M300" si="49">IF(B262="","",1)</f>
        <v/>
      </c>
      <c r="N262" s="18" t="str">
        <f t="shared" ref="N262:N300" si="50">IF(B262="","",IF(G262="Vorjahr","",K262-I262+1))</f>
        <v/>
      </c>
      <c r="O262" s="17" t="str">
        <f t="shared" ref="O262:O300" si="51">IF(OR(B262="",G262="Vorjahr"),"",IF(OR(C262="",E262=""),"Gewicht fehlt",M262*(L262/F262*N262)))</f>
        <v/>
      </c>
      <c r="Q262" s="16" t="str">
        <f t="shared" ref="Q262:Q300" si="52">IF(O262="","",O262*$Q$4)</f>
        <v/>
      </c>
    </row>
    <row r="263" spans="1:17" x14ac:dyDescent="0.25">
      <c r="A263" s="28"/>
      <c r="B263" s="27"/>
      <c r="C263" s="64"/>
      <c r="D263" s="26"/>
      <c r="E263" s="25"/>
      <c r="F263" s="18" t="str">
        <f t="shared" si="42"/>
        <v/>
      </c>
      <c r="G263" s="24" t="str">
        <f t="shared" si="43"/>
        <v/>
      </c>
      <c r="H263" s="23" t="str">
        <f t="shared" si="44"/>
        <v/>
      </c>
      <c r="I263" s="22" t="str">
        <f t="shared" si="45"/>
        <v/>
      </c>
      <c r="J263" s="21" t="str">
        <f t="shared" si="46"/>
        <v/>
      </c>
      <c r="K263" s="20" t="str">
        <f t="shared" si="47"/>
        <v/>
      </c>
      <c r="L263" s="19" t="str">
        <f t="shared" si="48"/>
        <v/>
      </c>
      <c r="M263" s="66" t="str">
        <f t="shared" si="49"/>
        <v/>
      </c>
      <c r="N263" s="18" t="str">
        <f t="shared" si="50"/>
        <v/>
      </c>
      <c r="O263" s="17" t="str">
        <f t="shared" si="51"/>
        <v/>
      </c>
      <c r="Q263" s="16" t="str">
        <f t="shared" si="52"/>
        <v/>
      </c>
    </row>
    <row r="264" spans="1:17" x14ac:dyDescent="0.25">
      <c r="A264" s="28"/>
      <c r="B264" s="27"/>
      <c r="C264" s="64"/>
      <c r="D264" s="26"/>
      <c r="E264" s="25"/>
      <c r="F264" s="18" t="str">
        <f t="shared" si="42"/>
        <v/>
      </c>
      <c r="G264" s="24" t="str">
        <f t="shared" si="43"/>
        <v/>
      </c>
      <c r="H264" s="23" t="str">
        <f t="shared" si="44"/>
        <v/>
      </c>
      <c r="I264" s="22" t="str">
        <f t="shared" si="45"/>
        <v/>
      </c>
      <c r="J264" s="21" t="str">
        <f t="shared" si="46"/>
        <v/>
      </c>
      <c r="K264" s="20" t="str">
        <f t="shared" si="47"/>
        <v/>
      </c>
      <c r="L264" s="19" t="str">
        <f t="shared" si="48"/>
        <v/>
      </c>
      <c r="M264" s="66" t="str">
        <f t="shared" si="49"/>
        <v/>
      </c>
      <c r="N264" s="18" t="str">
        <f t="shared" si="50"/>
        <v/>
      </c>
      <c r="O264" s="17" t="str">
        <f t="shared" si="51"/>
        <v/>
      </c>
      <c r="Q264" s="16" t="str">
        <f t="shared" si="52"/>
        <v/>
      </c>
    </row>
    <row r="265" spans="1:17" x14ac:dyDescent="0.25">
      <c r="A265" s="28"/>
      <c r="B265" s="27"/>
      <c r="C265" s="64"/>
      <c r="D265" s="26"/>
      <c r="E265" s="25"/>
      <c r="F265" s="18" t="str">
        <f t="shared" si="42"/>
        <v/>
      </c>
      <c r="G265" s="24" t="str">
        <f t="shared" si="43"/>
        <v/>
      </c>
      <c r="H265" s="23" t="str">
        <f t="shared" si="44"/>
        <v/>
      </c>
      <c r="I265" s="22" t="str">
        <f t="shared" si="45"/>
        <v/>
      </c>
      <c r="J265" s="21" t="str">
        <f t="shared" si="46"/>
        <v/>
      </c>
      <c r="K265" s="20" t="str">
        <f t="shared" si="47"/>
        <v/>
      </c>
      <c r="L265" s="19" t="str">
        <f t="shared" si="48"/>
        <v/>
      </c>
      <c r="M265" s="66" t="str">
        <f t="shared" si="49"/>
        <v/>
      </c>
      <c r="N265" s="18" t="str">
        <f t="shared" si="50"/>
        <v/>
      </c>
      <c r="O265" s="17" t="str">
        <f t="shared" si="51"/>
        <v/>
      </c>
      <c r="Q265" s="16" t="str">
        <f t="shared" si="52"/>
        <v/>
      </c>
    </row>
    <row r="266" spans="1:17" x14ac:dyDescent="0.25">
      <c r="A266" s="28"/>
      <c r="B266" s="27"/>
      <c r="C266" s="64"/>
      <c r="D266" s="26"/>
      <c r="E266" s="25"/>
      <c r="F266" s="18" t="str">
        <f t="shared" si="42"/>
        <v/>
      </c>
      <c r="G266" s="24" t="str">
        <f t="shared" si="43"/>
        <v/>
      </c>
      <c r="H266" s="23" t="str">
        <f t="shared" si="44"/>
        <v/>
      </c>
      <c r="I266" s="22" t="str">
        <f t="shared" si="45"/>
        <v/>
      </c>
      <c r="J266" s="21" t="str">
        <f t="shared" si="46"/>
        <v/>
      </c>
      <c r="K266" s="20" t="str">
        <f t="shared" si="47"/>
        <v/>
      </c>
      <c r="L266" s="19" t="str">
        <f t="shared" si="48"/>
        <v/>
      </c>
      <c r="M266" s="66" t="str">
        <f t="shared" si="49"/>
        <v/>
      </c>
      <c r="N266" s="18" t="str">
        <f t="shared" si="50"/>
        <v/>
      </c>
      <c r="O266" s="17" t="str">
        <f t="shared" si="51"/>
        <v/>
      </c>
      <c r="Q266" s="16" t="str">
        <f t="shared" si="52"/>
        <v/>
      </c>
    </row>
    <row r="267" spans="1:17" x14ac:dyDescent="0.25">
      <c r="A267" s="28"/>
      <c r="B267" s="27"/>
      <c r="C267" s="64"/>
      <c r="D267" s="26"/>
      <c r="E267" s="25"/>
      <c r="F267" s="18" t="str">
        <f t="shared" ref="F267:F300" si="53">IF(B267="","",IF(D267="",$F$1-$E$1+1,D267-B267+1))</f>
        <v/>
      </c>
      <c r="G267" s="24" t="str">
        <f t="shared" ref="G267:G300" si="54">IF(B267="","",IF(OR(D267="",D267&gt;$F$1),"Folge  Jahr",IF(D267&lt;$E$1,"Vorjahr","Aktuelles Jahr")))</f>
        <v/>
      </c>
      <c r="H267" s="23" t="str">
        <f t="shared" si="44"/>
        <v/>
      </c>
      <c r="I267" s="22" t="str">
        <f t="shared" si="45"/>
        <v/>
      </c>
      <c r="J267" s="21" t="str">
        <f t="shared" si="46"/>
        <v/>
      </c>
      <c r="K267" s="20" t="str">
        <f t="shared" si="47"/>
        <v/>
      </c>
      <c r="L267" s="19" t="str">
        <f t="shared" si="48"/>
        <v/>
      </c>
      <c r="M267" s="66" t="str">
        <f t="shared" si="49"/>
        <v/>
      </c>
      <c r="N267" s="18" t="str">
        <f t="shared" si="50"/>
        <v/>
      </c>
      <c r="O267" s="17" t="str">
        <f t="shared" si="51"/>
        <v/>
      </c>
      <c r="Q267" s="16" t="str">
        <f t="shared" si="52"/>
        <v/>
      </c>
    </row>
    <row r="268" spans="1:17" x14ac:dyDescent="0.25">
      <c r="A268" s="28"/>
      <c r="B268" s="27"/>
      <c r="C268" s="64"/>
      <c r="D268" s="26"/>
      <c r="E268" s="25"/>
      <c r="F268" s="18" t="str">
        <f t="shared" si="53"/>
        <v/>
      </c>
      <c r="G268" s="24" t="str">
        <f t="shared" si="54"/>
        <v/>
      </c>
      <c r="H268" s="23" t="str">
        <f t="shared" si="44"/>
        <v/>
      </c>
      <c r="I268" s="22" t="str">
        <f t="shared" si="45"/>
        <v/>
      </c>
      <c r="J268" s="21" t="str">
        <f t="shared" si="46"/>
        <v/>
      </c>
      <c r="K268" s="20" t="str">
        <f t="shared" si="47"/>
        <v/>
      </c>
      <c r="L268" s="19" t="str">
        <f t="shared" si="48"/>
        <v/>
      </c>
      <c r="M268" s="66" t="str">
        <f t="shared" si="49"/>
        <v/>
      </c>
      <c r="N268" s="18" t="str">
        <f t="shared" si="50"/>
        <v/>
      </c>
      <c r="O268" s="17" t="str">
        <f t="shared" si="51"/>
        <v/>
      </c>
      <c r="Q268" s="16" t="str">
        <f t="shared" si="52"/>
        <v/>
      </c>
    </row>
    <row r="269" spans="1:17" x14ac:dyDescent="0.25">
      <c r="A269" s="28"/>
      <c r="B269" s="27"/>
      <c r="C269" s="64"/>
      <c r="D269" s="26"/>
      <c r="E269" s="25"/>
      <c r="F269" s="18" t="str">
        <f t="shared" si="53"/>
        <v/>
      </c>
      <c r="G269" s="24" t="str">
        <f t="shared" si="54"/>
        <v/>
      </c>
      <c r="H269" s="23" t="str">
        <f t="shared" si="44"/>
        <v/>
      </c>
      <c r="I269" s="22" t="str">
        <f t="shared" si="45"/>
        <v/>
      </c>
      <c r="J269" s="21" t="str">
        <f t="shared" si="46"/>
        <v/>
      </c>
      <c r="K269" s="20" t="str">
        <f t="shared" si="47"/>
        <v/>
      </c>
      <c r="L269" s="19" t="str">
        <f t="shared" si="48"/>
        <v/>
      </c>
      <c r="M269" s="66" t="str">
        <f t="shared" si="49"/>
        <v/>
      </c>
      <c r="N269" s="18" t="str">
        <f t="shared" si="50"/>
        <v/>
      </c>
      <c r="O269" s="17" t="str">
        <f t="shared" si="51"/>
        <v/>
      </c>
      <c r="Q269" s="16" t="str">
        <f t="shared" si="52"/>
        <v/>
      </c>
    </row>
    <row r="270" spans="1:17" x14ac:dyDescent="0.25">
      <c r="A270" s="28"/>
      <c r="B270" s="27"/>
      <c r="C270" s="64"/>
      <c r="D270" s="26"/>
      <c r="E270" s="25"/>
      <c r="F270" s="18" t="str">
        <f t="shared" si="53"/>
        <v/>
      </c>
      <c r="G270" s="24" t="str">
        <f t="shared" si="54"/>
        <v/>
      </c>
      <c r="H270" s="23" t="str">
        <f t="shared" si="44"/>
        <v/>
      </c>
      <c r="I270" s="22" t="str">
        <f t="shared" si="45"/>
        <v/>
      </c>
      <c r="J270" s="21" t="str">
        <f t="shared" si="46"/>
        <v/>
      </c>
      <c r="K270" s="20" t="str">
        <f t="shared" si="47"/>
        <v/>
      </c>
      <c r="L270" s="19" t="str">
        <f t="shared" si="48"/>
        <v/>
      </c>
      <c r="M270" s="66" t="str">
        <f t="shared" si="49"/>
        <v/>
      </c>
      <c r="N270" s="18" t="str">
        <f t="shared" si="50"/>
        <v/>
      </c>
      <c r="O270" s="17" t="str">
        <f t="shared" si="51"/>
        <v/>
      </c>
      <c r="Q270" s="16" t="str">
        <f t="shared" si="52"/>
        <v/>
      </c>
    </row>
    <row r="271" spans="1:17" x14ac:dyDescent="0.25">
      <c r="A271" s="28"/>
      <c r="B271" s="27"/>
      <c r="C271" s="64"/>
      <c r="D271" s="26"/>
      <c r="E271" s="25"/>
      <c r="F271" s="18" t="str">
        <f t="shared" si="53"/>
        <v/>
      </c>
      <c r="G271" s="24" t="str">
        <f t="shared" si="54"/>
        <v/>
      </c>
      <c r="H271" s="23" t="str">
        <f t="shared" si="44"/>
        <v/>
      </c>
      <c r="I271" s="22" t="str">
        <f t="shared" si="45"/>
        <v/>
      </c>
      <c r="J271" s="21" t="str">
        <f t="shared" si="46"/>
        <v/>
      </c>
      <c r="K271" s="20" t="str">
        <f t="shared" si="47"/>
        <v/>
      </c>
      <c r="L271" s="19" t="str">
        <f t="shared" si="48"/>
        <v/>
      </c>
      <c r="M271" s="66" t="str">
        <f t="shared" si="49"/>
        <v/>
      </c>
      <c r="N271" s="18" t="str">
        <f t="shared" si="50"/>
        <v/>
      </c>
      <c r="O271" s="17" t="str">
        <f t="shared" si="51"/>
        <v/>
      </c>
      <c r="Q271" s="16" t="str">
        <f t="shared" si="52"/>
        <v/>
      </c>
    </row>
    <row r="272" spans="1:17" x14ac:dyDescent="0.25">
      <c r="A272" s="28"/>
      <c r="B272" s="27"/>
      <c r="C272" s="64"/>
      <c r="D272" s="26"/>
      <c r="E272" s="25"/>
      <c r="F272" s="18" t="str">
        <f t="shared" si="53"/>
        <v/>
      </c>
      <c r="G272" s="24" t="str">
        <f t="shared" si="54"/>
        <v/>
      </c>
      <c r="H272" s="23" t="str">
        <f t="shared" si="44"/>
        <v/>
      </c>
      <c r="I272" s="22" t="str">
        <f t="shared" si="45"/>
        <v/>
      </c>
      <c r="J272" s="21" t="str">
        <f t="shared" si="46"/>
        <v/>
      </c>
      <c r="K272" s="20" t="str">
        <f t="shared" si="47"/>
        <v/>
      </c>
      <c r="L272" s="19" t="str">
        <f t="shared" si="48"/>
        <v/>
      </c>
      <c r="M272" s="66" t="str">
        <f t="shared" si="49"/>
        <v/>
      </c>
      <c r="N272" s="18" t="str">
        <f t="shared" si="50"/>
        <v/>
      </c>
      <c r="O272" s="17" t="str">
        <f t="shared" si="51"/>
        <v/>
      </c>
      <c r="Q272" s="16" t="str">
        <f t="shared" si="52"/>
        <v/>
      </c>
    </row>
    <row r="273" spans="1:17" x14ac:dyDescent="0.25">
      <c r="A273" s="28"/>
      <c r="B273" s="27"/>
      <c r="C273" s="64"/>
      <c r="D273" s="26"/>
      <c r="E273" s="25"/>
      <c r="F273" s="18" t="str">
        <f t="shared" si="53"/>
        <v/>
      </c>
      <c r="G273" s="24" t="str">
        <f t="shared" si="54"/>
        <v/>
      </c>
      <c r="H273" s="23" t="str">
        <f t="shared" si="44"/>
        <v/>
      </c>
      <c r="I273" s="22" t="str">
        <f t="shared" si="45"/>
        <v/>
      </c>
      <c r="J273" s="21" t="str">
        <f t="shared" si="46"/>
        <v/>
      </c>
      <c r="K273" s="20" t="str">
        <f t="shared" si="47"/>
        <v/>
      </c>
      <c r="L273" s="19" t="str">
        <f t="shared" si="48"/>
        <v/>
      </c>
      <c r="M273" s="66" t="str">
        <f t="shared" si="49"/>
        <v/>
      </c>
      <c r="N273" s="18" t="str">
        <f t="shared" si="50"/>
        <v/>
      </c>
      <c r="O273" s="17" t="str">
        <f t="shared" si="51"/>
        <v/>
      </c>
      <c r="Q273" s="16" t="str">
        <f t="shared" si="52"/>
        <v/>
      </c>
    </row>
    <row r="274" spans="1:17" x14ac:dyDescent="0.25">
      <c r="A274" s="28"/>
      <c r="B274" s="27"/>
      <c r="C274" s="64"/>
      <c r="D274" s="26"/>
      <c r="E274" s="25"/>
      <c r="F274" s="18" t="str">
        <f t="shared" si="53"/>
        <v/>
      </c>
      <c r="G274" s="24" t="str">
        <f t="shared" si="54"/>
        <v/>
      </c>
      <c r="H274" s="23" t="str">
        <f t="shared" si="44"/>
        <v/>
      </c>
      <c r="I274" s="22" t="str">
        <f t="shared" si="45"/>
        <v/>
      </c>
      <c r="J274" s="21" t="str">
        <f t="shared" si="46"/>
        <v/>
      </c>
      <c r="K274" s="20" t="str">
        <f t="shared" si="47"/>
        <v/>
      </c>
      <c r="L274" s="19" t="str">
        <f t="shared" si="48"/>
        <v/>
      </c>
      <c r="M274" s="66" t="str">
        <f t="shared" si="49"/>
        <v/>
      </c>
      <c r="N274" s="18" t="str">
        <f t="shared" si="50"/>
        <v/>
      </c>
      <c r="O274" s="17" t="str">
        <f t="shared" si="51"/>
        <v/>
      </c>
      <c r="Q274" s="16" t="str">
        <f t="shared" si="52"/>
        <v/>
      </c>
    </row>
    <row r="275" spans="1:17" x14ac:dyDescent="0.25">
      <c r="A275" s="28"/>
      <c r="B275" s="27"/>
      <c r="C275" s="64"/>
      <c r="D275" s="26"/>
      <c r="E275" s="25"/>
      <c r="F275" s="18" t="str">
        <f t="shared" si="53"/>
        <v/>
      </c>
      <c r="G275" s="24" t="str">
        <f t="shared" si="54"/>
        <v/>
      </c>
      <c r="H275" s="23" t="str">
        <f t="shared" si="44"/>
        <v/>
      </c>
      <c r="I275" s="22" t="str">
        <f t="shared" si="45"/>
        <v/>
      </c>
      <c r="J275" s="21" t="str">
        <f t="shared" si="46"/>
        <v/>
      </c>
      <c r="K275" s="20" t="str">
        <f t="shared" si="47"/>
        <v/>
      </c>
      <c r="L275" s="19" t="str">
        <f t="shared" si="48"/>
        <v/>
      </c>
      <c r="M275" s="66" t="str">
        <f t="shared" si="49"/>
        <v/>
      </c>
      <c r="N275" s="18" t="str">
        <f t="shared" si="50"/>
        <v/>
      </c>
      <c r="O275" s="17" t="str">
        <f t="shared" si="51"/>
        <v/>
      </c>
      <c r="Q275" s="16" t="str">
        <f t="shared" si="52"/>
        <v/>
      </c>
    </row>
    <row r="276" spans="1:17" x14ac:dyDescent="0.25">
      <c r="A276" s="28"/>
      <c r="B276" s="27"/>
      <c r="C276" s="64"/>
      <c r="D276" s="26"/>
      <c r="E276" s="25"/>
      <c r="F276" s="18" t="str">
        <f t="shared" si="53"/>
        <v/>
      </c>
      <c r="G276" s="24" t="str">
        <f t="shared" si="54"/>
        <v/>
      </c>
      <c r="H276" s="23" t="str">
        <f t="shared" si="44"/>
        <v/>
      </c>
      <c r="I276" s="22" t="str">
        <f t="shared" si="45"/>
        <v/>
      </c>
      <c r="J276" s="21" t="str">
        <f t="shared" si="46"/>
        <v/>
      </c>
      <c r="K276" s="20" t="str">
        <f t="shared" si="47"/>
        <v/>
      </c>
      <c r="L276" s="19" t="str">
        <f t="shared" si="48"/>
        <v/>
      </c>
      <c r="M276" s="66" t="str">
        <f t="shared" si="49"/>
        <v/>
      </c>
      <c r="N276" s="18" t="str">
        <f t="shared" si="50"/>
        <v/>
      </c>
      <c r="O276" s="17" t="str">
        <f t="shared" si="51"/>
        <v/>
      </c>
      <c r="Q276" s="16" t="str">
        <f t="shared" si="52"/>
        <v/>
      </c>
    </row>
    <row r="277" spans="1:17" x14ac:dyDescent="0.25">
      <c r="A277" s="28"/>
      <c r="B277" s="27"/>
      <c r="C277" s="64"/>
      <c r="D277" s="26"/>
      <c r="E277" s="25"/>
      <c r="F277" s="18" t="str">
        <f t="shared" si="53"/>
        <v/>
      </c>
      <c r="G277" s="24" t="str">
        <f t="shared" si="54"/>
        <v/>
      </c>
      <c r="H277" s="23" t="str">
        <f t="shared" si="44"/>
        <v/>
      </c>
      <c r="I277" s="22" t="str">
        <f t="shared" si="45"/>
        <v/>
      </c>
      <c r="J277" s="21" t="str">
        <f t="shared" si="46"/>
        <v/>
      </c>
      <c r="K277" s="20" t="str">
        <f t="shared" si="47"/>
        <v/>
      </c>
      <c r="L277" s="19" t="str">
        <f t="shared" si="48"/>
        <v/>
      </c>
      <c r="M277" s="66" t="str">
        <f t="shared" si="49"/>
        <v/>
      </c>
      <c r="N277" s="18" t="str">
        <f t="shared" si="50"/>
        <v/>
      </c>
      <c r="O277" s="17" t="str">
        <f t="shared" si="51"/>
        <v/>
      </c>
      <c r="Q277" s="16" t="str">
        <f t="shared" si="52"/>
        <v/>
      </c>
    </row>
    <row r="278" spans="1:17" x14ac:dyDescent="0.25">
      <c r="A278" s="28"/>
      <c r="B278" s="27"/>
      <c r="C278" s="64"/>
      <c r="D278" s="26"/>
      <c r="E278" s="25"/>
      <c r="F278" s="18" t="str">
        <f t="shared" si="53"/>
        <v/>
      </c>
      <c r="G278" s="24" t="str">
        <f t="shared" si="54"/>
        <v/>
      </c>
      <c r="H278" s="23" t="str">
        <f t="shared" si="44"/>
        <v/>
      </c>
      <c r="I278" s="22" t="str">
        <f t="shared" si="45"/>
        <v/>
      </c>
      <c r="J278" s="21" t="str">
        <f t="shared" si="46"/>
        <v/>
      </c>
      <c r="K278" s="20" t="str">
        <f t="shared" si="47"/>
        <v/>
      </c>
      <c r="L278" s="19" t="str">
        <f t="shared" si="48"/>
        <v/>
      </c>
      <c r="M278" s="66" t="str">
        <f t="shared" si="49"/>
        <v/>
      </c>
      <c r="N278" s="18" t="str">
        <f t="shared" si="50"/>
        <v/>
      </c>
      <c r="O278" s="17" t="str">
        <f t="shared" si="51"/>
        <v/>
      </c>
      <c r="Q278" s="16" t="str">
        <f t="shared" si="52"/>
        <v/>
      </c>
    </row>
    <row r="279" spans="1:17" x14ac:dyDescent="0.25">
      <c r="A279" s="28"/>
      <c r="B279" s="27"/>
      <c r="C279" s="64"/>
      <c r="D279" s="26"/>
      <c r="E279" s="25"/>
      <c r="F279" s="18" t="str">
        <f t="shared" si="53"/>
        <v/>
      </c>
      <c r="G279" s="24" t="str">
        <f t="shared" si="54"/>
        <v/>
      </c>
      <c r="H279" s="23" t="str">
        <f t="shared" si="44"/>
        <v/>
      </c>
      <c r="I279" s="22" t="str">
        <f t="shared" si="45"/>
        <v/>
      </c>
      <c r="J279" s="21" t="str">
        <f t="shared" si="46"/>
        <v/>
      </c>
      <c r="K279" s="20" t="str">
        <f t="shared" si="47"/>
        <v/>
      </c>
      <c r="L279" s="19" t="str">
        <f t="shared" si="48"/>
        <v/>
      </c>
      <c r="M279" s="66" t="str">
        <f t="shared" si="49"/>
        <v/>
      </c>
      <c r="N279" s="18" t="str">
        <f t="shared" si="50"/>
        <v/>
      </c>
      <c r="O279" s="17" t="str">
        <f t="shared" si="51"/>
        <v/>
      </c>
      <c r="Q279" s="16" t="str">
        <f t="shared" si="52"/>
        <v/>
      </c>
    </row>
    <row r="280" spans="1:17" x14ac:dyDescent="0.25">
      <c r="A280" s="28"/>
      <c r="B280" s="27"/>
      <c r="C280" s="64"/>
      <c r="D280" s="26"/>
      <c r="E280" s="25"/>
      <c r="F280" s="18" t="str">
        <f t="shared" si="53"/>
        <v/>
      </c>
      <c r="G280" s="24" t="str">
        <f t="shared" si="54"/>
        <v/>
      </c>
      <c r="H280" s="23" t="str">
        <f t="shared" si="44"/>
        <v/>
      </c>
      <c r="I280" s="22" t="str">
        <f t="shared" si="45"/>
        <v/>
      </c>
      <c r="J280" s="21" t="str">
        <f t="shared" si="46"/>
        <v/>
      </c>
      <c r="K280" s="20" t="str">
        <f t="shared" si="47"/>
        <v/>
      </c>
      <c r="L280" s="19" t="str">
        <f t="shared" si="48"/>
        <v/>
      </c>
      <c r="M280" s="66" t="str">
        <f t="shared" si="49"/>
        <v/>
      </c>
      <c r="N280" s="18" t="str">
        <f t="shared" si="50"/>
        <v/>
      </c>
      <c r="O280" s="17" t="str">
        <f t="shared" si="51"/>
        <v/>
      </c>
      <c r="Q280" s="16" t="str">
        <f t="shared" si="52"/>
        <v/>
      </c>
    </row>
    <row r="281" spans="1:17" x14ac:dyDescent="0.25">
      <c r="A281" s="28"/>
      <c r="B281" s="27"/>
      <c r="C281" s="64"/>
      <c r="D281" s="26"/>
      <c r="E281" s="25"/>
      <c r="F281" s="18" t="str">
        <f t="shared" si="53"/>
        <v/>
      </c>
      <c r="G281" s="24" t="str">
        <f t="shared" si="54"/>
        <v/>
      </c>
      <c r="H281" s="23" t="str">
        <f t="shared" si="44"/>
        <v/>
      </c>
      <c r="I281" s="22" t="str">
        <f t="shared" si="45"/>
        <v/>
      </c>
      <c r="J281" s="21" t="str">
        <f t="shared" si="46"/>
        <v/>
      </c>
      <c r="K281" s="20" t="str">
        <f t="shared" si="47"/>
        <v/>
      </c>
      <c r="L281" s="19" t="str">
        <f t="shared" si="48"/>
        <v/>
      </c>
      <c r="M281" s="66" t="str">
        <f t="shared" si="49"/>
        <v/>
      </c>
      <c r="N281" s="18" t="str">
        <f t="shared" si="50"/>
        <v/>
      </c>
      <c r="O281" s="17" t="str">
        <f t="shared" si="51"/>
        <v/>
      </c>
      <c r="Q281" s="16" t="str">
        <f t="shared" si="52"/>
        <v/>
      </c>
    </row>
    <row r="282" spans="1:17" x14ac:dyDescent="0.25">
      <c r="A282" s="28"/>
      <c r="B282" s="27"/>
      <c r="C282" s="64"/>
      <c r="D282" s="26"/>
      <c r="E282" s="25"/>
      <c r="F282" s="18" t="str">
        <f t="shared" si="53"/>
        <v/>
      </c>
      <c r="G282" s="24" t="str">
        <f t="shared" si="54"/>
        <v/>
      </c>
      <c r="H282" s="23" t="str">
        <f t="shared" si="44"/>
        <v/>
      </c>
      <c r="I282" s="22" t="str">
        <f t="shared" si="45"/>
        <v/>
      </c>
      <c r="J282" s="21" t="str">
        <f t="shared" si="46"/>
        <v/>
      </c>
      <c r="K282" s="20" t="str">
        <f t="shared" si="47"/>
        <v/>
      </c>
      <c r="L282" s="19" t="str">
        <f t="shared" si="48"/>
        <v/>
      </c>
      <c r="M282" s="66" t="str">
        <f t="shared" si="49"/>
        <v/>
      </c>
      <c r="N282" s="18" t="str">
        <f t="shared" si="50"/>
        <v/>
      </c>
      <c r="O282" s="17" t="str">
        <f t="shared" si="51"/>
        <v/>
      </c>
      <c r="Q282" s="16" t="str">
        <f t="shared" si="52"/>
        <v/>
      </c>
    </row>
    <row r="283" spans="1:17" x14ac:dyDescent="0.25">
      <c r="A283" s="28"/>
      <c r="B283" s="27"/>
      <c r="C283" s="64"/>
      <c r="D283" s="26"/>
      <c r="E283" s="25"/>
      <c r="F283" s="18" t="str">
        <f t="shared" si="53"/>
        <v/>
      </c>
      <c r="G283" s="24" t="str">
        <f t="shared" si="54"/>
        <v/>
      </c>
      <c r="H283" s="23" t="str">
        <f t="shared" si="44"/>
        <v/>
      </c>
      <c r="I283" s="22" t="str">
        <f t="shared" si="45"/>
        <v/>
      </c>
      <c r="J283" s="21" t="str">
        <f t="shared" si="46"/>
        <v/>
      </c>
      <c r="K283" s="20" t="str">
        <f t="shared" si="47"/>
        <v/>
      </c>
      <c r="L283" s="19" t="str">
        <f t="shared" si="48"/>
        <v/>
      </c>
      <c r="M283" s="66" t="str">
        <f t="shared" si="49"/>
        <v/>
      </c>
      <c r="N283" s="18" t="str">
        <f t="shared" si="50"/>
        <v/>
      </c>
      <c r="O283" s="17" t="str">
        <f t="shared" si="51"/>
        <v/>
      </c>
      <c r="Q283" s="16" t="str">
        <f t="shared" si="52"/>
        <v/>
      </c>
    </row>
    <row r="284" spans="1:17" x14ac:dyDescent="0.25">
      <c r="A284" s="28"/>
      <c r="B284" s="27"/>
      <c r="C284" s="64"/>
      <c r="D284" s="26"/>
      <c r="E284" s="25"/>
      <c r="F284" s="18" t="str">
        <f t="shared" si="53"/>
        <v/>
      </c>
      <c r="G284" s="24" t="str">
        <f t="shared" si="54"/>
        <v/>
      </c>
      <c r="H284" s="23" t="str">
        <f t="shared" si="44"/>
        <v/>
      </c>
      <c r="I284" s="22" t="str">
        <f t="shared" si="45"/>
        <v/>
      </c>
      <c r="J284" s="21" t="str">
        <f t="shared" si="46"/>
        <v/>
      </c>
      <c r="K284" s="20" t="str">
        <f t="shared" si="47"/>
        <v/>
      </c>
      <c r="L284" s="19" t="str">
        <f t="shared" si="48"/>
        <v/>
      </c>
      <c r="M284" s="66" t="str">
        <f t="shared" si="49"/>
        <v/>
      </c>
      <c r="N284" s="18" t="str">
        <f t="shared" si="50"/>
        <v/>
      </c>
      <c r="O284" s="17" t="str">
        <f t="shared" si="51"/>
        <v/>
      </c>
      <c r="Q284" s="16" t="str">
        <f t="shared" si="52"/>
        <v/>
      </c>
    </row>
    <row r="285" spans="1:17" x14ac:dyDescent="0.25">
      <c r="A285" s="28"/>
      <c r="B285" s="27"/>
      <c r="C285" s="64"/>
      <c r="D285" s="26"/>
      <c r="E285" s="25"/>
      <c r="F285" s="18" t="str">
        <f t="shared" si="53"/>
        <v/>
      </c>
      <c r="G285" s="24" t="str">
        <f t="shared" si="54"/>
        <v/>
      </c>
      <c r="H285" s="23" t="str">
        <f t="shared" si="44"/>
        <v/>
      </c>
      <c r="I285" s="22" t="str">
        <f t="shared" si="45"/>
        <v/>
      </c>
      <c r="J285" s="21" t="str">
        <f t="shared" si="46"/>
        <v/>
      </c>
      <c r="K285" s="20" t="str">
        <f t="shared" si="47"/>
        <v/>
      </c>
      <c r="L285" s="19" t="str">
        <f t="shared" si="48"/>
        <v/>
      </c>
      <c r="M285" s="66" t="str">
        <f t="shared" si="49"/>
        <v/>
      </c>
      <c r="N285" s="18" t="str">
        <f t="shared" si="50"/>
        <v/>
      </c>
      <c r="O285" s="17" t="str">
        <f t="shared" si="51"/>
        <v/>
      </c>
      <c r="Q285" s="16" t="str">
        <f t="shared" si="52"/>
        <v/>
      </c>
    </row>
    <row r="286" spans="1:17" x14ac:dyDescent="0.25">
      <c r="A286" s="28"/>
      <c r="B286" s="27"/>
      <c r="C286" s="64"/>
      <c r="D286" s="26"/>
      <c r="E286" s="25"/>
      <c r="F286" s="18" t="str">
        <f t="shared" si="53"/>
        <v/>
      </c>
      <c r="G286" s="24" t="str">
        <f t="shared" si="54"/>
        <v/>
      </c>
      <c r="H286" s="23" t="str">
        <f t="shared" si="44"/>
        <v/>
      </c>
      <c r="I286" s="22" t="str">
        <f t="shared" si="45"/>
        <v/>
      </c>
      <c r="J286" s="21" t="str">
        <f t="shared" si="46"/>
        <v/>
      </c>
      <c r="K286" s="20" t="str">
        <f t="shared" si="47"/>
        <v/>
      </c>
      <c r="L286" s="19" t="str">
        <f t="shared" si="48"/>
        <v/>
      </c>
      <c r="M286" s="66" t="str">
        <f t="shared" si="49"/>
        <v/>
      </c>
      <c r="N286" s="18" t="str">
        <f t="shared" si="50"/>
        <v/>
      </c>
      <c r="O286" s="17" t="str">
        <f t="shared" si="51"/>
        <v/>
      </c>
      <c r="Q286" s="16" t="str">
        <f t="shared" si="52"/>
        <v/>
      </c>
    </row>
    <row r="287" spans="1:17" x14ac:dyDescent="0.25">
      <c r="A287" s="28"/>
      <c r="B287" s="27"/>
      <c r="C287" s="64"/>
      <c r="D287" s="26"/>
      <c r="E287" s="25"/>
      <c r="F287" s="18" t="str">
        <f t="shared" si="53"/>
        <v/>
      </c>
      <c r="G287" s="24" t="str">
        <f t="shared" si="54"/>
        <v/>
      </c>
      <c r="H287" s="23" t="str">
        <f t="shared" si="44"/>
        <v/>
      </c>
      <c r="I287" s="22" t="str">
        <f t="shared" si="45"/>
        <v/>
      </c>
      <c r="J287" s="21" t="str">
        <f t="shared" si="46"/>
        <v/>
      </c>
      <c r="K287" s="20" t="str">
        <f t="shared" si="47"/>
        <v/>
      </c>
      <c r="L287" s="19" t="str">
        <f t="shared" si="48"/>
        <v/>
      </c>
      <c r="M287" s="66" t="str">
        <f t="shared" si="49"/>
        <v/>
      </c>
      <c r="N287" s="18" t="str">
        <f t="shared" si="50"/>
        <v/>
      </c>
      <c r="O287" s="17" t="str">
        <f t="shared" si="51"/>
        <v/>
      </c>
      <c r="Q287" s="16" t="str">
        <f t="shared" si="52"/>
        <v/>
      </c>
    </row>
    <row r="288" spans="1:17" x14ac:dyDescent="0.25">
      <c r="A288" s="28"/>
      <c r="B288" s="27"/>
      <c r="C288" s="64"/>
      <c r="D288" s="26"/>
      <c r="E288" s="25"/>
      <c r="F288" s="18" t="str">
        <f t="shared" si="53"/>
        <v/>
      </c>
      <c r="G288" s="24" t="str">
        <f t="shared" si="54"/>
        <v/>
      </c>
      <c r="H288" s="23" t="str">
        <f t="shared" si="44"/>
        <v/>
      </c>
      <c r="I288" s="22" t="str">
        <f t="shared" si="45"/>
        <v/>
      </c>
      <c r="J288" s="21" t="str">
        <f t="shared" si="46"/>
        <v/>
      </c>
      <c r="K288" s="20" t="str">
        <f t="shared" si="47"/>
        <v/>
      </c>
      <c r="L288" s="19" t="str">
        <f t="shared" si="48"/>
        <v/>
      </c>
      <c r="M288" s="66" t="str">
        <f t="shared" si="49"/>
        <v/>
      </c>
      <c r="N288" s="18" t="str">
        <f t="shared" si="50"/>
        <v/>
      </c>
      <c r="O288" s="17" t="str">
        <f t="shared" si="51"/>
        <v/>
      </c>
      <c r="Q288" s="16" t="str">
        <f t="shared" si="52"/>
        <v/>
      </c>
    </row>
    <row r="289" spans="1:17" x14ac:dyDescent="0.25">
      <c r="A289" s="28"/>
      <c r="B289" s="27"/>
      <c r="C289" s="64"/>
      <c r="D289" s="26"/>
      <c r="E289" s="25"/>
      <c r="F289" s="18" t="str">
        <f t="shared" si="53"/>
        <v/>
      </c>
      <c r="G289" s="24" t="str">
        <f t="shared" si="54"/>
        <v/>
      </c>
      <c r="H289" s="23" t="str">
        <f t="shared" si="44"/>
        <v/>
      </c>
      <c r="I289" s="22" t="str">
        <f t="shared" si="45"/>
        <v/>
      </c>
      <c r="J289" s="21" t="str">
        <f t="shared" si="46"/>
        <v/>
      </c>
      <c r="K289" s="20" t="str">
        <f t="shared" si="47"/>
        <v/>
      </c>
      <c r="L289" s="19" t="str">
        <f t="shared" si="48"/>
        <v/>
      </c>
      <c r="M289" s="66" t="str">
        <f t="shared" si="49"/>
        <v/>
      </c>
      <c r="N289" s="18" t="str">
        <f t="shared" si="50"/>
        <v/>
      </c>
      <c r="O289" s="17" t="str">
        <f t="shared" si="51"/>
        <v/>
      </c>
      <c r="Q289" s="16" t="str">
        <f t="shared" si="52"/>
        <v/>
      </c>
    </row>
    <row r="290" spans="1:17" x14ac:dyDescent="0.25">
      <c r="A290" s="28"/>
      <c r="B290" s="27"/>
      <c r="C290" s="64"/>
      <c r="D290" s="26"/>
      <c r="E290" s="25"/>
      <c r="F290" s="18" t="str">
        <f t="shared" si="53"/>
        <v/>
      </c>
      <c r="G290" s="24" t="str">
        <f t="shared" si="54"/>
        <v/>
      </c>
      <c r="H290" s="23" t="str">
        <f t="shared" si="44"/>
        <v/>
      </c>
      <c r="I290" s="22" t="str">
        <f t="shared" si="45"/>
        <v/>
      </c>
      <c r="J290" s="21" t="str">
        <f t="shared" si="46"/>
        <v/>
      </c>
      <c r="K290" s="20" t="str">
        <f t="shared" si="47"/>
        <v/>
      </c>
      <c r="L290" s="19" t="str">
        <f t="shared" si="48"/>
        <v/>
      </c>
      <c r="M290" s="66" t="str">
        <f t="shared" si="49"/>
        <v/>
      </c>
      <c r="N290" s="18" t="str">
        <f t="shared" si="50"/>
        <v/>
      </c>
      <c r="O290" s="17" t="str">
        <f t="shared" si="51"/>
        <v/>
      </c>
      <c r="Q290" s="16" t="str">
        <f t="shared" si="52"/>
        <v/>
      </c>
    </row>
    <row r="291" spans="1:17" x14ac:dyDescent="0.25">
      <c r="A291" s="28"/>
      <c r="B291" s="27"/>
      <c r="C291" s="64"/>
      <c r="D291" s="26"/>
      <c r="E291" s="25"/>
      <c r="F291" s="18" t="str">
        <f t="shared" si="53"/>
        <v/>
      </c>
      <c r="G291" s="24" t="str">
        <f t="shared" si="54"/>
        <v/>
      </c>
      <c r="H291" s="23" t="str">
        <f t="shared" si="44"/>
        <v/>
      </c>
      <c r="I291" s="22" t="str">
        <f t="shared" si="45"/>
        <v/>
      </c>
      <c r="J291" s="21" t="str">
        <f t="shared" si="46"/>
        <v/>
      </c>
      <c r="K291" s="20" t="str">
        <f t="shared" si="47"/>
        <v/>
      </c>
      <c r="L291" s="19" t="str">
        <f t="shared" si="48"/>
        <v/>
      </c>
      <c r="M291" s="66" t="str">
        <f t="shared" si="49"/>
        <v/>
      </c>
      <c r="N291" s="18" t="str">
        <f t="shared" si="50"/>
        <v/>
      </c>
      <c r="O291" s="17" t="str">
        <f t="shared" si="51"/>
        <v/>
      </c>
      <c r="Q291" s="16" t="str">
        <f t="shared" si="52"/>
        <v/>
      </c>
    </row>
    <row r="292" spans="1:17" x14ac:dyDescent="0.25">
      <c r="A292" s="28"/>
      <c r="B292" s="27"/>
      <c r="C292" s="64"/>
      <c r="D292" s="26"/>
      <c r="E292" s="25"/>
      <c r="F292" s="18" t="str">
        <f t="shared" si="53"/>
        <v/>
      </c>
      <c r="G292" s="24" t="str">
        <f t="shared" si="54"/>
        <v/>
      </c>
      <c r="H292" s="23" t="str">
        <f t="shared" si="44"/>
        <v/>
      </c>
      <c r="I292" s="22" t="str">
        <f t="shared" si="45"/>
        <v/>
      </c>
      <c r="J292" s="21" t="str">
        <f t="shared" si="46"/>
        <v/>
      </c>
      <c r="K292" s="20" t="str">
        <f t="shared" si="47"/>
        <v/>
      </c>
      <c r="L292" s="19" t="str">
        <f t="shared" si="48"/>
        <v/>
      </c>
      <c r="M292" s="66" t="str">
        <f t="shared" si="49"/>
        <v/>
      </c>
      <c r="N292" s="18" t="str">
        <f t="shared" si="50"/>
        <v/>
      </c>
      <c r="O292" s="17" t="str">
        <f t="shared" si="51"/>
        <v/>
      </c>
      <c r="Q292" s="16" t="str">
        <f t="shared" si="52"/>
        <v/>
      </c>
    </row>
    <row r="293" spans="1:17" x14ac:dyDescent="0.25">
      <c r="A293" s="28"/>
      <c r="B293" s="27"/>
      <c r="C293" s="64"/>
      <c r="D293" s="26"/>
      <c r="E293" s="25"/>
      <c r="F293" s="18" t="str">
        <f t="shared" si="53"/>
        <v/>
      </c>
      <c r="G293" s="24" t="str">
        <f t="shared" si="54"/>
        <v/>
      </c>
      <c r="H293" s="23" t="str">
        <f t="shared" si="44"/>
        <v/>
      </c>
      <c r="I293" s="22" t="str">
        <f t="shared" si="45"/>
        <v/>
      </c>
      <c r="J293" s="21" t="str">
        <f t="shared" si="46"/>
        <v/>
      </c>
      <c r="K293" s="20" t="str">
        <f t="shared" si="47"/>
        <v/>
      </c>
      <c r="L293" s="19" t="str">
        <f t="shared" si="48"/>
        <v/>
      </c>
      <c r="M293" s="66" t="str">
        <f t="shared" si="49"/>
        <v/>
      </c>
      <c r="N293" s="18" t="str">
        <f t="shared" si="50"/>
        <v/>
      </c>
      <c r="O293" s="17" t="str">
        <f t="shared" si="51"/>
        <v/>
      </c>
      <c r="Q293" s="16" t="str">
        <f t="shared" si="52"/>
        <v/>
      </c>
    </row>
    <row r="294" spans="1:17" x14ac:dyDescent="0.25">
      <c r="A294" s="28"/>
      <c r="B294" s="27"/>
      <c r="C294" s="64"/>
      <c r="D294" s="26"/>
      <c r="E294" s="25"/>
      <c r="F294" s="18" t="str">
        <f t="shared" si="53"/>
        <v/>
      </c>
      <c r="G294" s="24" t="str">
        <f t="shared" si="54"/>
        <v/>
      </c>
      <c r="H294" s="23" t="str">
        <f t="shared" si="44"/>
        <v/>
      </c>
      <c r="I294" s="22" t="str">
        <f t="shared" si="45"/>
        <v/>
      </c>
      <c r="J294" s="21" t="str">
        <f t="shared" si="46"/>
        <v/>
      </c>
      <c r="K294" s="20" t="str">
        <f t="shared" si="47"/>
        <v/>
      </c>
      <c r="L294" s="19" t="str">
        <f t="shared" si="48"/>
        <v/>
      </c>
      <c r="M294" s="66" t="str">
        <f t="shared" si="49"/>
        <v/>
      </c>
      <c r="N294" s="18" t="str">
        <f t="shared" si="50"/>
        <v/>
      </c>
      <c r="O294" s="17" t="str">
        <f t="shared" si="51"/>
        <v/>
      </c>
      <c r="Q294" s="16" t="str">
        <f t="shared" si="52"/>
        <v/>
      </c>
    </row>
    <row r="295" spans="1:17" x14ac:dyDescent="0.25">
      <c r="A295" s="28"/>
      <c r="B295" s="27"/>
      <c r="C295" s="64"/>
      <c r="D295" s="26"/>
      <c r="E295" s="25"/>
      <c r="F295" s="18" t="str">
        <f t="shared" si="53"/>
        <v/>
      </c>
      <c r="G295" s="24" t="str">
        <f t="shared" si="54"/>
        <v/>
      </c>
      <c r="H295" s="23" t="str">
        <f t="shared" si="44"/>
        <v/>
      </c>
      <c r="I295" s="22" t="str">
        <f t="shared" si="45"/>
        <v/>
      </c>
      <c r="J295" s="21" t="str">
        <f t="shared" si="46"/>
        <v/>
      </c>
      <c r="K295" s="20" t="str">
        <f t="shared" si="47"/>
        <v/>
      </c>
      <c r="L295" s="19" t="str">
        <f t="shared" si="48"/>
        <v/>
      </c>
      <c r="M295" s="66" t="str">
        <f t="shared" si="49"/>
        <v/>
      </c>
      <c r="N295" s="18" t="str">
        <f t="shared" si="50"/>
        <v/>
      </c>
      <c r="O295" s="17" t="str">
        <f t="shared" si="51"/>
        <v/>
      </c>
      <c r="Q295" s="16" t="str">
        <f t="shared" si="52"/>
        <v/>
      </c>
    </row>
    <row r="296" spans="1:17" x14ac:dyDescent="0.25">
      <c r="A296" s="28"/>
      <c r="B296" s="27"/>
      <c r="C296" s="64"/>
      <c r="D296" s="26"/>
      <c r="E296" s="25"/>
      <c r="F296" s="18" t="str">
        <f t="shared" si="53"/>
        <v/>
      </c>
      <c r="G296" s="24" t="str">
        <f t="shared" si="54"/>
        <v/>
      </c>
      <c r="H296" s="23" t="str">
        <f t="shared" si="44"/>
        <v/>
      </c>
      <c r="I296" s="22" t="str">
        <f t="shared" si="45"/>
        <v/>
      </c>
      <c r="J296" s="21" t="str">
        <f t="shared" si="46"/>
        <v/>
      </c>
      <c r="K296" s="20" t="str">
        <f t="shared" si="47"/>
        <v/>
      </c>
      <c r="L296" s="19" t="str">
        <f t="shared" si="48"/>
        <v/>
      </c>
      <c r="M296" s="66" t="str">
        <f t="shared" si="49"/>
        <v/>
      </c>
      <c r="N296" s="18" t="str">
        <f t="shared" si="50"/>
        <v/>
      </c>
      <c r="O296" s="17" t="str">
        <f t="shared" si="51"/>
        <v/>
      </c>
      <c r="Q296" s="16" t="str">
        <f t="shared" si="52"/>
        <v/>
      </c>
    </row>
    <row r="297" spans="1:17" x14ac:dyDescent="0.25">
      <c r="A297" s="28"/>
      <c r="B297" s="27"/>
      <c r="C297" s="64"/>
      <c r="D297" s="26"/>
      <c r="E297" s="25"/>
      <c r="F297" s="18" t="str">
        <f t="shared" si="53"/>
        <v/>
      </c>
      <c r="G297" s="24" t="str">
        <f t="shared" si="54"/>
        <v/>
      </c>
      <c r="H297" s="23" t="str">
        <f t="shared" si="44"/>
        <v/>
      </c>
      <c r="I297" s="22" t="str">
        <f t="shared" si="45"/>
        <v/>
      </c>
      <c r="J297" s="21" t="str">
        <f t="shared" si="46"/>
        <v/>
      </c>
      <c r="K297" s="20" t="str">
        <f t="shared" si="47"/>
        <v/>
      </c>
      <c r="L297" s="19" t="str">
        <f t="shared" si="48"/>
        <v/>
      </c>
      <c r="M297" s="66" t="str">
        <f t="shared" si="49"/>
        <v/>
      </c>
      <c r="N297" s="18" t="str">
        <f t="shared" si="50"/>
        <v/>
      </c>
      <c r="O297" s="17" t="str">
        <f t="shared" si="51"/>
        <v/>
      </c>
      <c r="Q297" s="16" t="str">
        <f t="shared" si="52"/>
        <v/>
      </c>
    </row>
    <row r="298" spans="1:17" x14ac:dyDescent="0.25">
      <c r="A298" s="28"/>
      <c r="B298" s="27"/>
      <c r="C298" s="64"/>
      <c r="D298" s="26"/>
      <c r="E298" s="25"/>
      <c r="F298" s="18" t="str">
        <f t="shared" si="53"/>
        <v/>
      </c>
      <c r="G298" s="24" t="str">
        <f t="shared" si="54"/>
        <v/>
      </c>
      <c r="H298" s="23" t="str">
        <f t="shared" si="44"/>
        <v/>
      </c>
      <c r="I298" s="22" t="str">
        <f t="shared" si="45"/>
        <v/>
      </c>
      <c r="J298" s="21" t="str">
        <f t="shared" si="46"/>
        <v/>
      </c>
      <c r="K298" s="20" t="str">
        <f t="shared" si="47"/>
        <v/>
      </c>
      <c r="L298" s="19" t="str">
        <f t="shared" si="48"/>
        <v/>
      </c>
      <c r="M298" s="66" t="str">
        <f t="shared" si="49"/>
        <v/>
      </c>
      <c r="N298" s="18" t="str">
        <f t="shared" si="50"/>
        <v/>
      </c>
      <c r="O298" s="17" t="str">
        <f t="shared" si="51"/>
        <v/>
      </c>
      <c r="Q298" s="16" t="str">
        <f t="shared" si="52"/>
        <v/>
      </c>
    </row>
    <row r="299" spans="1:17" x14ac:dyDescent="0.25">
      <c r="A299" s="28"/>
      <c r="B299" s="27"/>
      <c r="C299" s="64"/>
      <c r="D299" s="26"/>
      <c r="E299" s="25"/>
      <c r="F299" s="18" t="str">
        <f t="shared" si="53"/>
        <v/>
      </c>
      <c r="G299" s="24" t="str">
        <f t="shared" si="54"/>
        <v/>
      </c>
      <c r="H299" s="23" t="str">
        <f t="shared" si="44"/>
        <v/>
      </c>
      <c r="I299" s="22" t="str">
        <f t="shared" si="45"/>
        <v/>
      </c>
      <c r="J299" s="21" t="str">
        <f t="shared" si="46"/>
        <v/>
      </c>
      <c r="K299" s="20" t="str">
        <f t="shared" si="47"/>
        <v/>
      </c>
      <c r="L299" s="19" t="str">
        <f t="shared" si="48"/>
        <v/>
      </c>
      <c r="M299" s="66" t="str">
        <f t="shared" si="49"/>
        <v/>
      </c>
      <c r="N299" s="18" t="str">
        <f t="shared" si="50"/>
        <v/>
      </c>
      <c r="O299" s="17" t="str">
        <f t="shared" si="51"/>
        <v/>
      </c>
      <c r="Q299" s="16" t="str">
        <f t="shared" si="52"/>
        <v/>
      </c>
    </row>
    <row r="300" spans="1:17" x14ac:dyDescent="0.25">
      <c r="A300" s="15"/>
      <c r="B300" s="14"/>
      <c r="C300" s="64"/>
      <c r="D300" s="13"/>
      <c r="E300" s="12"/>
      <c r="F300" s="5" t="str">
        <f t="shared" si="53"/>
        <v/>
      </c>
      <c r="G300" s="11" t="str">
        <f t="shared" si="54"/>
        <v/>
      </c>
      <c r="H300" s="10" t="str">
        <f t="shared" si="44"/>
        <v/>
      </c>
      <c r="I300" s="9" t="str">
        <f t="shared" si="45"/>
        <v/>
      </c>
      <c r="J300" s="8" t="str">
        <f t="shared" si="46"/>
        <v/>
      </c>
      <c r="K300" s="7" t="str">
        <f t="shared" si="47"/>
        <v/>
      </c>
      <c r="L300" s="6" t="str">
        <f t="shared" si="48"/>
        <v/>
      </c>
      <c r="M300" s="67" t="str">
        <f t="shared" si="49"/>
        <v/>
      </c>
      <c r="N300" s="5" t="str">
        <f t="shared" si="50"/>
        <v/>
      </c>
      <c r="O300" s="4" t="str">
        <f t="shared" si="51"/>
        <v/>
      </c>
      <c r="Q300" s="3" t="str">
        <f t="shared" si="52"/>
        <v/>
      </c>
    </row>
  </sheetData>
  <sheetProtection algorithmName="SHA-512" hashValue="SSQMIP5fMtSU9MhfHN/bMl2ew+fU36FdIudneZhoME4Rn/951gfkuoHQDQ9rPQhfsUBg8h3G7JNFvAmpYzhSTg==" saltValue="eNF4ewGf2GbnxEFAhJ1yYw==" spinCount="100000" sheet="1" objects="1" scenarios="1"/>
  <protectedRanges>
    <protectedRange algorithmName="SHA-512" hashValue="RkJlboEyl3W5ZSWoK/Gzh34gNe+cYOFC5KQXKrW74CPdTCHxYsF9ZUsJK6nZ3DfjLBj5OaEsRvqHcJfQTm7HIA==" saltValue="+f+ROJKPSmg1ptIckUCciA==" spinCount="100000" sqref="A6:E300" name="Eingabebereich"/>
  </protectedRanges>
  <mergeCells count="5">
    <mergeCell ref="B2:C2"/>
    <mergeCell ref="N2:P2"/>
    <mergeCell ref="N1:P1"/>
    <mergeCell ref="F4:L4"/>
    <mergeCell ref="N4:O4"/>
  </mergeCells>
  <phoneticPr fontId="4" type="noConversion"/>
  <dataValidations count="1">
    <dataValidation type="list" allowBlank="1" showInputMessage="1" showErrorMessage="1" sqref="B2:C2" xr:uid="{5431843D-37C1-41B3-9E1F-7BCE302AE42F}">
      <formula1>$S$2:$S$17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6CB5-0B3D-4E08-BA9D-AAE969ECC72D}">
  <dimension ref="A1:T300"/>
  <sheetViews>
    <sheetView workbookViewId="0"/>
  </sheetViews>
  <sheetFormatPr baseColWidth="10" defaultRowHeight="15" x14ac:dyDescent="0.25"/>
  <cols>
    <col min="1" max="1" width="23" customWidth="1"/>
    <col min="2" max="2" width="10.140625" bestFit="1" customWidth="1"/>
    <col min="3" max="3" width="11.42578125" bestFit="1" customWidth="1"/>
    <col min="4" max="4" width="10.7109375" customWidth="1"/>
    <col min="5" max="5" width="10.7109375" bestFit="1" customWidth="1"/>
    <col min="6" max="6" width="15.7109375" bestFit="1" customWidth="1"/>
    <col min="7" max="7" width="14" bestFit="1" customWidth="1"/>
    <col min="8" max="8" width="17.42578125" customWidth="1"/>
    <col min="9" max="9" width="11" style="2" bestFit="1" customWidth="1"/>
    <col min="10" max="10" width="15.85546875" bestFit="1" customWidth="1"/>
    <col min="11" max="11" width="10.7109375" style="2" bestFit="1" customWidth="1"/>
    <col min="12" max="12" width="14" style="2" bestFit="1" customWidth="1"/>
    <col min="13" max="13" width="8.28515625" style="2" bestFit="1" customWidth="1"/>
    <col min="14" max="14" width="20.85546875" style="1" bestFit="1" customWidth="1"/>
    <col min="15" max="15" width="24.7109375" bestFit="1" customWidth="1"/>
    <col min="16" max="16" width="1.7109375" customWidth="1"/>
    <col min="17" max="17" width="26.85546875" customWidth="1"/>
    <col min="18" max="18" width="11.140625" customWidth="1"/>
    <col min="19" max="19" width="19.5703125" customWidth="1"/>
    <col min="20" max="20" width="18.7109375" bestFit="1" customWidth="1"/>
  </cols>
  <sheetData>
    <row r="1" spans="1:20" x14ac:dyDescent="0.25">
      <c r="A1" t="s">
        <v>35</v>
      </c>
      <c r="E1" s="63">
        <v>44927</v>
      </c>
      <c r="F1" s="62">
        <v>45291</v>
      </c>
      <c r="H1" s="75" t="s">
        <v>83</v>
      </c>
      <c r="N1" s="70" t="s">
        <v>81</v>
      </c>
      <c r="O1" s="70"/>
      <c r="P1" s="70"/>
      <c r="Q1" s="61">
        <f>MROUND(SUM(O6:O300),1)</f>
        <v>1358</v>
      </c>
      <c r="S1" s="60" t="s">
        <v>45</v>
      </c>
      <c r="T1" s="59" t="s">
        <v>79</v>
      </c>
    </row>
    <row r="2" spans="1:20" x14ac:dyDescent="0.25">
      <c r="A2" t="str">
        <f>S1&amp;":"</f>
        <v>Catégorie d'animaux:</v>
      </c>
      <c r="B2" s="71" t="s">
        <v>76</v>
      </c>
      <c r="C2" s="71"/>
      <c r="N2" s="72" t="s">
        <v>65</v>
      </c>
      <c r="O2" s="72"/>
      <c r="P2" s="72"/>
      <c r="Q2" s="58">
        <f>MROUND(SUM(Q6:Q300),1)</f>
        <v>652</v>
      </c>
      <c r="S2" s="46" t="s">
        <v>76</v>
      </c>
      <c r="T2" s="44">
        <v>48</v>
      </c>
    </row>
    <row r="3" spans="1:20" ht="15.75" thickBot="1" x14ac:dyDescent="0.3">
      <c r="N3" s="57"/>
      <c r="S3" s="46" t="s">
        <v>71</v>
      </c>
      <c r="T3" s="44">
        <v>59</v>
      </c>
    </row>
    <row r="4" spans="1:20" x14ac:dyDescent="0.25">
      <c r="A4" s="56" t="s">
        <v>44</v>
      </c>
      <c r="B4" s="55" t="s">
        <v>46</v>
      </c>
      <c r="C4" s="65" t="s">
        <v>48</v>
      </c>
      <c r="D4" s="65" t="s">
        <v>46</v>
      </c>
      <c r="E4" s="65" t="s">
        <v>48</v>
      </c>
      <c r="F4" s="69" t="s">
        <v>56</v>
      </c>
      <c r="G4" s="69" t="s">
        <v>57</v>
      </c>
      <c r="H4" s="69" t="s">
        <v>60</v>
      </c>
      <c r="I4" s="69" t="s">
        <v>25</v>
      </c>
      <c r="J4" s="69" t="s">
        <v>62</v>
      </c>
      <c r="K4" s="69"/>
      <c r="L4" s="69" t="s">
        <v>63</v>
      </c>
      <c r="M4" s="65" t="s">
        <v>53</v>
      </c>
      <c r="N4" s="73" t="s">
        <v>54</v>
      </c>
      <c r="O4" s="74"/>
      <c r="Q4" s="53">
        <f>VLOOKUP(B2,$S$2:$T$17,2,0)/100</f>
        <v>0.48</v>
      </c>
      <c r="S4" s="46" t="s">
        <v>72</v>
      </c>
      <c r="T4" s="44">
        <v>57</v>
      </c>
    </row>
    <row r="5" spans="1:20" ht="15.75" thickBot="1" x14ac:dyDescent="0.3">
      <c r="A5" s="52"/>
      <c r="B5" s="49" t="s">
        <v>47</v>
      </c>
      <c r="C5" s="49"/>
      <c r="D5" s="49" t="s">
        <v>49</v>
      </c>
      <c r="E5" s="49"/>
      <c r="F5" s="50" t="s">
        <v>55</v>
      </c>
      <c r="G5" s="50" t="s">
        <v>58</v>
      </c>
      <c r="H5" s="50" t="s">
        <v>59</v>
      </c>
      <c r="I5" s="50" t="s">
        <v>51</v>
      </c>
      <c r="J5" s="50" t="s">
        <v>61</v>
      </c>
      <c r="K5" s="50" t="s">
        <v>52</v>
      </c>
      <c r="L5" s="50" t="s">
        <v>64</v>
      </c>
      <c r="M5" s="49"/>
      <c r="N5" s="49" t="s">
        <v>50</v>
      </c>
      <c r="O5" s="48" t="s">
        <v>80</v>
      </c>
      <c r="Q5" s="47" t="s">
        <v>66</v>
      </c>
      <c r="S5" s="46" t="s">
        <v>67</v>
      </c>
      <c r="T5" s="44">
        <v>54</v>
      </c>
    </row>
    <row r="6" spans="1:20" x14ac:dyDescent="0.25">
      <c r="A6" s="40" t="s">
        <v>36</v>
      </c>
      <c r="B6" s="39">
        <v>44558</v>
      </c>
      <c r="C6" s="64">
        <v>120</v>
      </c>
      <c r="D6" s="38">
        <v>44826</v>
      </c>
      <c r="E6" s="37">
        <v>550</v>
      </c>
      <c r="F6" s="18">
        <f>IF(B6="","",IF(D6="",$F$1-B6+1,D6-B6+1))</f>
        <v>269</v>
      </c>
      <c r="G6" s="24" t="str">
        <f>IF(B6="","",IF(OR(D6="",D6&gt;$F$1),"Folge Jahr",IF(D6&lt;$E$1,"Vorjahr","Aktuelles Jahr")))</f>
        <v>Vorjahr</v>
      </c>
      <c r="H6" s="23" t="str">
        <f t="shared" ref="H6:H69" si="0">IF(B6="","",IF(B6&gt;=$E$1,"Ja","Nein"))</f>
        <v>Nein</v>
      </c>
      <c r="I6" s="22">
        <f t="shared" ref="I6:I69" si="1">IF(B6="","",IF(H6="Nein",$E$1,B6))</f>
        <v>44927</v>
      </c>
      <c r="J6" s="21" t="str">
        <f t="shared" ref="J6:J69" si="2">IF(B6="","",IF(D6="","Nein",IF($F$1&gt;=D6,"Ja","Nein")))</f>
        <v>Ja</v>
      </c>
      <c r="K6" s="20" t="str">
        <f t="shared" ref="K6:K69" si="3">IF(B6="","",IF(AND(J6="Ja",G6="Vorjahr"),"",IF(J6="Nein",$F$1,D6)))</f>
        <v/>
      </c>
      <c r="L6" s="19">
        <f t="shared" ref="L6:L69" si="4">IF(B6="","",E6-C6)</f>
        <v>430</v>
      </c>
      <c r="M6" s="66">
        <f t="shared" ref="M6:M69" si="5">IF(B6="","",1)</f>
        <v>1</v>
      </c>
      <c r="N6" s="18" t="str">
        <f t="shared" ref="N6:N69" si="6">IF(B6="","",IF(G6="Vorjahr","",K6-I6+1))</f>
        <v/>
      </c>
      <c r="O6" s="17" t="str">
        <f t="shared" ref="O6:O69" si="7">IF(OR(B6="",G6="Vorjahr"),"",IF(OR(C6="",E6=""),"Gewicht fehlt",M6*(L6/F6*N6)))</f>
        <v/>
      </c>
      <c r="Q6" s="41" t="str">
        <f t="shared" ref="Q6:Q69" si="8">IF(O6="","",O6*$Q$4)</f>
        <v/>
      </c>
      <c r="S6" s="46" t="s">
        <v>68</v>
      </c>
      <c r="T6" s="44">
        <v>51</v>
      </c>
    </row>
    <row r="7" spans="1:20" x14ac:dyDescent="0.25">
      <c r="A7" s="28" t="s">
        <v>37</v>
      </c>
      <c r="B7" s="27">
        <v>44742</v>
      </c>
      <c r="C7" s="64">
        <v>118</v>
      </c>
      <c r="D7" s="26">
        <v>45071</v>
      </c>
      <c r="E7" s="25">
        <v>525</v>
      </c>
      <c r="F7" s="18">
        <f>IF(B7="","",IF(D7="",$F$1-B7+1,D7-B7+1))</f>
        <v>330</v>
      </c>
      <c r="G7" s="24" t="str">
        <f>IF(B7="","",IF(OR(D7="",D7&gt;$F$1),"Folge Jahr",IF(D7&lt;$E$1,"Vorjahr","Aktuelles Jahr")))</f>
        <v>Aktuelles Jahr</v>
      </c>
      <c r="H7" s="23" t="str">
        <f t="shared" si="0"/>
        <v>Nein</v>
      </c>
      <c r="I7" s="22">
        <f t="shared" si="1"/>
        <v>44927</v>
      </c>
      <c r="J7" s="21" t="str">
        <f t="shared" si="2"/>
        <v>Ja</v>
      </c>
      <c r="K7" s="20">
        <f t="shared" si="3"/>
        <v>45071</v>
      </c>
      <c r="L7" s="19">
        <f t="shared" si="4"/>
        <v>407</v>
      </c>
      <c r="M7" s="66">
        <f t="shared" si="5"/>
        <v>1</v>
      </c>
      <c r="N7" s="18">
        <f t="shared" si="6"/>
        <v>145</v>
      </c>
      <c r="O7" s="17">
        <f t="shared" si="7"/>
        <v>178.83333333333334</v>
      </c>
      <c r="Q7" s="16">
        <f t="shared" si="8"/>
        <v>85.84</v>
      </c>
      <c r="S7" s="46" t="s">
        <v>69</v>
      </c>
      <c r="T7" s="44">
        <v>57</v>
      </c>
    </row>
    <row r="8" spans="1:20" x14ac:dyDescent="0.25">
      <c r="A8" s="40" t="s">
        <v>38</v>
      </c>
      <c r="B8" s="27">
        <v>44870</v>
      </c>
      <c r="C8" s="64">
        <v>122</v>
      </c>
      <c r="D8" s="26">
        <v>45211</v>
      </c>
      <c r="E8" s="25">
        <v>530</v>
      </c>
      <c r="F8" s="18">
        <f>IF(B8="","",IF(D8="",$F$1-B8+1,D8-B8+1))</f>
        <v>342</v>
      </c>
      <c r="G8" s="24" t="str">
        <f>IF(B8="","",IF(OR(D8="",D8&gt;$F$1),"Folge Jahr",IF(D8&lt;$E$1,"Vorjahr","Aktuelles Jahr")))</f>
        <v>Aktuelles Jahr</v>
      </c>
      <c r="H8" s="23" t="str">
        <f t="shared" si="0"/>
        <v>Nein</v>
      </c>
      <c r="I8" s="22">
        <f t="shared" si="1"/>
        <v>44927</v>
      </c>
      <c r="J8" s="21" t="str">
        <f t="shared" si="2"/>
        <v>Ja</v>
      </c>
      <c r="K8" s="20">
        <f t="shared" si="3"/>
        <v>45211</v>
      </c>
      <c r="L8" s="19">
        <f t="shared" si="4"/>
        <v>408</v>
      </c>
      <c r="M8" s="66">
        <f t="shared" si="5"/>
        <v>1</v>
      </c>
      <c r="N8" s="18">
        <f t="shared" si="6"/>
        <v>285</v>
      </c>
      <c r="O8" s="17">
        <f t="shared" si="7"/>
        <v>340</v>
      </c>
      <c r="Q8" s="16">
        <f t="shared" si="8"/>
        <v>163.19999999999999</v>
      </c>
      <c r="S8" s="46" t="s">
        <v>70</v>
      </c>
      <c r="T8" s="44">
        <v>53</v>
      </c>
    </row>
    <row r="9" spans="1:20" x14ac:dyDescent="0.25">
      <c r="A9" s="28" t="s">
        <v>39</v>
      </c>
      <c r="B9" s="27">
        <v>45231</v>
      </c>
      <c r="C9" s="64">
        <v>115</v>
      </c>
      <c r="D9" s="26">
        <v>45242</v>
      </c>
      <c r="E9" s="25">
        <v>540</v>
      </c>
      <c r="F9" s="18">
        <f>IF(B9="","",IF(D9="",$F$1-B9+1,D9-B9+1))</f>
        <v>12</v>
      </c>
      <c r="G9" s="24" t="str">
        <f>IF(B9="","",IF(OR(D9="",D9&gt;$F$1),"Folge Jahr",IF(D9&lt;$E$1,"Vorjahr","Aktuelles Jahr")))</f>
        <v>Aktuelles Jahr</v>
      </c>
      <c r="H9" s="23" t="str">
        <f t="shared" si="0"/>
        <v>Ja</v>
      </c>
      <c r="I9" s="22">
        <f t="shared" si="1"/>
        <v>45231</v>
      </c>
      <c r="J9" s="21" t="str">
        <f t="shared" si="2"/>
        <v>Ja</v>
      </c>
      <c r="K9" s="20">
        <f t="shared" si="3"/>
        <v>45242</v>
      </c>
      <c r="L9" s="19">
        <f t="shared" si="4"/>
        <v>425</v>
      </c>
      <c r="M9" s="66">
        <f t="shared" si="5"/>
        <v>1</v>
      </c>
      <c r="N9" s="18">
        <f t="shared" si="6"/>
        <v>12</v>
      </c>
      <c r="O9" s="17">
        <f t="shared" si="7"/>
        <v>425</v>
      </c>
      <c r="Q9" s="16">
        <f t="shared" si="8"/>
        <v>204</v>
      </c>
      <c r="S9" s="46" t="s">
        <v>77</v>
      </c>
      <c r="T9" s="44">
        <v>79</v>
      </c>
    </row>
    <row r="10" spans="1:20" x14ac:dyDescent="0.25">
      <c r="A10" s="28" t="s">
        <v>42</v>
      </c>
      <c r="B10" s="27">
        <v>45241</v>
      </c>
      <c r="C10" s="64">
        <v>116</v>
      </c>
      <c r="D10" s="26">
        <v>45272</v>
      </c>
      <c r="E10" s="25">
        <v>530</v>
      </c>
      <c r="F10" s="18">
        <f>IF(B10="","",IF(D10="",$F$1-B10+1,D10-B10+1))</f>
        <v>32</v>
      </c>
      <c r="G10" s="24" t="str">
        <f>IF(B10="","",IF(OR(D10="",D10&gt;$F$1),"Folge Jahr",IF(D10&lt;$E$1,"Vorjahr","Aktuelles Jahr")))</f>
        <v>Aktuelles Jahr</v>
      </c>
      <c r="H10" s="23" t="str">
        <f t="shared" si="0"/>
        <v>Ja</v>
      </c>
      <c r="I10" s="22">
        <f t="shared" si="1"/>
        <v>45241</v>
      </c>
      <c r="J10" s="21" t="str">
        <f t="shared" si="2"/>
        <v>Ja</v>
      </c>
      <c r="K10" s="20">
        <f t="shared" si="3"/>
        <v>45272</v>
      </c>
      <c r="L10" s="19">
        <f t="shared" si="4"/>
        <v>414</v>
      </c>
      <c r="M10" s="66">
        <f t="shared" si="5"/>
        <v>1</v>
      </c>
      <c r="N10" s="18">
        <f t="shared" si="6"/>
        <v>32</v>
      </c>
      <c r="O10" s="17">
        <f t="shared" si="7"/>
        <v>414</v>
      </c>
      <c r="Q10" s="16">
        <f t="shared" si="8"/>
        <v>198.72</v>
      </c>
      <c r="S10" s="46" t="s">
        <v>6</v>
      </c>
      <c r="T10" s="44">
        <v>55</v>
      </c>
    </row>
    <row r="11" spans="1:20" x14ac:dyDescent="0.25">
      <c r="A11" s="28"/>
      <c r="B11" s="27"/>
      <c r="C11" s="64"/>
      <c r="D11" s="26"/>
      <c r="E11" s="25"/>
      <c r="F11" s="18" t="str">
        <f t="shared" ref="F11:F74" si="9">IF(B11="","",IF(D11="",$F$1-$E$1+1,D11-B11+1))</f>
        <v/>
      </c>
      <c r="G11" s="24" t="str">
        <f t="shared" ref="G11:G74" si="10">IF(B11="","",IF(OR(D11="",D11&gt;$F$1),"Folge  Jahr",IF(D11&lt;$E$1,"Vorjahr","Aktuelles Jahr")))</f>
        <v/>
      </c>
      <c r="H11" s="23" t="str">
        <f t="shared" si="0"/>
        <v/>
      </c>
      <c r="I11" s="22" t="str">
        <f t="shared" si="1"/>
        <v/>
      </c>
      <c r="J11" s="21" t="str">
        <f t="shared" si="2"/>
        <v/>
      </c>
      <c r="K11" s="20" t="str">
        <f t="shared" si="3"/>
        <v/>
      </c>
      <c r="L11" s="19" t="str">
        <f t="shared" si="4"/>
        <v/>
      </c>
      <c r="M11" s="66" t="str">
        <f t="shared" si="5"/>
        <v/>
      </c>
      <c r="N11" s="18" t="str">
        <f t="shared" si="6"/>
        <v/>
      </c>
      <c r="O11" s="17" t="str">
        <f t="shared" si="7"/>
        <v/>
      </c>
      <c r="Q11" s="16" t="str">
        <f t="shared" si="8"/>
        <v/>
      </c>
      <c r="S11" s="46" t="s">
        <v>5</v>
      </c>
      <c r="T11" s="44">
        <v>59</v>
      </c>
    </row>
    <row r="12" spans="1:20" x14ac:dyDescent="0.25">
      <c r="A12" s="28"/>
      <c r="B12" s="27"/>
      <c r="C12" s="64"/>
      <c r="D12" s="26"/>
      <c r="E12" s="25"/>
      <c r="F12" s="18" t="str">
        <f t="shared" si="9"/>
        <v/>
      </c>
      <c r="G12" s="24" t="str">
        <f t="shared" si="10"/>
        <v/>
      </c>
      <c r="H12" s="23" t="str">
        <f t="shared" si="0"/>
        <v/>
      </c>
      <c r="I12" s="22" t="str">
        <f t="shared" si="1"/>
        <v/>
      </c>
      <c r="J12" s="21" t="str">
        <f t="shared" si="2"/>
        <v/>
      </c>
      <c r="K12" s="20" t="str">
        <f t="shared" si="3"/>
        <v/>
      </c>
      <c r="L12" s="19" t="str">
        <f t="shared" si="4"/>
        <v/>
      </c>
      <c r="M12" s="66" t="str">
        <f t="shared" si="5"/>
        <v/>
      </c>
      <c r="N12" s="18" t="str">
        <f t="shared" si="6"/>
        <v/>
      </c>
      <c r="O12" s="17" t="str">
        <f t="shared" si="7"/>
        <v/>
      </c>
      <c r="Q12" s="16" t="str">
        <f t="shared" si="8"/>
        <v/>
      </c>
      <c r="S12" s="46" t="s">
        <v>73</v>
      </c>
      <c r="T12" s="44">
        <v>50</v>
      </c>
    </row>
    <row r="13" spans="1:20" x14ac:dyDescent="0.25">
      <c r="A13" s="28"/>
      <c r="B13" s="27"/>
      <c r="C13" s="64"/>
      <c r="D13" s="26"/>
      <c r="E13" s="25"/>
      <c r="F13" s="18" t="str">
        <f t="shared" si="9"/>
        <v/>
      </c>
      <c r="G13" s="24" t="str">
        <f t="shared" si="10"/>
        <v/>
      </c>
      <c r="H13" s="23" t="str">
        <f t="shared" si="0"/>
        <v/>
      </c>
      <c r="I13" s="22" t="str">
        <f t="shared" si="1"/>
        <v/>
      </c>
      <c r="J13" s="21" t="str">
        <f t="shared" si="2"/>
        <v/>
      </c>
      <c r="K13" s="20" t="str">
        <f t="shared" si="3"/>
        <v/>
      </c>
      <c r="L13" s="19" t="str">
        <f t="shared" si="4"/>
        <v/>
      </c>
      <c r="M13" s="66" t="str">
        <f t="shared" si="5"/>
        <v/>
      </c>
      <c r="N13" s="18" t="str">
        <f t="shared" si="6"/>
        <v/>
      </c>
      <c r="O13" s="17" t="str">
        <f t="shared" si="7"/>
        <v/>
      </c>
      <c r="Q13" s="16" t="str">
        <f t="shared" si="8"/>
        <v/>
      </c>
      <c r="S13" s="46" t="s">
        <v>74</v>
      </c>
      <c r="T13" s="44">
        <v>55</v>
      </c>
    </row>
    <row r="14" spans="1:20" x14ac:dyDescent="0.25">
      <c r="A14" s="28"/>
      <c r="B14" s="27"/>
      <c r="C14" s="64"/>
      <c r="D14" s="26"/>
      <c r="E14" s="25"/>
      <c r="F14" s="18" t="str">
        <f t="shared" si="9"/>
        <v/>
      </c>
      <c r="G14" s="24" t="str">
        <f t="shared" si="10"/>
        <v/>
      </c>
      <c r="H14" s="23" t="str">
        <f t="shared" si="0"/>
        <v/>
      </c>
      <c r="I14" s="22" t="str">
        <f t="shared" si="1"/>
        <v/>
      </c>
      <c r="J14" s="21" t="str">
        <f t="shared" si="2"/>
        <v/>
      </c>
      <c r="K14" s="20" t="str">
        <f t="shared" si="3"/>
        <v/>
      </c>
      <c r="L14" s="19" t="str">
        <f t="shared" si="4"/>
        <v/>
      </c>
      <c r="M14" s="66" t="str">
        <f t="shared" si="5"/>
        <v/>
      </c>
      <c r="N14" s="18" t="str">
        <f t="shared" si="6"/>
        <v/>
      </c>
      <c r="O14" s="17" t="str">
        <f t="shared" si="7"/>
        <v/>
      </c>
      <c r="Q14" s="16" t="str">
        <f t="shared" si="8"/>
        <v/>
      </c>
      <c r="S14" s="46" t="s">
        <v>75</v>
      </c>
      <c r="T14" s="44">
        <v>52</v>
      </c>
    </row>
    <row r="15" spans="1:20" x14ac:dyDescent="0.25">
      <c r="A15" s="28"/>
      <c r="B15" s="27"/>
      <c r="C15" s="64"/>
      <c r="D15" s="26"/>
      <c r="E15" s="25"/>
      <c r="F15" s="18" t="str">
        <f t="shared" si="9"/>
        <v/>
      </c>
      <c r="G15" s="24" t="str">
        <f t="shared" si="10"/>
        <v/>
      </c>
      <c r="H15" s="23" t="str">
        <f t="shared" si="0"/>
        <v/>
      </c>
      <c r="I15" s="22" t="str">
        <f t="shared" si="1"/>
        <v/>
      </c>
      <c r="J15" s="21" t="str">
        <f t="shared" si="2"/>
        <v/>
      </c>
      <c r="K15" s="20" t="str">
        <f t="shared" si="3"/>
        <v/>
      </c>
      <c r="L15" s="19" t="str">
        <f t="shared" si="4"/>
        <v/>
      </c>
      <c r="M15" s="66" t="str">
        <f t="shared" si="5"/>
        <v/>
      </c>
      <c r="N15" s="18" t="str">
        <f t="shared" si="6"/>
        <v/>
      </c>
      <c r="O15" s="17" t="str">
        <f t="shared" si="7"/>
        <v/>
      </c>
      <c r="Q15" s="16" t="str">
        <f t="shared" si="8"/>
        <v/>
      </c>
      <c r="S15" s="46" t="s">
        <v>78</v>
      </c>
      <c r="T15" s="44">
        <v>46</v>
      </c>
    </row>
    <row r="16" spans="1:20" x14ac:dyDescent="0.25">
      <c r="A16" s="28"/>
      <c r="B16" s="27"/>
      <c r="C16" s="64"/>
      <c r="D16" s="26"/>
      <c r="E16" s="25"/>
      <c r="F16" s="18" t="str">
        <f t="shared" si="9"/>
        <v/>
      </c>
      <c r="G16" s="24" t="str">
        <f t="shared" si="10"/>
        <v/>
      </c>
      <c r="H16" s="23" t="str">
        <f t="shared" si="0"/>
        <v/>
      </c>
      <c r="I16" s="22" t="str">
        <f t="shared" si="1"/>
        <v/>
      </c>
      <c r="J16" s="21" t="str">
        <f t="shared" si="2"/>
        <v/>
      </c>
      <c r="K16" s="20" t="str">
        <f t="shared" si="3"/>
        <v/>
      </c>
      <c r="L16" s="19" t="str">
        <f t="shared" si="4"/>
        <v/>
      </c>
      <c r="M16" s="66" t="str">
        <f t="shared" si="5"/>
        <v/>
      </c>
      <c r="N16" s="18" t="str">
        <f t="shared" si="6"/>
        <v/>
      </c>
      <c r="O16" s="17" t="str">
        <f t="shared" si="7"/>
        <v/>
      </c>
      <c r="Q16" s="16" t="str">
        <f t="shared" si="8"/>
        <v/>
      </c>
      <c r="S16" s="45"/>
      <c r="T16" s="44"/>
    </row>
    <row r="17" spans="1:20" x14ac:dyDescent="0.25">
      <c r="A17" s="28"/>
      <c r="B17" s="27"/>
      <c r="C17" s="64"/>
      <c r="D17" s="26"/>
      <c r="E17" s="25"/>
      <c r="F17" s="18" t="str">
        <f t="shared" si="9"/>
        <v/>
      </c>
      <c r="G17" s="24" t="str">
        <f t="shared" si="10"/>
        <v/>
      </c>
      <c r="H17" s="23" t="str">
        <f t="shared" si="0"/>
        <v/>
      </c>
      <c r="I17" s="22" t="str">
        <f t="shared" si="1"/>
        <v/>
      </c>
      <c r="J17" s="21" t="str">
        <f t="shared" si="2"/>
        <v/>
      </c>
      <c r="K17" s="20" t="str">
        <f t="shared" si="3"/>
        <v/>
      </c>
      <c r="L17" s="19" t="str">
        <f t="shared" si="4"/>
        <v/>
      </c>
      <c r="M17" s="66" t="str">
        <f t="shared" si="5"/>
        <v/>
      </c>
      <c r="N17" s="18" t="str">
        <f t="shared" si="6"/>
        <v/>
      </c>
      <c r="O17" s="17" t="str">
        <f t="shared" si="7"/>
        <v/>
      </c>
      <c r="Q17" s="16" t="str">
        <f t="shared" si="8"/>
        <v/>
      </c>
      <c r="S17" s="43"/>
      <c r="T17" s="42"/>
    </row>
    <row r="18" spans="1:20" x14ac:dyDescent="0.25">
      <c r="A18" s="28"/>
      <c r="B18" s="27"/>
      <c r="C18" s="64"/>
      <c r="D18" s="26"/>
      <c r="E18" s="25"/>
      <c r="F18" s="18" t="str">
        <f t="shared" si="9"/>
        <v/>
      </c>
      <c r="G18" s="24" t="str">
        <f t="shared" si="10"/>
        <v/>
      </c>
      <c r="H18" s="23" t="str">
        <f t="shared" si="0"/>
        <v/>
      </c>
      <c r="I18" s="22" t="str">
        <f t="shared" si="1"/>
        <v/>
      </c>
      <c r="J18" s="21" t="str">
        <f t="shared" si="2"/>
        <v/>
      </c>
      <c r="K18" s="20" t="str">
        <f t="shared" si="3"/>
        <v/>
      </c>
      <c r="L18" s="19" t="str">
        <f t="shared" si="4"/>
        <v/>
      </c>
      <c r="M18" s="66" t="str">
        <f t="shared" si="5"/>
        <v/>
      </c>
      <c r="N18" s="18" t="str">
        <f t="shared" si="6"/>
        <v/>
      </c>
      <c r="O18" s="17" t="str">
        <f t="shared" si="7"/>
        <v/>
      </c>
      <c r="Q18" s="16" t="str">
        <f t="shared" si="8"/>
        <v/>
      </c>
    </row>
    <row r="19" spans="1:20" x14ac:dyDescent="0.25">
      <c r="A19" s="28"/>
      <c r="B19" s="27"/>
      <c r="C19" s="64"/>
      <c r="D19" s="26"/>
      <c r="E19" s="25"/>
      <c r="F19" s="18" t="str">
        <f t="shared" si="9"/>
        <v/>
      </c>
      <c r="G19" s="24" t="str">
        <f t="shared" si="10"/>
        <v/>
      </c>
      <c r="H19" s="23" t="str">
        <f t="shared" si="0"/>
        <v/>
      </c>
      <c r="I19" s="22" t="str">
        <f t="shared" si="1"/>
        <v/>
      </c>
      <c r="J19" s="21" t="str">
        <f t="shared" si="2"/>
        <v/>
      </c>
      <c r="K19" s="20" t="str">
        <f t="shared" si="3"/>
        <v/>
      </c>
      <c r="L19" s="19" t="str">
        <f t="shared" si="4"/>
        <v/>
      </c>
      <c r="M19" s="66" t="str">
        <f t="shared" si="5"/>
        <v/>
      </c>
      <c r="N19" s="18" t="str">
        <f t="shared" si="6"/>
        <v/>
      </c>
      <c r="O19" s="17" t="str">
        <f t="shared" si="7"/>
        <v/>
      </c>
      <c r="Q19" s="16" t="str">
        <f t="shared" si="8"/>
        <v/>
      </c>
      <c r="S19" t="s">
        <v>82</v>
      </c>
    </row>
    <row r="20" spans="1:20" x14ac:dyDescent="0.25">
      <c r="A20" s="28"/>
      <c r="B20" s="27"/>
      <c r="C20" s="64"/>
      <c r="D20" s="26"/>
      <c r="E20" s="25"/>
      <c r="F20" s="18" t="str">
        <f t="shared" si="9"/>
        <v/>
      </c>
      <c r="G20" s="24" t="str">
        <f t="shared" si="10"/>
        <v/>
      </c>
      <c r="H20" s="23" t="str">
        <f t="shared" si="0"/>
        <v/>
      </c>
      <c r="I20" s="22" t="str">
        <f t="shared" si="1"/>
        <v/>
      </c>
      <c r="J20" s="21" t="str">
        <f t="shared" si="2"/>
        <v/>
      </c>
      <c r="K20" s="20" t="str">
        <f t="shared" si="3"/>
        <v/>
      </c>
      <c r="L20" s="19" t="str">
        <f t="shared" si="4"/>
        <v/>
      </c>
      <c r="M20" s="66" t="str">
        <f t="shared" si="5"/>
        <v/>
      </c>
      <c r="N20" s="18" t="str">
        <f t="shared" si="6"/>
        <v/>
      </c>
      <c r="O20" s="17" t="str">
        <f t="shared" si="7"/>
        <v/>
      </c>
      <c r="Q20" s="16" t="str">
        <f t="shared" si="8"/>
        <v/>
      </c>
      <c r="S20" t="s">
        <v>43</v>
      </c>
    </row>
    <row r="21" spans="1:20" x14ac:dyDescent="0.25">
      <c r="A21" s="28"/>
      <c r="B21" s="27"/>
      <c r="C21" s="64"/>
      <c r="D21" s="26"/>
      <c r="E21" s="25"/>
      <c r="F21" s="18" t="str">
        <f t="shared" si="9"/>
        <v/>
      </c>
      <c r="G21" s="24" t="str">
        <f t="shared" si="10"/>
        <v/>
      </c>
      <c r="H21" s="23" t="str">
        <f t="shared" si="0"/>
        <v/>
      </c>
      <c r="I21" s="22" t="str">
        <f t="shared" si="1"/>
        <v/>
      </c>
      <c r="J21" s="21" t="str">
        <f t="shared" si="2"/>
        <v/>
      </c>
      <c r="K21" s="20" t="str">
        <f t="shared" si="3"/>
        <v/>
      </c>
      <c r="L21" s="19" t="str">
        <f t="shared" si="4"/>
        <v/>
      </c>
      <c r="M21" s="66" t="str">
        <f t="shared" si="5"/>
        <v/>
      </c>
      <c r="N21" s="18" t="str">
        <f t="shared" si="6"/>
        <v/>
      </c>
      <c r="O21" s="17" t="str">
        <f t="shared" si="7"/>
        <v/>
      </c>
      <c r="Q21" s="16" t="str">
        <f t="shared" si="8"/>
        <v/>
      </c>
    </row>
    <row r="22" spans="1:20" x14ac:dyDescent="0.25">
      <c r="A22" s="28"/>
      <c r="B22" s="27"/>
      <c r="C22" s="64"/>
      <c r="D22" s="26"/>
      <c r="E22" s="25"/>
      <c r="F22" s="18" t="str">
        <f t="shared" si="9"/>
        <v/>
      </c>
      <c r="G22" s="24" t="str">
        <f t="shared" si="10"/>
        <v/>
      </c>
      <c r="H22" s="23" t="str">
        <f t="shared" si="0"/>
        <v/>
      </c>
      <c r="I22" s="22" t="str">
        <f t="shared" si="1"/>
        <v/>
      </c>
      <c r="J22" s="21" t="str">
        <f t="shared" si="2"/>
        <v/>
      </c>
      <c r="K22" s="20" t="str">
        <f t="shared" si="3"/>
        <v/>
      </c>
      <c r="L22" s="19" t="str">
        <f t="shared" si="4"/>
        <v/>
      </c>
      <c r="M22" s="66" t="str">
        <f t="shared" si="5"/>
        <v/>
      </c>
      <c r="N22" s="18" t="str">
        <f t="shared" si="6"/>
        <v/>
      </c>
      <c r="O22" s="17" t="str">
        <f t="shared" si="7"/>
        <v/>
      </c>
      <c r="Q22" s="16" t="str">
        <f t="shared" si="8"/>
        <v/>
      </c>
    </row>
    <row r="23" spans="1:20" x14ac:dyDescent="0.25">
      <c r="A23" s="28"/>
      <c r="B23" s="27"/>
      <c r="C23" s="64"/>
      <c r="D23" s="26"/>
      <c r="E23" s="25"/>
      <c r="F23" s="18" t="str">
        <f t="shared" si="9"/>
        <v/>
      </c>
      <c r="G23" s="24" t="str">
        <f t="shared" si="10"/>
        <v/>
      </c>
      <c r="H23" s="23" t="str">
        <f t="shared" si="0"/>
        <v/>
      </c>
      <c r="I23" s="22" t="str">
        <f t="shared" si="1"/>
        <v/>
      </c>
      <c r="J23" s="21" t="str">
        <f t="shared" si="2"/>
        <v/>
      </c>
      <c r="K23" s="20" t="str">
        <f t="shared" si="3"/>
        <v/>
      </c>
      <c r="L23" s="19" t="str">
        <f t="shared" si="4"/>
        <v/>
      </c>
      <c r="M23" s="66" t="str">
        <f t="shared" si="5"/>
        <v/>
      </c>
      <c r="N23" s="18" t="str">
        <f t="shared" si="6"/>
        <v/>
      </c>
      <c r="O23" s="17" t="str">
        <f t="shared" si="7"/>
        <v/>
      </c>
      <c r="Q23" s="16" t="str">
        <f t="shared" si="8"/>
        <v/>
      </c>
    </row>
    <row r="24" spans="1:20" x14ac:dyDescent="0.25">
      <c r="A24" s="28"/>
      <c r="B24" s="27"/>
      <c r="C24" s="64"/>
      <c r="D24" s="26"/>
      <c r="E24" s="25"/>
      <c r="F24" s="18" t="str">
        <f t="shared" si="9"/>
        <v/>
      </c>
      <c r="G24" s="24" t="str">
        <f t="shared" si="10"/>
        <v/>
      </c>
      <c r="H24" s="23" t="str">
        <f t="shared" si="0"/>
        <v/>
      </c>
      <c r="I24" s="22" t="str">
        <f t="shared" si="1"/>
        <v/>
      </c>
      <c r="J24" s="21" t="str">
        <f t="shared" si="2"/>
        <v/>
      </c>
      <c r="K24" s="20" t="str">
        <f t="shared" si="3"/>
        <v/>
      </c>
      <c r="L24" s="19" t="str">
        <f t="shared" si="4"/>
        <v/>
      </c>
      <c r="M24" s="66" t="str">
        <f t="shared" si="5"/>
        <v/>
      </c>
      <c r="N24" s="18" t="str">
        <f t="shared" si="6"/>
        <v/>
      </c>
      <c r="O24" s="17" t="str">
        <f t="shared" si="7"/>
        <v/>
      </c>
      <c r="Q24" s="16" t="str">
        <f t="shared" si="8"/>
        <v/>
      </c>
    </row>
    <row r="25" spans="1:20" x14ac:dyDescent="0.25">
      <c r="A25" s="28"/>
      <c r="B25" s="27"/>
      <c r="C25" s="64"/>
      <c r="D25" s="26"/>
      <c r="E25" s="25"/>
      <c r="F25" s="18" t="str">
        <f t="shared" si="9"/>
        <v/>
      </c>
      <c r="G25" s="24" t="str">
        <f t="shared" si="10"/>
        <v/>
      </c>
      <c r="H25" s="23" t="str">
        <f t="shared" si="0"/>
        <v/>
      </c>
      <c r="I25" s="22" t="str">
        <f t="shared" si="1"/>
        <v/>
      </c>
      <c r="J25" s="21" t="str">
        <f t="shared" si="2"/>
        <v/>
      </c>
      <c r="K25" s="20" t="str">
        <f t="shared" si="3"/>
        <v/>
      </c>
      <c r="L25" s="19" t="str">
        <f t="shared" si="4"/>
        <v/>
      </c>
      <c r="M25" s="66" t="str">
        <f t="shared" si="5"/>
        <v/>
      </c>
      <c r="N25" s="18" t="str">
        <f t="shared" si="6"/>
        <v/>
      </c>
      <c r="O25" s="17" t="str">
        <f t="shared" si="7"/>
        <v/>
      </c>
      <c r="Q25" s="16" t="str">
        <f t="shared" si="8"/>
        <v/>
      </c>
    </row>
    <row r="26" spans="1:20" x14ac:dyDescent="0.25">
      <c r="A26" s="28"/>
      <c r="B26" s="27"/>
      <c r="C26" s="64"/>
      <c r="D26" s="26"/>
      <c r="E26" s="25"/>
      <c r="F26" s="18" t="str">
        <f t="shared" si="9"/>
        <v/>
      </c>
      <c r="G26" s="24" t="str">
        <f t="shared" si="10"/>
        <v/>
      </c>
      <c r="H26" s="23" t="str">
        <f t="shared" si="0"/>
        <v/>
      </c>
      <c r="I26" s="22" t="str">
        <f t="shared" si="1"/>
        <v/>
      </c>
      <c r="J26" s="21" t="str">
        <f t="shared" si="2"/>
        <v/>
      </c>
      <c r="K26" s="20" t="str">
        <f t="shared" si="3"/>
        <v/>
      </c>
      <c r="L26" s="19" t="str">
        <f t="shared" si="4"/>
        <v/>
      </c>
      <c r="M26" s="66" t="str">
        <f t="shared" si="5"/>
        <v/>
      </c>
      <c r="N26" s="18" t="str">
        <f t="shared" si="6"/>
        <v/>
      </c>
      <c r="O26" s="17" t="str">
        <f t="shared" si="7"/>
        <v/>
      </c>
      <c r="Q26" s="16" t="str">
        <f t="shared" si="8"/>
        <v/>
      </c>
    </row>
    <row r="27" spans="1:20" x14ac:dyDescent="0.25">
      <c r="A27" s="28"/>
      <c r="B27" s="27"/>
      <c r="C27" s="64"/>
      <c r="D27" s="26"/>
      <c r="E27" s="25"/>
      <c r="F27" s="18" t="str">
        <f t="shared" si="9"/>
        <v/>
      </c>
      <c r="G27" s="24" t="str">
        <f t="shared" si="10"/>
        <v/>
      </c>
      <c r="H27" s="23" t="str">
        <f t="shared" si="0"/>
        <v/>
      </c>
      <c r="I27" s="22" t="str">
        <f t="shared" si="1"/>
        <v/>
      </c>
      <c r="J27" s="21" t="str">
        <f t="shared" si="2"/>
        <v/>
      </c>
      <c r="K27" s="20" t="str">
        <f t="shared" si="3"/>
        <v/>
      </c>
      <c r="L27" s="19" t="str">
        <f t="shared" si="4"/>
        <v/>
      </c>
      <c r="M27" s="66" t="str">
        <f t="shared" si="5"/>
        <v/>
      </c>
      <c r="N27" s="18" t="str">
        <f t="shared" si="6"/>
        <v/>
      </c>
      <c r="O27" s="17" t="str">
        <f t="shared" si="7"/>
        <v/>
      </c>
      <c r="Q27" s="16" t="str">
        <f t="shared" si="8"/>
        <v/>
      </c>
    </row>
    <row r="28" spans="1:20" x14ac:dyDescent="0.25">
      <c r="A28" s="28"/>
      <c r="B28" s="27"/>
      <c r="C28" s="64"/>
      <c r="D28" s="26"/>
      <c r="E28" s="25"/>
      <c r="F28" s="18" t="str">
        <f t="shared" si="9"/>
        <v/>
      </c>
      <c r="G28" s="24" t="str">
        <f t="shared" si="10"/>
        <v/>
      </c>
      <c r="H28" s="23" t="str">
        <f t="shared" si="0"/>
        <v/>
      </c>
      <c r="I28" s="22" t="str">
        <f t="shared" si="1"/>
        <v/>
      </c>
      <c r="J28" s="21" t="str">
        <f t="shared" si="2"/>
        <v/>
      </c>
      <c r="K28" s="20" t="str">
        <f t="shared" si="3"/>
        <v/>
      </c>
      <c r="L28" s="19" t="str">
        <f t="shared" si="4"/>
        <v/>
      </c>
      <c r="M28" s="66" t="str">
        <f t="shared" si="5"/>
        <v/>
      </c>
      <c r="N28" s="18" t="str">
        <f t="shared" si="6"/>
        <v/>
      </c>
      <c r="O28" s="17" t="str">
        <f t="shared" si="7"/>
        <v/>
      </c>
      <c r="Q28" s="16" t="str">
        <f t="shared" si="8"/>
        <v/>
      </c>
    </row>
    <row r="29" spans="1:20" x14ac:dyDescent="0.25">
      <c r="A29" s="28"/>
      <c r="B29" s="27"/>
      <c r="C29" s="64"/>
      <c r="D29" s="26"/>
      <c r="E29" s="25"/>
      <c r="F29" s="18" t="str">
        <f t="shared" si="9"/>
        <v/>
      </c>
      <c r="G29" s="24" t="str">
        <f t="shared" si="10"/>
        <v/>
      </c>
      <c r="H29" s="23" t="str">
        <f t="shared" si="0"/>
        <v/>
      </c>
      <c r="I29" s="22" t="str">
        <f t="shared" si="1"/>
        <v/>
      </c>
      <c r="J29" s="21" t="str">
        <f t="shared" si="2"/>
        <v/>
      </c>
      <c r="K29" s="20" t="str">
        <f t="shared" si="3"/>
        <v/>
      </c>
      <c r="L29" s="19" t="str">
        <f t="shared" si="4"/>
        <v/>
      </c>
      <c r="M29" s="66" t="str">
        <f t="shared" si="5"/>
        <v/>
      </c>
      <c r="N29" s="18" t="str">
        <f t="shared" si="6"/>
        <v/>
      </c>
      <c r="O29" s="17" t="str">
        <f t="shared" si="7"/>
        <v/>
      </c>
      <c r="Q29" s="16" t="str">
        <f t="shared" si="8"/>
        <v/>
      </c>
    </row>
    <row r="30" spans="1:20" x14ac:dyDescent="0.25">
      <c r="A30" s="28"/>
      <c r="B30" s="27"/>
      <c r="C30" s="64"/>
      <c r="D30" s="26"/>
      <c r="E30" s="25"/>
      <c r="F30" s="18" t="str">
        <f t="shared" si="9"/>
        <v/>
      </c>
      <c r="G30" s="24" t="str">
        <f t="shared" si="10"/>
        <v/>
      </c>
      <c r="H30" s="23" t="str">
        <f t="shared" si="0"/>
        <v/>
      </c>
      <c r="I30" s="22" t="str">
        <f t="shared" si="1"/>
        <v/>
      </c>
      <c r="J30" s="21" t="str">
        <f t="shared" si="2"/>
        <v/>
      </c>
      <c r="K30" s="20" t="str">
        <f t="shared" si="3"/>
        <v/>
      </c>
      <c r="L30" s="19" t="str">
        <f t="shared" si="4"/>
        <v/>
      </c>
      <c r="M30" s="66" t="str">
        <f t="shared" si="5"/>
        <v/>
      </c>
      <c r="N30" s="18" t="str">
        <f t="shared" si="6"/>
        <v/>
      </c>
      <c r="O30" s="17" t="str">
        <f t="shared" si="7"/>
        <v/>
      </c>
      <c r="Q30" s="16" t="str">
        <f t="shared" si="8"/>
        <v/>
      </c>
    </row>
    <row r="31" spans="1:20" x14ac:dyDescent="0.25">
      <c r="A31" s="28"/>
      <c r="B31" s="27"/>
      <c r="C31" s="64"/>
      <c r="D31" s="26"/>
      <c r="E31" s="25"/>
      <c r="F31" s="18" t="str">
        <f t="shared" si="9"/>
        <v/>
      </c>
      <c r="G31" s="24" t="str">
        <f t="shared" si="10"/>
        <v/>
      </c>
      <c r="H31" s="23" t="str">
        <f t="shared" si="0"/>
        <v/>
      </c>
      <c r="I31" s="22" t="str">
        <f t="shared" si="1"/>
        <v/>
      </c>
      <c r="J31" s="21" t="str">
        <f t="shared" si="2"/>
        <v/>
      </c>
      <c r="K31" s="20" t="str">
        <f t="shared" si="3"/>
        <v/>
      </c>
      <c r="L31" s="19" t="str">
        <f t="shared" si="4"/>
        <v/>
      </c>
      <c r="M31" s="66" t="str">
        <f t="shared" si="5"/>
        <v/>
      </c>
      <c r="N31" s="18" t="str">
        <f t="shared" si="6"/>
        <v/>
      </c>
      <c r="O31" s="17" t="str">
        <f t="shared" si="7"/>
        <v/>
      </c>
      <c r="Q31" s="16" t="str">
        <f t="shared" si="8"/>
        <v/>
      </c>
    </row>
    <row r="32" spans="1:20" x14ac:dyDescent="0.25">
      <c r="A32" s="28"/>
      <c r="B32" s="27"/>
      <c r="C32" s="64"/>
      <c r="D32" s="26"/>
      <c r="E32" s="25"/>
      <c r="F32" s="18" t="str">
        <f t="shared" si="9"/>
        <v/>
      </c>
      <c r="G32" s="24" t="str">
        <f t="shared" si="10"/>
        <v/>
      </c>
      <c r="H32" s="23" t="str">
        <f t="shared" si="0"/>
        <v/>
      </c>
      <c r="I32" s="22" t="str">
        <f t="shared" si="1"/>
        <v/>
      </c>
      <c r="J32" s="21" t="str">
        <f t="shared" si="2"/>
        <v/>
      </c>
      <c r="K32" s="20" t="str">
        <f t="shared" si="3"/>
        <v/>
      </c>
      <c r="L32" s="19" t="str">
        <f t="shared" si="4"/>
        <v/>
      </c>
      <c r="M32" s="66" t="str">
        <f t="shared" si="5"/>
        <v/>
      </c>
      <c r="N32" s="18" t="str">
        <f t="shared" si="6"/>
        <v/>
      </c>
      <c r="O32" s="17" t="str">
        <f t="shared" si="7"/>
        <v/>
      </c>
      <c r="Q32" s="16" t="str">
        <f t="shared" si="8"/>
        <v/>
      </c>
    </row>
    <row r="33" spans="1:17" x14ac:dyDescent="0.25">
      <c r="A33" s="15"/>
      <c r="B33" s="14"/>
      <c r="C33" s="14"/>
      <c r="D33" s="13"/>
      <c r="E33" s="12"/>
      <c r="F33" s="5" t="str">
        <f t="shared" si="9"/>
        <v/>
      </c>
      <c r="G33" s="11" t="str">
        <f t="shared" si="10"/>
        <v/>
      </c>
      <c r="H33" s="10" t="str">
        <f t="shared" si="0"/>
        <v/>
      </c>
      <c r="I33" s="9" t="str">
        <f t="shared" si="1"/>
        <v/>
      </c>
      <c r="J33" s="8" t="str">
        <f t="shared" si="2"/>
        <v/>
      </c>
      <c r="K33" s="7" t="str">
        <f t="shared" si="3"/>
        <v/>
      </c>
      <c r="L33" s="6" t="str">
        <f t="shared" si="4"/>
        <v/>
      </c>
      <c r="M33" s="67" t="str">
        <f t="shared" si="5"/>
        <v/>
      </c>
      <c r="N33" s="5" t="str">
        <f t="shared" si="6"/>
        <v/>
      </c>
      <c r="O33" s="4" t="str">
        <f t="shared" si="7"/>
        <v/>
      </c>
      <c r="Q33" s="3" t="str">
        <f t="shared" si="8"/>
        <v/>
      </c>
    </row>
    <row r="34" spans="1:17" x14ac:dyDescent="0.25">
      <c r="A34" s="40"/>
      <c r="B34" s="39"/>
      <c r="C34" s="64"/>
      <c r="D34" s="38"/>
      <c r="E34" s="37"/>
      <c r="F34" s="30" t="str">
        <f t="shared" si="9"/>
        <v/>
      </c>
      <c r="G34" s="36" t="str">
        <f t="shared" si="10"/>
        <v/>
      </c>
      <c r="H34" s="35" t="str">
        <f t="shared" si="0"/>
        <v/>
      </c>
      <c r="I34" s="34" t="str">
        <f t="shared" si="1"/>
        <v/>
      </c>
      <c r="J34" s="33" t="str">
        <f t="shared" si="2"/>
        <v/>
      </c>
      <c r="K34" s="32" t="str">
        <f t="shared" si="3"/>
        <v/>
      </c>
      <c r="L34" s="31" t="str">
        <f t="shared" si="4"/>
        <v/>
      </c>
      <c r="M34" s="68" t="str">
        <f t="shared" si="5"/>
        <v/>
      </c>
      <c r="N34" s="30" t="str">
        <f t="shared" si="6"/>
        <v/>
      </c>
      <c r="O34" s="29" t="str">
        <f t="shared" si="7"/>
        <v/>
      </c>
      <c r="Q34" s="41" t="str">
        <f t="shared" si="8"/>
        <v/>
      </c>
    </row>
    <row r="35" spans="1:17" x14ac:dyDescent="0.25">
      <c r="A35" s="40"/>
      <c r="B35" s="39"/>
      <c r="C35" s="64"/>
      <c r="D35" s="38"/>
      <c r="E35" s="37"/>
      <c r="F35" s="30" t="str">
        <f t="shared" si="9"/>
        <v/>
      </c>
      <c r="G35" s="36" t="str">
        <f t="shared" si="10"/>
        <v/>
      </c>
      <c r="H35" s="35" t="str">
        <f t="shared" si="0"/>
        <v/>
      </c>
      <c r="I35" s="34" t="str">
        <f t="shared" si="1"/>
        <v/>
      </c>
      <c r="J35" s="33" t="str">
        <f t="shared" si="2"/>
        <v/>
      </c>
      <c r="K35" s="32" t="str">
        <f t="shared" si="3"/>
        <v/>
      </c>
      <c r="L35" s="31" t="str">
        <f t="shared" si="4"/>
        <v/>
      </c>
      <c r="M35" s="68" t="str">
        <f t="shared" si="5"/>
        <v/>
      </c>
      <c r="N35" s="30" t="str">
        <f t="shared" si="6"/>
        <v/>
      </c>
      <c r="O35" s="29" t="str">
        <f t="shared" si="7"/>
        <v/>
      </c>
      <c r="Q35" s="16" t="str">
        <f t="shared" si="8"/>
        <v/>
      </c>
    </row>
    <row r="36" spans="1:17" x14ac:dyDescent="0.25">
      <c r="A36" s="28"/>
      <c r="B36" s="27"/>
      <c r="C36" s="64"/>
      <c r="D36" s="26"/>
      <c r="E36" s="25"/>
      <c r="F36" s="18" t="str">
        <f t="shared" si="9"/>
        <v/>
      </c>
      <c r="G36" s="24" t="str">
        <f t="shared" si="10"/>
        <v/>
      </c>
      <c r="H36" s="23" t="str">
        <f t="shared" si="0"/>
        <v/>
      </c>
      <c r="I36" s="22" t="str">
        <f t="shared" si="1"/>
        <v/>
      </c>
      <c r="J36" s="21" t="str">
        <f t="shared" si="2"/>
        <v/>
      </c>
      <c r="K36" s="20" t="str">
        <f t="shared" si="3"/>
        <v/>
      </c>
      <c r="L36" s="19" t="str">
        <f t="shared" si="4"/>
        <v/>
      </c>
      <c r="M36" s="66" t="str">
        <f t="shared" si="5"/>
        <v/>
      </c>
      <c r="N36" s="18" t="str">
        <f t="shared" si="6"/>
        <v/>
      </c>
      <c r="O36" s="17" t="str">
        <f t="shared" si="7"/>
        <v/>
      </c>
      <c r="Q36" s="16" t="str">
        <f t="shared" si="8"/>
        <v/>
      </c>
    </row>
    <row r="37" spans="1:17" x14ac:dyDescent="0.25">
      <c r="A37" s="28"/>
      <c r="B37" s="27"/>
      <c r="C37" s="64"/>
      <c r="D37" s="26"/>
      <c r="E37" s="25"/>
      <c r="F37" s="18" t="str">
        <f t="shared" si="9"/>
        <v/>
      </c>
      <c r="G37" s="24" t="str">
        <f t="shared" si="10"/>
        <v/>
      </c>
      <c r="H37" s="23" t="str">
        <f t="shared" si="0"/>
        <v/>
      </c>
      <c r="I37" s="22" t="str">
        <f t="shared" si="1"/>
        <v/>
      </c>
      <c r="J37" s="21" t="str">
        <f t="shared" si="2"/>
        <v/>
      </c>
      <c r="K37" s="20" t="str">
        <f t="shared" si="3"/>
        <v/>
      </c>
      <c r="L37" s="19" t="str">
        <f t="shared" si="4"/>
        <v/>
      </c>
      <c r="M37" s="66" t="str">
        <f t="shared" si="5"/>
        <v/>
      </c>
      <c r="N37" s="18" t="str">
        <f t="shared" si="6"/>
        <v/>
      </c>
      <c r="O37" s="17" t="str">
        <f t="shared" si="7"/>
        <v/>
      </c>
      <c r="Q37" s="16" t="str">
        <f t="shared" si="8"/>
        <v/>
      </c>
    </row>
    <row r="38" spans="1:17" x14ac:dyDescent="0.25">
      <c r="A38" s="28"/>
      <c r="B38" s="27"/>
      <c r="C38" s="64"/>
      <c r="D38" s="26"/>
      <c r="E38" s="25"/>
      <c r="F38" s="18" t="str">
        <f t="shared" si="9"/>
        <v/>
      </c>
      <c r="G38" s="24" t="str">
        <f t="shared" si="10"/>
        <v/>
      </c>
      <c r="H38" s="23" t="str">
        <f t="shared" si="0"/>
        <v/>
      </c>
      <c r="I38" s="22" t="str">
        <f t="shared" si="1"/>
        <v/>
      </c>
      <c r="J38" s="21" t="str">
        <f t="shared" si="2"/>
        <v/>
      </c>
      <c r="K38" s="20" t="str">
        <f t="shared" si="3"/>
        <v/>
      </c>
      <c r="L38" s="19" t="str">
        <f t="shared" si="4"/>
        <v/>
      </c>
      <c r="M38" s="66" t="str">
        <f t="shared" si="5"/>
        <v/>
      </c>
      <c r="N38" s="18" t="str">
        <f t="shared" si="6"/>
        <v/>
      </c>
      <c r="O38" s="17" t="str">
        <f t="shared" si="7"/>
        <v/>
      </c>
      <c r="Q38" s="16" t="str">
        <f t="shared" si="8"/>
        <v/>
      </c>
    </row>
    <row r="39" spans="1:17" x14ac:dyDescent="0.25">
      <c r="A39" s="28"/>
      <c r="B39" s="27"/>
      <c r="C39" s="64"/>
      <c r="D39" s="26"/>
      <c r="E39" s="25"/>
      <c r="F39" s="18" t="str">
        <f t="shared" si="9"/>
        <v/>
      </c>
      <c r="G39" s="24" t="str">
        <f t="shared" si="10"/>
        <v/>
      </c>
      <c r="H39" s="23" t="str">
        <f t="shared" si="0"/>
        <v/>
      </c>
      <c r="I39" s="22" t="str">
        <f t="shared" si="1"/>
        <v/>
      </c>
      <c r="J39" s="21" t="str">
        <f t="shared" si="2"/>
        <v/>
      </c>
      <c r="K39" s="20" t="str">
        <f t="shared" si="3"/>
        <v/>
      </c>
      <c r="L39" s="19" t="str">
        <f t="shared" si="4"/>
        <v/>
      </c>
      <c r="M39" s="66" t="str">
        <f t="shared" si="5"/>
        <v/>
      </c>
      <c r="N39" s="18" t="str">
        <f t="shared" si="6"/>
        <v/>
      </c>
      <c r="O39" s="17" t="str">
        <f t="shared" si="7"/>
        <v/>
      </c>
      <c r="Q39" s="16" t="str">
        <f t="shared" si="8"/>
        <v/>
      </c>
    </row>
    <row r="40" spans="1:17" x14ac:dyDescent="0.25">
      <c r="A40" s="28"/>
      <c r="B40" s="27"/>
      <c r="C40" s="64"/>
      <c r="D40" s="26"/>
      <c r="E40" s="25"/>
      <c r="F40" s="18" t="str">
        <f t="shared" si="9"/>
        <v/>
      </c>
      <c r="G40" s="24" t="str">
        <f t="shared" si="10"/>
        <v/>
      </c>
      <c r="H40" s="23" t="str">
        <f t="shared" si="0"/>
        <v/>
      </c>
      <c r="I40" s="22" t="str">
        <f t="shared" si="1"/>
        <v/>
      </c>
      <c r="J40" s="21" t="str">
        <f t="shared" si="2"/>
        <v/>
      </c>
      <c r="K40" s="20" t="str">
        <f t="shared" si="3"/>
        <v/>
      </c>
      <c r="L40" s="19" t="str">
        <f t="shared" si="4"/>
        <v/>
      </c>
      <c r="M40" s="66" t="str">
        <f t="shared" si="5"/>
        <v/>
      </c>
      <c r="N40" s="18" t="str">
        <f t="shared" si="6"/>
        <v/>
      </c>
      <c r="O40" s="17" t="str">
        <f t="shared" si="7"/>
        <v/>
      </c>
      <c r="Q40" s="16" t="str">
        <f t="shared" si="8"/>
        <v/>
      </c>
    </row>
    <row r="41" spans="1:17" x14ac:dyDescent="0.25">
      <c r="A41" s="28"/>
      <c r="B41" s="27"/>
      <c r="C41" s="64"/>
      <c r="D41" s="26"/>
      <c r="E41" s="25"/>
      <c r="F41" s="18" t="str">
        <f t="shared" si="9"/>
        <v/>
      </c>
      <c r="G41" s="24" t="str">
        <f t="shared" si="10"/>
        <v/>
      </c>
      <c r="H41" s="23" t="str">
        <f t="shared" si="0"/>
        <v/>
      </c>
      <c r="I41" s="22" t="str">
        <f t="shared" si="1"/>
        <v/>
      </c>
      <c r="J41" s="21" t="str">
        <f t="shared" si="2"/>
        <v/>
      </c>
      <c r="K41" s="20" t="str">
        <f t="shared" si="3"/>
        <v/>
      </c>
      <c r="L41" s="19" t="str">
        <f t="shared" si="4"/>
        <v/>
      </c>
      <c r="M41" s="66" t="str">
        <f t="shared" si="5"/>
        <v/>
      </c>
      <c r="N41" s="18" t="str">
        <f t="shared" si="6"/>
        <v/>
      </c>
      <c r="O41" s="17" t="str">
        <f t="shared" si="7"/>
        <v/>
      </c>
      <c r="Q41" s="16" t="str">
        <f t="shared" si="8"/>
        <v/>
      </c>
    </row>
    <row r="42" spans="1:17" x14ac:dyDescent="0.25">
      <c r="A42" s="28"/>
      <c r="B42" s="27"/>
      <c r="C42" s="64"/>
      <c r="D42" s="26"/>
      <c r="E42" s="25"/>
      <c r="F42" s="18" t="str">
        <f t="shared" si="9"/>
        <v/>
      </c>
      <c r="G42" s="24" t="str">
        <f t="shared" si="10"/>
        <v/>
      </c>
      <c r="H42" s="23" t="str">
        <f t="shared" si="0"/>
        <v/>
      </c>
      <c r="I42" s="22" t="str">
        <f t="shared" si="1"/>
        <v/>
      </c>
      <c r="J42" s="21" t="str">
        <f t="shared" si="2"/>
        <v/>
      </c>
      <c r="K42" s="20" t="str">
        <f t="shared" si="3"/>
        <v/>
      </c>
      <c r="L42" s="19" t="str">
        <f t="shared" si="4"/>
        <v/>
      </c>
      <c r="M42" s="66" t="str">
        <f t="shared" si="5"/>
        <v/>
      </c>
      <c r="N42" s="18" t="str">
        <f t="shared" si="6"/>
        <v/>
      </c>
      <c r="O42" s="17" t="str">
        <f t="shared" si="7"/>
        <v/>
      </c>
      <c r="Q42" s="16" t="str">
        <f t="shared" si="8"/>
        <v/>
      </c>
    </row>
    <row r="43" spans="1:17" x14ac:dyDescent="0.25">
      <c r="A43" s="28"/>
      <c r="B43" s="27"/>
      <c r="C43" s="64"/>
      <c r="D43" s="26"/>
      <c r="E43" s="25"/>
      <c r="F43" s="18" t="str">
        <f t="shared" si="9"/>
        <v/>
      </c>
      <c r="G43" s="24" t="str">
        <f t="shared" si="10"/>
        <v/>
      </c>
      <c r="H43" s="23" t="str">
        <f t="shared" si="0"/>
        <v/>
      </c>
      <c r="I43" s="22" t="str">
        <f t="shared" si="1"/>
        <v/>
      </c>
      <c r="J43" s="21" t="str">
        <f t="shared" si="2"/>
        <v/>
      </c>
      <c r="K43" s="20" t="str">
        <f t="shared" si="3"/>
        <v/>
      </c>
      <c r="L43" s="19" t="str">
        <f t="shared" si="4"/>
        <v/>
      </c>
      <c r="M43" s="66" t="str">
        <f t="shared" si="5"/>
        <v/>
      </c>
      <c r="N43" s="18" t="str">
        <f t="shared" si="6"/>
        <v/>
      </c>
      <c r="O43" s="17" t="str">
        <f t="shared" si="7"/>
        <v/>
      </c>
      <c r="Q43" s="16" t="str">
        <f t="shared" si="8"/>
        <v/>
      </c>
    </row>
    <row r="44" spans="1:17" x14ac:dyDescent="0.25">
      <c r="A44" s="28"/>
      <c r="B44" s="27"/>
      <c r="C44" s="64"/>
      <c r="D44" s="26"/>
      <c r="E44" s="25"/>
      <c r="F44" s="18" t="str">
        <f t="shared" si="9"/>
        <v/>
      </c>
      <c r="G44" s="24" t="str">
        <f t="shared" si="10"/>
        <v/>
      </c>
      <c r="H44" s="23" t="str">
        <f t="shared" si="0"/>
        <v/>
      </c>
      <c r="I44" s="22" t="str">
        <f t="shared" si="1"/>
        <v/>
      </c>
      <c r="J44" s="21" t="str">
        <f t="shared" si="2"/>
        <v/>
      </c>
      <c r="K44" s="20" t="str">
        <f t="shared" si="3"/>
        <v/>
      </c>
      <c r="L44" s="19" t="str">
        <f t="shared" si="4"/>
        <v/>
      </c>
      <c r="M44" s="66" t="str">
        <f t="shared" si="5"/>
        <v/>
      </c>
      <c r="N44" s="18" t="str">
        <f t="shared" si="6"/>
        <v/>
      </c>
      <c r="O44" s="17" t="str">
        <f t="shared" si="7"/>
        <v/>
      </c>
      <c r="Q44" s="16" t="str">
        <f t="shared" si="8"/>
        <v/>
      </c>
    </row>
    <row r="45" spans="1:17" x14ac:dyDescent="0.25">
      <c r="A45" s="28"/>
      <c r="B45" s="27"/>
      <c r="C45" s="64"/>
      <c r="D45" s="26"/>
      <c r="E45" s="25"/>
      <c r="F45" s="18" t="str">
        <f t="shared" si="9"/>
        <v/>
      </c>
      <c r="G45" s="24" t="str">
        <f t="shared" si="10"/>
        <v/>
      </c>
      <c r="H45" s="23" t="str">
        <f t="shared" si="0"/>
        <v/>
      </c>
      <c r="I45" s="22" t="str">
        <f t="shared" si="1"/>
        <v/>
      </c>
      <c r="J45" s="21" t="str">
        <f t="shared" si="2"/>
        <v/>
      </c>
      <c r="K45" s="20" t="str">
        <f t="shared" si="3"/>
        <v/>
      </c>
      <c r="L45" s="19" t="str">
        <f t="shared" si="4"/>
        <v/>
      </c>
      <c r="M45" s="66" t="str">
        <f t="shared" si="5"/>
        <v/>
      </c>
      <c r="N45" s="18" t="str">
        <f t="shared" si="6"/>
        <v/>
      </c>
      <c r="O45" s="17" t="str">
        <f t="shared" si="7"/>
        <v/>
      </c>
      <c r="Q45" s="16" t="str">
        <f t="shared" si="8"/>
        <v/>
      </c>
    </row>
    <row r="46" spans="1:17" x14ac:dyDescent="0.25">
      <c r="A46" s="28"/>
      <c r="B46" s="27"/>
      <c r="C46" s="64"/>
      <c r="D46" s="26"/>
      <c r="E46" s="25"/>
      <c r="F46" s="18" t="str">
        <f t="shared" si="9"/>
        <v/>
      </c>
      <c r="G46" s="24" t="str">
        <f t="shared" si="10"/>
        <v/>
      </c>
      <c r="H46" s="23" t="str">
        <f t="shared" si="0"/>
        <v/>
      </c>
      <c r="I46" s="22" t="str">
        <f t="shared" si="1"/>
        <v/>
      </c>
      <c r="J46" s="21" t="str">
        <f t="shared" si="2"/>
        <v/>
      </c>
      <c r="K46" s="20" t="str">
        <f t="shared" si="3"/>
        <v/>
      </c>
      <c r="L46" s="19" t="str">
        <f t="shared" si="4"/>
        <v/>
      </c>
      <c r="M46" s="66" t="str">
        <f t="shared" si="5"/>
        <v/>
      </c>
      <c r="N46" s="18" t="str">
        <f t="shared" si="6"/>
        <v/>
      </c>
      <c r="O46" s="17" t="str">
        <f t="shared" si="7"/>
        <v/>
      </c>
      <c r="Q46" s="16" t="str">
        <f t="shared" si="8"/>
        <v/>
      </c>
    </row>
    <row r="47" spans="1:17" x14ac:dyDescent="0.25">
      <c r="A47" s="28"/>
      <c r="B47" s="27"/>
      <c r="C47" s="64"/>
      <c r="D47" s="26"/>
      <c r="E47" s="25"/>
      <c r="F47" s="18" t="str">
        <f t="shared" si="9"/>
        <v/>
      </c>
      <c r="G47" s="24" t="str">
        <f t="shared" si="10"/>
        <v/>
      </c>
      <c r="H47" s="23" t="str">
        <f t="shared" si="0"/>
        <v/>
      </c>
      <c r="I47" s="22" t="str">
        <f t="shared" si="1"/>
        <v/>
      </c>
      <c r="J47" s="21" t="str">
        <f t="shared" si="2"/>
        <v/>
      </c>
      <c r="K47" s="20" t="str">
        <f t="shared" si="3"/>
        <v/>
      </c>
      <c r="L47" s="19" t="str">
        <f t="shared" si="4"/>
        <v/>
      </c>
      <c r="M47" s="66" t="str">
        <f t="shared" si="5"/>
        <v/>
      </c>
      <c r="N47" s="18" t="str">
        <f t="shared" si="6"/>
        <v/>
      </c>
      <c r="O47" s="17" t="str">
        <f t="shared" si="7"/>
        <v/>
      </c>
      <c r="Q47" s="16" t="str">
        <f t="shared" si="8"/>
        <v/>
      </c>
    </row>
    <row r="48" spans="1:17" x14ac:dyDescent="0.25">
      <c r="A48" s="28"/>
      <c r="B48" s="27"/>
      <c r="C48" s="64"/>
      <c r="D48" s="26"/>
      <c r="E48" s="25"/>
      <c r="F48" s="18" t="str">
        <f t="shared" si="9"/>
        <v/>
      </c>
      <c r="G48" s="24" t="str">
        <f t="shared" si="10"/>
        <v/>
      </c>
      <c r="H48" s="23" t="str">
        <f t="shared" si="0"/>
        <v/>
      </c>
      <c r="I48" s="22" t="str">
        <f t="shared" si="1"/>
        <v/>
      </c>
      <c r="J48" s="21" t="str">
        <f t="shared" si="2"/>
        <v/>
      </c>
      <c r="K48" s="20" t="str">
        <f t="shared" si="3"/>
        <v/>
      </c>
      <c r="L48" s="19" t="str">
        <f t="shared" si="4"/>
        <v/>
      </c>
      <c r="M48" s="66" t="str">
        <f t="shared" si="5"/>
        <v/>
      </c>
      <c r="N48" s="18" t="str">
        <f t="shared" si="6"/>
        <v/>
      </c>
      <c r="O48" s="17" t="str">
        <f t="shared" si="7"/>
        <v/>
      </c>
      <c r="Q48" s="16" t="str">
        <f t="shared" si="8"/>
        <v/>
      </c>
    </row>
    <row r="49" spans="1:17" x14ac:dyDescent="0.25">
      <c r="A49" s="28"/>
      <c r="B49" s="27"/>
      <c r="C49" s="64"/>
      <c r="D49" s="26"/>
      <c r="E49" s="25"/>
      <c r="F49" s="18" t="str">
        <f t="shared" si="9"/>
        <v/>
      </c>
      <c r="G49" s="24" t="str">
        <f t="shared" si="10"/>
        <v/>
      </c>
      <c r="H49" s="23" t="str">
        <f t="shared" si="0"/>
        <v/>
      </c>
      <c r="I49" s="22" t="str">
        <f t="shared" si="1"/>
        <v/>
      </c>
      <c r="J49" s="21" t="str">
        <f t="shared" si="2"/>
        <v/>
      </c>
      <c r="K49" s="20" t="str">
        <f t="shared" si="3"/>
        <v/>
      </c>
      <c r="L49" s="19" t="str">
        <f t="shared" si="4"/>
        <v/>
      </c>
      <c r="M49" s="66" t="str">
        <f t="shared" si="5"/>
        <v/>
      </c>
      <c r="N49" s="18" t="str">
        <f t="shared" si="6"/>
        <v/>
      </c>
      <c r="O49" s="17" t="str">
        <f t="shared" si="7"/>
        <v/>
      </c>
      <c r="Q49" s="16" t="str">
        <f t="shared" si="8"/>
        <v/>
      </c>
    </row>
    <row r="50" spans="1:17" x14ac:dyDescent="0.25">
      <c r="A50" s="28"/>
      <c r="B50" s="27"/>
      <c r="C50" s="64"/>
      <c r="D50" s="26"/>
      <c r="E50" s="25"/>
      <c r="F50" s="18" t="str">
        <f t="shared" si="9"/>
        <v/>
      </c>
      <c r="G50" s="24" t="str">
        <f t="shared" si="10"/>
        <v/>
      </c>
      <c r="H50" s="23" t="str">
        <f t="shared" si="0"/>
        <v/>
      </c>
      <c r="I50" s="22" t="str">
        <f t="shared" si="1"/>
        <v/>
      </c>
      <c r="J50" s="21" t="str">
        <f t="shared" si="2"/>
        <v/>
      </c>
      <c r="K50" s="20" t="str">
        <f t="shared" si="3"/>
        <v/>
      </c>
      <c r="L50" s="19" t="str">
        <f t="shared" si="4"/>
        <v/>
      </c>
      <c r="M50" s="66" t="str">
        <f t="shared" si="5"/>
        <v/>
      </c>
      <c r="N50" s="18" t="str">
        <f t="shared" si="6"/>
        <v/>
      </c>
      <c r="O50" s="17" t="str">
        <f t="shared" si="7"/>
        <v/>
      </c>
      <c r="Q50" s="16" t="str">
        <f t="shared" si="8"/>
        <v/>
      </c>
    </row>
    <row r="51" spans="1:17" x14ac:dyDescent="0.25">
      <c r="A51" s="28"/>
      <c r="B51" s="27"/>
      <c r="C51" s="64"/>
      <c r="D51" s="26"/>
      <c r="E51" s="25"/>
      <c r="F51" s="18" t="str">
        <f t="shared" si="9"/>
        <v/>
      </c>
      <c r="G51" s="24" t="str">
        <f t="shared" si="10"/>
        <v/>
      </c>
      <c r="H51" s="23" t="str">
        <f t="shared" si="0"/>
        <v/>
      </c>
      <c r="I51" s="22" t="str">
        <f t="shared" si="1"/>
        <v/>
      </c>
      <c r="J51" s="21" t="str">
        <f t="shared" si="2"/>
        <v/>
      </c>
      <c r="K51" s="20" t="str">
        <f t="shared" si="3"/>
        <v/>
      </c>
      <c r="L51" s="19" t="str">
        <f t="shared" si="4"/>
        <v/>
      </c>
      <c r="M51" s="66" t="str">
        <f t="shared" si="5"/>
        <v/>
      </c>
      <c r="N51" s="18" t="str">
        <f t="shared" si="6"/>
        <v/>
      </c>
      <c r="O51" s="17" t="str">
        <f t="shared" si="7"/>
        <v/>
      </c>
      <c r="Q51" s="16" t="str">
        <f t="shared" si="8"/>
        <v/>
      </c>
    </row>
    <row r="52" spans="1:17" x14ac:dyDescent="0.25">
      <c r="A52" s="28"/>
      <c r="B52" s="27"/>
      <c r="C52" s="64"/>
      <c r="D52" s="26"/>
      <c r="E52" s="25"/>
      <c r="F52" s="18" t="str">
        <f t="shared" si="9"/>
        <v/>
      </c>
      <c r="G52" s="24" t="str">
        <f t="shared" si="10"/>
        <v/>
      </c>
      <c r="H52" s="23" t="str">
        <f t="shared" si="0"/>
        <v/>
      </c>
      <c r="I52" s="22" t="str">
        <f t="shared" si="1"/>
        <v/>
      </c>
      <c r="J52" s="21" t="str">
        <f t="shared" si="2"/>
        <v/>
      </c>
      <c r="K52" s="20" t="str">
        <f t="shared" si="3"/>
        <v/>
      </c>
      <c r="L52" s="19" t="str">
        <f t="shared" si="4"/>
        <v/>
      </c>
      <c r="M52" s="66" t="str">
        <f t="shared" si="5"/>
        <v/>
      </c>
      <c r="N52" s="18" t="str">
        <f t="shared" si="6"/>
        <v/>
      </c>
      <c r="O52" s="17" t="str">
        <f t="shared" si="7"/>
        <v/>
      </c>
      <c r="Q52" s="16" t="str">
        <f t="shared" si="8"/>
        <v/>
      </c>
    </row>
    <row r="53" spans="1:17" x14ac:dyDescent="0.25">
      <c r="A53" s="28"/>
      <c r="B53" s="27"/>
      <c r="C53" s="64"/>
      <c r="D53" s="26"/>
      <c r="E53" s="25"/>
      <c r="F53" s="18" t="str">
        <f t="shared" si="9"/>
        <v/>
      </c>
      <c r="G53" s="24" t="str">
        <f t="shared" si="10"/>
        <v/>
      </c>
      <c r="H53" s="23" t="str">
        <f t="shared" si="0"/>
        <v/>
      </c>
      <c r="I53" s="22" t="str">
        <f t="shared" si="1"/>
        <v/>
      </c>
      <c r="J53" s="21" t="str">
        <f t="shared" si="2"/>
        <v/>
      </c>
      <c r="K53" s="20" t="str">
        <f t="shared" si="3"/>
        <v/>
      </c>
      <c r="L53" s="19" t="str">
        <f t="shared" si="4"/>
        <v/>
      </c>
      <c r="M53" s="66" t="str">
        <f t="shared" si="5"/>
        <v/>
      </c>
      <c r="N53" s="18" t="str">
        <f t="shared" si="6"/>
        <v/>
      </c>
      <c r="O53" s="17" t="str">
        <f t="shared" si="7"/>
        <v/>
      </c>
      <c r="Q53" s="16" t="str">
        <f t="shared" si="8"/>
        <v/>
      </c>
    </row>
    <row r="54" spans="1:17" x14ac:dyDescent="0.25">
      <c r="A54" s="28"/>
      <c r="B54" s="27"/>
      <c r="C54" s="64"/>
      <c r="D54" s="26"/>
      <c r="E54" s="25"/>
      <c r="F54" s="18" t="str">
        <f t="shared" si="9"/>
        <v/>
      </c>
      <c r="G54" s="24" t="str">
        <f t="shared" si="10"/>
        <v/>
      </c>
      <c r="H54" s="23" t="str">
        <f t="shared" si="0"/>
        <v/>
      </c>
      <c r="I54" s="22" t="str">
        <f t="shared" si="1"/>
        <v/>
      </c>
      <c r="J54" s="21" t="str">
        <f t="shared" si="2"/>
        <v/>
      </c>
      <c r="K54" s="20" t="str">
        <f t="shared" si="3"/>
        <v/>
      </c>
      <c r="L54" s="19" t="str">
        <f t="shared" si="4"/>
        <v/>
      </c>
      <c r="M54" s="66" t="str">
        <f t="shared" si="5"/>
        <v/>
      </c>
      <c r="N54" s="18" t="str">
        <f t="shared" si="6"/>
        <v/>
      </c>
      <c r="O54" s="17" t="str">
        <f t="shared" si="7"/>
        <v/>
      </c>
      <c r="Q54" s="16" t="str">
        <f t="shared" si="8"/>
        <v/>
      </c>
    </row>
    <row r="55" spans="1:17" x14ac:dyDescent="0.25">
      <c r="A55" s="28"/>
      <c r="B55" s="27"/>
      <c r="C55" s="64"/>
      <c r="D55" s="26"/>
      <c r="E55" s="25"/>
      <c r="F55" s="18" t="str">
        <f t="shared" si="9"/>
        <v/>
      </c>
      <c r="G55" s="24" t="str">
        <f t="shared" si="10"/>
        <v/>
      </c>
      <c r="H55" s="23" t="str">
        <f t="shared" si="0"/>
        <v/>
      </c>
      <c r="I55" s="22" t="str">
        <f t="shared" si="1"/>
        <v/>
      </c>
      <c r="J55" s="21" t="str">
        <f t="shared" si="2"/>
        <v/>
      </c>
      <c r="K55" s="20" t="str">
        <f t="shared" si="3"/>
        <v/>
      </c>
      <c r="L55" s="19" t="str">
        <f t="shared" si="4"/>
        <v/>
      </c>
      <c r="M55" s="66" t="str">
        <f t="shared" si="5"/>
        <v/>
      </c>
      <c r="N55" s="18" t="str">
        <f t="shared" si="6"/>
        <v/>
      </c>
      <c r="O55" s="17" t="str">
        <f t="shared" si="7"/>
        <v/>
      </c>
      <c r="Q55" s="16" t="str">
        <f t="shared" si="8"/>
        <v/>
      </c>
    </row>
    <row r="56" spans="1:17" x14ac:dyDescent="0.25">
      <c r="A56" s="28"/>
      <c r="B56" s="27"/>
      <c r="C56" s="64"/>
      <c r="D56" s="26"/>
      <c r="E56" s="25"/>
      <c r="F56" s="18" t="str">
        <f t="shared" si="9"/>
        <v/>
      </c>
      <c r="G56" s="24" t="str">
        <f t="shared" si="10"/>
        <v/>
      </c>
      <c r="H56" s="23" t="str">
        <f t="shared" si="0"/>
        <v/>
      </c>
      <c r="I56" s="22" t="str">
        <f t="shared" si="1"/>
        <v/>
      </c>
      <c r="J56" s="21" t="str">
        <f t="shared" si="2"/>
        <v/>
      </c>
      <c r="K56" s="20" t="str">
        <f t="shared" si="3"/>
        <v/>
      </c>
      <c r="L56" s="19" t="str">
        <f t="shared" si="4"/>
        <v/>
      </c>
      <c r="M56" s="66" t="str">
        <f t="shared" si="5"/>
        <v/>
      </c>
      <c r="N56" s="18" t="str">
        <f t="shared" si="6"/>
        <v/>
      </c>
      <c r="O56" s="17" t="str">
        <f t="shared" si="7"/>
        <v/>
      </c>
      <c r="Q56" s="16" t="str">
        <f t="shared" si="8"/>
        <v/>
      </c>
    </row>
    <row r="57" spans="1:17" x14ac:dyDescent="0.25">
      <c r="A57" s="28"/>
      <c r="B57" s="27"/>
      <c r="C57" s="64"/>
      <c r="D57" s="26"/>
      <c r="E57" s="25"/>
      <c r="F57" s="18" t="str">
        <f t="shared" si="9"/>
        <v/>
      </c>
      <c r="G57" s="24" t="str">
        <f t="shared" si="10"/>
        <v/>
      </c>
      <c r="H57" s="23" t="str">
        <f t="shared" si="0"/>
        <v/>
      </c>
      <c r="I57" s="22" t="str">
        <f t="shared" si="1"/>
        <v/>
      </c>
      <c r="J57" s="21" t="str">
        <f t="shared" si="2"/>
        <v/>
      </c>
      <c r="K57" s="20" t="str">
        <f t="shared" si="3"/>
        <v/>
      </c>
      <c r="L57" s="19" t="str">
        <f t="shared" si="4"/>
        <v/>
      </c>
      <c r="M57" s="66" t="str">
        <f t="shared" si="5"/>
        <v/>
      </c>
      <c r="N57" s="18" t="str">
        <f t="shared" si="6"/>
        <v/>
      </c>
      <c r="O57" s="17" t="str">
        <f t="shared" si="7"/>
        <v/>
      </c>
      <c r="Q57" s="16" t="str">
        <f t="shared" si="8"/>
        <v/>
      </c>
    </row>
    <row r="58" spans="1:17" x14ac:dyDescent="0.25">
      <c r="A58" s="28"/>
      <c r="B58" s="27"/>
      <c r="C58" s="64"/>
      <c r="D58" s="26"/>
      <c r="E58" s="25"/>
      <c r="F58" s="18" t="str">
        <f t="shared" si="9"/>
        <v/>
      </c>
      <c r="G58" s="24" t="str">
        <f t="shared" si="10"/>
        <v/>
      </c>
      <c r="H58" s="23" t="str">
        <f t="shared" si="0"/>
        <v/>
      </c>
      <c r="I58" s="22" t="str">
        <f t="shared" si="1"/>
        <v/>
      </c>
      <c r="J58" s="21" t="str">
        <f t="shared" si="2"/>
        <v/>
      </c>
      <c r="K58" s="20" t="str">
        <f t="shared" si="3"/>
        <v/>
      </c>
      <c r="L58" s="19" t="str">
        <f t="shared" si="4"/>
        <v/>
      </c>
      <c r="M58" s="66" t="str">
        <f t="shared" si="5"/>
        <v/>
      </c>
      <c r="N58" s="18" t="str">
        <f t="shared" si="6"/>
        <v/>
      </c>
      <c r="O58" s="17" t="str">
        <f t="shared" si="7"/>
        <v/>
      </c>
      <c r="Q58" s="16" t="str">
        <f t="shared" si="8"/>
        <v/>
      </c>
    </row>
    <row r="59" spans="1:17" x14ac:dyDescent="0.25">
      <c r="A59" s="28"/>
      <c r="B59" s="27"/>
      <c r="C59" s="64"/>
      <c r="D59" s="26"/>
      <c r="E59" s="25"/>
      <c r="F59" s="18" t="str">
        <f t="shared" si="9"/>
        <v/>
      </c>
      <c r="G59" s="24" t="str">
        <f t="shared" si="10"/>
        <v/>
      </c>
      <c r="H59" s="23" t="str">
        <f t="shared" si="0"/>
        <v/>
      </c>
      <c r="I59" s="22" t="str">
        <f t="shared" si="1"/>
        <v/>
      </c>
      <c r="J59" s="21" t="str">
        <f t="shared" si="2"/>
        <v/>
      </c>
      <c r="K59" s="20" t="str">
        <f t="shared" si="3"/>
        <v/>
      </c>
      <c r="L59" s="19" t="str">
        <f t="shared" si="4"/>
        <v/>
      </c>
      <c r="M59" s="66" t="str">
        <f t="shared" si="5"/>
        <v/>
      </c>
      <c r="N59" s="18" t="str">
        <f t="shared" si="6"/>
        <v/>
      </c>
      <c r="O59" s="17" t="str">
        <f t="shared" si="7"/>
        <v/>
      </c>
      <c r="Q59" s="16" t="str">
        <f t="shared" si="8"/>
        <v/>
      </c>
    </row>
    <row r="60" spans="1:17" x14ac:dyDescent="0.25">
      <c r="A60" s="28"/>
      <c r="B60" s="27"/>
      <c r="C60" s="64"/>
      <c r="D60" s="26"/>
      <c r="E60" s="25"/>
      <c r="F60" s="18" t="str">
        <f t="shared" si="9"/>
        <v/>
      </c>
      <c r="G60" s="24" t="str">
        <f t="shared" si="10"/>
        <v/>
      </c>
      <c r="H60" s="23" t="str">
        <f t="shared" si="0"/>
        <v/>
      </c>
      <c r="I60" s="22" t="str">
        <f t="shared" si="1"/>
        <v/>
      </c>
      <c r="J60" s="21" t="str">
        <f t="shared" si="2"/>
        <v/>
      </c>
      <c r="K60" s="20" t="str">
        <f t="shared" si="3"/>
        <v/>
      </c>
      <c r="L60" s="19" t="str">
        <f t="shared" si="4"/>
        <v/>
      </c>
      <c r="M60" s="66" t="str">
        <f t="shared" si="5"/>
        <v/>
      </c>
      <c r="N60" s="18" t="str">
        <f t="shared" si="6"/>
        <v/>
      </c>
      <c r="O60" s="17" t="str">
        <f t="shared" si="7"/>
        <v/>
      </c>
      <c r="Q60" s="16" t="str">
        <f t="shared" si="8"/>
        <v/>
      </c>
    </row>
    <row r="61" spans="1:17" x14ac:dyDescent="0.25">
      <c r="A61" s="28"/>
      <c r="B61" s="27"/>
      <c r="C61" s="64"/>
      <c r="D61" s="26"/>
      <c r="E61" s="25"/>
      <c r="F61" s="18" t="str">
        <f t="shared" si="9"/>
        <v/>
      </c>
      <c r="G61" s="24" t="str">
        <f t="shared" si="10"/>
        <v/>
      </c>
      <c r="H61" s="23" t="str">
        <f t="shared" si="0"/>
        <v/>
      </c>
      <c r="I61" s="22" t="str">
        <f t="shared" si="1"/>
        <v/>
      </c>
      <c r="J61" s="21" t="str">
        <f t="shared" si="2"/>
        <v/>
      </c>
      <c r="K61" s="20" t="str">
        <f t="shared" si="3"/>
        <v/>
      </c>
      <c r="L61" s="19" t="str">
        <f t="shared" si="4"/>
        <v/>
      </c>
      <c r="M61" s="66" t="str">
        <f t="shared" si="5"/>
        <v/>
      </c>
      <c r="N61" s="18" t="str">
        <f t="shared" si="6"/>
        <v/>
      </c>
      <c r="O61" s="17" t="str">
        <f t="shared" si="7"/>
        <v/>
      </c>
      <c r="Q61" s="16" t="str">
        <f t="shared" si="8"/>
        <v/>
      </c>
    </row>
    <row r="62" spans="1:17" x14ac:dyDescent="0.25">
      <c r="A62" s="28"/>
      <c r="B62" s="27"/>
      <c r="C62" s="64"/>
      <c r="D62" s="26"/>
      <c r="E62" s="25"/>
      <c r="F62" s="18" t="str">
        <f t="shared" si="9"/>
        <v/>
      </c>
      <c r="G62" s="24" t="str">
        <f t="shared" si="10"/>
        <v/>
      </c>
      <c r="H62" s="23" t="str">
        <f t="shared" si="0"/>
        <v/>
      </c>
      <c r="I62" s="22" t="str">
        <f t="shared" si="1"/>
        <v/>
      </c>
      <c r="J62" s="21" t="str">
        <f t="shared" si="2"/>
        <v/>
      </c>
      <c r="K62" s="20" t="str">
        <f t="shared" si="3"/>
        <v/>
      </c>
      <c r="L62" s="19" t="str">
        <f t="shared" si="4"/>
        <v/>
      </c>
      <c r="M62" s="66" t="str">
        <f t="shared" si="5"/>
        <v/>
      </c>
      <c r="N62" s="18" t="str">
        <f t="shared" si="6"/>
        <v/>
      </c>
      <c r="O62" s="17" t="str">
        <f t="shared" si="7"/>
        <v/>
      </c>
      <c r="Q62" s="16" t="str">
        <f t="shared" si="8"/>
        <v/>
      </c>
    </row>
    <row r="63" spans="1:17" x14ac:dyDescent="0.25">
      <c r="A63" s="28"/>
      <c r="B63" s="27"/>
      <c r="C63" s="64"/>
      <c r="D63" s="26"/>
      <c r="E63" s="25"/>
      <c r="F63" s="18" t="str">
        <f t="shared" si="9"/>
        <v/>
      </c>
      <c r="G63" s="24" t="str">
        <f t="shared" si="10"/>
        <v/>
      </c>
      <c r="H63" s="23" t="str">
        <f t="shared" si="0"/>
        <v/>
      </c>
      <c r="I63" s="22" t="str">
        <f t="shared" si="1"/>
        <v/>
      </c>
      <c r="J63" s="21" t="str">
        <f t="shared" si="2"/>
        <v/>
      </c>
      <c r="K63" s="20" t="str">
        <f t="shared" si="3"/>
        <v/>
      </c>
      <c r="L63" s="19" t="str">
        <f t="shared" si="4"/>
        <v/>
      </c>
      <c r="M63" s="66" t="str">
        <f t="shared" si="5"/>
        <v/>
      </c>
      <c r="N63" s="18" t="str">
        <f t="shared" si="6"/>
        <v/>
      </c>
      <c r="O63" s="17" t="str">
        <f t="shared" si="7"/>
        <v/>
      </c>
      <c r="Q63" s="16" t="str">
        <f t="shared" si="8"/>
        <v/>
      </c>
    </row>
    <row r="64" spans="1:17" x14ac:dyDescent="0.25">
      <c r="A64" s="28"/>
      <c r="B64" s="27"/>
      <c r="C64" s="64"/>
      <c r="D64" s="26"/>
      <c r="E64" s="25"/>
      <c r="F64" s="18" t="str">
        <f t="shared" si="9"/>
        <v/>
      </c>
      <c r="G64" s="24" t="str">
        <f t="shared" si="10"/>
        <v/>
      </c>
      <c r="H64" s="23" t="str">
        <f t="shared" si="0"/>
        <v/>
      </c>
      <c r="I64" s="22" t="str">
        <f t="shared" si="1"/>
        <v/>
      </c>
      <c r="J64" s="21" t="str">
        <f t="shared" si="2"/>
        <v/>
      </c>
      <c r="K64" s="20" t="str">
        <f t="shared" si="3"/>
        <v/>
      </c>
      <c r="L64" s="19" t="str">
        <f t="shared" si="4"/>
        <v/>
      </c>
      <c r="M64" s="66" t="str">
        <f t="shared" si="5"/>
        <v/>
      </c>
      <c r="N64" s="18" t="str">
        <f t="shared" si="6"/>
        <v/>
      </c>
      <c r="O64" s="17" t="str">
        <f t="shared" si="7"/>
        <v/>
      </c>
      <c r="Q64" s="16" t="str">
        <f t="shared" si="8"/>
        <v/>
      </c>
    </row>
    <row r="65" spans="1:17" x14ac:dyDescent="0.25">
      <c r="A65" s="28"/>
      <c r="B65" s="27"/>
      <c r="C65" s="64"/>
      <c r="D65" s="26"/>
      <c r="E65" s="25"/>
      <c r="F65" s="18" t="str">
        <f t="shared" si="9"/>
        <v/>
      </c>
      <c r="G65" s="24" t="str">
        <f t="shared" si="10"/>
        <v/>
      </c>
      <c r="H65" s="23" t="str">
        <f t="shared" si="0"/>
        <v/>
      </c>
      <c r="I65" s="22" t="str">
        <f t="shared" si="1"/>
        <v/>
      </c>
      <c r="J65" s="21" t="str">
        <f t="shared" si="2"/>
        <v/>
      </c>
      <c r="K65" s="20" t="str">
        <f t="shared" si="3"/>
        <v/>
      </c>
      <c r="L65" s="19" t="str">
        <f t="shared" si="4"/>
        <v/>
      </c>
      <c r="M65" s="66" t="str">
        <f t="shared" si="5"/>
        <v/>
      </c>
      <c r="N65" s="18" t="str">
        <f t="shared" si="6"/>
        <v/>
      </c>
      <c r="O65" s="17" t="str">
        <f t="shared" si="7"/>
        <v/>
      </c>
      <c r="Q65" s="16" t="str">
        <f t="shared" si="8"/>
        <v/>
      </c>
    </row>
    <row r="66" spans="1:17" x14ac:dyDescent="0.25">
      <c r="A66" s="28"/>
      <c r="B66" s="27"/>
      <c r="C66" s="64"/>
      <c r="D66" s="26"/>
      <c r="E66" s="25"/>
      <c r="F66" s="18" t="str">
        <f t="shared" si="9"/>
        <v/>
      </c>
      <c r="G66" s="24" t="str">
        <f t="shared" si="10"/>
        <v/>
      </c>
      <c r="H66" s="23" t="str">
        <f t="shared" si="0"/>
        <v/>
      </c>
      <c r="I66" s="22" t="str">
        <f t="shared" si="1"/>
        <v/>
      </c>
      <c r="J66" s="21" t="str">
        <f t="shared" si="2"/>
        <v/>
      </c>
      <c r="K66" s="20" t="str">
        <f t="shared" si="3"/>
        <v/>
      </c>
      <c r="L66" s="19" t="str">
        <f t="shared" si="4"/>
        <v/>
      </c>
      <c r="M66" s="66" t="str">
        <f t="shared" si="5"/>
        <v/>
      </c>
      <c r="N66" s="18" t="str">
        <f t="shared" si="6"/>
        <v/>
      </c>
      <c r="O66" s="17" t="str">
        <f t="shared" si="7"/>
        <v/>
      </c>
      <c r="Q66" s="16" t="str">
        <f t="shared" si="8"/>
        <v/>
      </c>
    </row>
    <row r="67" spans="1:17" x14ac:dyDescent="0.25">
      <c r="A67" s="28"/>
      <c r="B67" s="27"/>
      <c r="C67" s="64"/>
      <c r="D67" s="26"/>
      <c r="E67" s="25"/>
      <c r="F67" s="18" t="str">
        <f t="shared" si="9"/>
        <v/>
      </c>
      <c r="G67" s="24" t="str">
        <f t="shared" si="10"/>
        <v/>
      </c>
      <c r="H67" s="23" t="str">
        <f t="shared" si="0"/>
        <v/>
      </c>
      <c r="I67" s="22" t="str">
        <f t="shared" si="1"/>
        <v/>
      </c>
      <c r="J67" s="21" t="str">
        <f t="shared" si="2"/>
        <v/>
      </c>
      <c r="K67" s="20" t="str">
        <f t="shared" si="3"/>
        <v/>
      </c>
      <c r="L67" s="19" t="str">
        <f t="shared" si="4"/>
        <v/>
      </c>
      <c r="M67" s="66" t="str">
        <f t="shared" si="5"/>
        <v/>
      </c>
      <c r="N67" s="18" t="str">
        <f t="shared" si="6"/>
        <v/>
      </c>
      <c r="O67" s="17" t="str">
        <f t="shared" si="7"/>
        <v/>
      </c>
      <c r="Q67" s="16" t="str">
        <f t="shared" si="8"/>
        <v/>
      </c>
    </row>
    <row r="68" spans="1:17" x14ac:dyDescent="0.25">
      <c r="A68" s="28"/>
      <c r="B68" s="27"/>
      <c r="C68" s="64"/>
      <c r="D68" s="26"/>
      <c r="E68" s="25"/>
      <c r="F68" s="18" t="str">
        <f t="shared" si="9"/>
        <v/>
      </c>
      <c r="G68" s="24" t="str">
        <f t="shared" si="10"/>
        <v/>
      </c>
      <c r="H68" s="23" t="str">
        <f t="shared" si="0"/>
        <v/>
      </c>
      <c r="I68" s="22" t="str">
        <f t="shared" si="1"/>
        <v/>
      </c>
      <c r="J68" s="21" t="str">
        <f t="shared" si="2"/>
        <v/>
      </c>
      <c r="K68" s="20" t="str">
        <f t="shared" si="3"/>
        <v/>
      </c>
      <c r="L68" s="19" t="str">
        <f t="shared" si="4"/>
        <v/>
      </c>
      <c r="M68" s="66" t="str">
        <f t="shared" si="5"/>
        <v/>
      </c>
      <c r="N68" s="18" t="str">
        <f t="shared" si="6"/>
        <v/>
      </c>
      <c r="O68" s="17" t="str">
        <f t="shared" si="7"/>
        <v/>
      </c>
      <c r="Q68" s="16" t="str">
        <f t="shared" si="8"/>
        <v/>
      </c>
    </row>
    <row r="69" spans="1:17" x14ac:dyDescent="0.25">
      <c r="A69" s="28"/>
      <c r="B69" s="27"/>
      <c r="C69" s="64"/>
      <c r="D69" s="26"/>
      <c r="E69" s="25"/>
      <c r="F69" s="18" t="str">
        <f t="shared" si="9"/>
        <v/>
      </c>
      <c r="G69" s="24" t="str">
        <f t="shared" si="10"/>
        <v/>
      </c>
      <c r="H69" s="23" t="str">
        <f t="shared" si="0"/>
        <v/>
      </c>
      <c r="I69" s="22" t="str">
        <f t="shared" si="1"/>
        <v/>
      </c>
      <c r="J69" s="21" t="str">
        <f t="shared" si="2"/>
        <v/>
      </c>
      <c r="K69" s="20" t="str">
        <f t="shared" si="3"/>
        <v/>
      </c>
      <c r="L69" s="19" t="str">
        <f t="shared" si="4"/>
        <v/>
      </c>
      <c r="M69" s="66" t="str">
        <f t="shared" si="5"/>
        <v/>
      </c>
      <c r="N69" s="18" t="str">
        <f t="shared" si="6"/>
        <v/>
      </c>
      <c r="O69" s="17" t="str">
        <f t="shared" si="7"/>
        <v/>
      </c>
      <c r="Q69" s="16" t="str">
        <f t="shared" si="8"/>
        <v/>
      </c>
    </row>
    <row r="70" spans="1:17" x14ac:dyDescent="0.25">
      <c r="A70" s="28"/>
      <c r="B70" s="27"/>
      <c r="C70" s="64"/>
      <c r="D70" s="26"/>
      <c r="E70" s="25"/>
      <c r="F70" s="18" t="str">
        <f t="shared" si="9"/>
        <v/>
      </c>
      <c r="G70" s="24" t="str">
        <f t="shared" si="10"/>
        <v/>
      </c>
      <c r="H70" s="23" t="str">
        <f t="shared" ref="H70:H133" si="11">IF(B70="","",IF(B70&gt;=$E$1,"Ja","Nein"))</f>
        <v/>
      </c>
      <c r="I70" s="22" t="str">
        <f t="shared" ref="I70:I133" si="12">IF(B70="","",IF(H70="Nein",$E$1,B70))</f>
        <v/>
      </c>
      <c r="J70" s="21" t="str">
        <f t="shared" ref="J70:J133" si="13">IF(B70="","",IF(D70="","Nein",IF($F$1&gt;=D70,"Ja","Nein")))</f>
        <v/>
      </c>
      <c r="K70" s="20" t="str">
        <f t="shared" ref="K70:K133" si="14">IF(B70="","",IF(AND(J70="Ja",G70="Vorjahr"),"",IF(J70="Nein",$F$1,D70)))</f>
        <v/>
      </c>
      <c r="L70" s="19" t="str">
        <f t="shared" ref="L70:L133" si="15">IF(B70="","",E70-C70)</f>
        <v/>
      </c>
      <c r="M70" s="66" t="str">
        <f t="shared" ref="M70:M133" si="16">IF(B70="","",1)</f>
        <v/>
      </c>
      <c r="N70" s="18" t="str">
        <f t="shared" ref="N70:N133" si="17">IF(B70="","",IF(G70="Vorjahr","",K70-I70+1))</f>
        <v/>
      </c>
      <c r="O70" s="17" t="str">
        <f t="shared" ref="O70:O133" si="18">IF(OR(B70="",G70="Vorjahr"),"",IF(OR(C70="",E70=""),"Gewicht fehlt",M70*(L70/F70*N70)))</f>
        <v/>
      </c>
      <c r="Q70" s="16" t="str">
        <f t="shared" ref="Q70:Q133" si="19">IF(O70="","",O70*$Q$4)</f>
        <v/>
      </c>
    </row>
    <row r="71" spans="1:17" x14ac:dyDescent="0.25">
      <c r="A71" s="28"/>
      <c r="B71" s="27"/>
      <c r="C71" s="64"/>
      <c r="D71" s="26"/>
      <c r="E71" s="25"/>
      <c r="F71" s="18" t="str">
        <f t="shared" si="9"/>
        <v/>
      </c>
      <c r="G71" s="24" t="str">
        <f t="shared" si="10"/>
        <v/>
      </c>
      <c r="H71" s="23" t="str">
        <f t="shared" si="11"/>
        <v/>
      </c>
      <c r="I71" s="22" t="str">
        <f t="shared" si="12"/>
        <v/>
      </c>
      <c r="J71" s="21" t="str">
        <f t="shared" si="13"/>
        <v/>
      </c>
      <c r="K71" s="20" t="str">
        <f t="shared" si="14"/>
        <v/>
      </c>
      <c r="L71" s="19" t="str">
        <f t="shared" si="15"/>
        <v/>
      </c>
      <c r="M71" s="66" t="str">
        <f t="shared" si="16"/>
        <v/>
      </c>
      <c r="N71" s="18" t="str">
        <f t="shared" si="17"/>
        <v/>
      </c>
      <c r="O71" s="17" t="str">
        <f t="shared" si="18"/>
        <v/>
      </c>
      <c r="Q71" s="16" t="str">
        <f t="shared" si="19"/>
        <v/>
      </c>
    </row>
    <row r="72" spans="1:17" x14ac:dyDescent="0.25">
      <c r="A72" s="28"/>
      <c r="B72" s="27"/>
      <c r="C72" s="64"/>
      <c r="D72" s="26"/>
      <c r="E72" s="25"/>
      <c r="F72" s="18" t="str">
        <f t="shared" si="9"/>
        <v/>
      </c>
      <c r="G72" s="24" t="str">
        <f t="shared" si="10"/>
        <v/>
      </c>
      <c r="H72" s="23" t="str">
        <f t="shared" si="11"/>
        <v/>
      </c>
      <c r="I72" s="22" t="str">
        <f t="shared" si="12"/>
        <v/>
      </c>
      <c r="J72" s="21" t="str">
        <f t="shared" si="13"/>
        <v/>
      </c>
      <c r="K72" s="20" t="str">
        <f t="shared" si="14"/>
        <v/>
      </c>
      <c r="L72" s="19" t="str">
        <f t="shared" si="15"/>
        <v/>
      </c>
      <c r="M72" s="66" t="str">
        <f t="shared" si="16"/>
        <v/>
      </c>
      <c r="N72" s="18" t="str">
        <f t="shared" si="17"/>
        <v/>
      </c>
      <c r="O72" s="17" t="str">
        <f t="shared" si="18"/>
        <v/>
      </c>
      <c r="Q72" s="16" t="str">
        <f t="shared" si="19"/>
        <v/>
      </c>
    </row>
    <row r="73" spans="1:17" x14ac:dyDescent="0.25">
      <c r="A73" s="28"/>
      <c r="B73" s="27"/>
      <c r="C73" s="64"/>
      <c r="D73" s="26"/>
      <c r="E73" s="25"/>
      <c r="F73" s="18" t="str">
        <f t="shared" si="9"/>
        <v/>
      </c>
      <c r="G73" s="24" t="str">
        <f t="shared" si="10"/>
        <v/>
      </c>
      <c r="H73" s="23" t="str">
        <f t="shared" si="11"/>
        <v/>
      </c>
      <c r="I73" s="22" t="str">
        <f t="shared" si="12"/>
        <v/>
      </c>
      <c r="J73" s="21" t="str">
        <f t="shared" si="13"/>
        <v/>
      </c>
      <c r="K73" s="20" t="str">
        <f t="shared" si="14"/>
        <v/>
      </c>
      <c r="L73" s="19" t="str">
        <f t="shared" si="15"/>
        <v/>
      </c>
      <c r="M73" s="66" t="str">
        <f t="shared" si="16"/>
        <v/>
      </c>
      <c r="N73" s="18" t="str">
        <f t="shared" si="17"/>
        <v/>
      </c>
      <c r="O73" s="17" t="str">
        <f t="shared" si="18"/>
        <v/>
      </c>
      <c r="Q73" s="16" t="str">
        <f t="shared" si="19"/>
        <v/>
      </c>
    </row>
    <row r="74" spans="1:17" x14ac:dyDescent="0.25">
      <c r="A74" s="28"/>
      <c r="B74" s="27"/>
      <c r="C74" s="64"/>
      <c r="D74" s="26"/>
      <c r="E74" s="25"/>
      <c r="F74" s="18" t="str">
        <f t="shared" si="9"/>
        <v/>
      </c>
      <c r="G74" s="24" t="str">
        <f t="shared" si="10"/>
        <v/>
      </c>
      <c r="H74" s="23" t="str">
        <f t="shared" si="11"/>
        <v/>
      </c>
      <c r="I74" s="22" t="str">
        <f t="shared" si="12"/>
        <v/>
      </c>
      <c r="J74" s="21" t="str">
        <f t="shared" si="13"/>
        <v/>
      </c>
      <c r="K74" s="20" t="str">
        <f t="shared" si="14"/>
        <v/>
      </c>
      <c r="L74" s="19" t="str">
        <f t="shared" si="15"/>
        <v/>
      </c>
      <c r="M74" s="66" t="str">
        <f t="shared" si="16"/>
        <v/>
      </c>
      <c r="N74" s="18" t="str">
        <f t="shared" si="17"/>
        <v/>
      </c>
      <c r="O74" s="17" t="str">
        <f t="shared" si="18"/>
        <v/>
      </c>
      <c r="Q74" s="16" t="str">
        <f t="shared" si="19"/>
        <v/>
      </c>
    </row>
    <row r="75" spans="1:17" x14ac:dyDescent="0.25">
      <c r="A75" s="28"/>
      <c r="B75" s="27"/>
      <c r="C75" s="64"/>
      <c r="D75" s="26"/>
      <c r="E75" s="25"/>
      <c r="F75" s="18" t="str">
        <f t="shared" ref="F75:F138" si="20">IF(B75="","",IF(D75="",$F$1-$E$1+1,D75-B75+1))</f>
        <v/>
      </c>
      <c r="G75" s="24" t="str">
        <f t="shared" ref="G75:G138" si="21">IF(B75="","",IF(OR(D75="",D75&gt;$F$1),"Folge  Jahr",IF(D75&lt;$E$1,"Vorjahr","Aktuelles Jahr")))</f>
        <v/>
      </c>
      <c r="H75" s="23" t="str">
        <f t="shared" si="11"/>
        <v/>
      </c>
      <c r="I75" s="22" t="str">
        <f t="shared" si="12"/>
        <v/>
      </c>
      <c r="J75" s="21" t="str">
        <f t="shared" si="13"/>
        <v/>
      </c>
      <c r="K75" s="20" t="str">
        <f t="shared" si="14"/>
        <v/>
      </c>
      <c r="L75" s="19" t="str">
        <f t="shared" si="15"/>
        <v/>
      </c>
      <c r="M75" s="66" t="str">
        <f t="shared" si="16"/>
        <v/>
      </c>
      <c r="N75" s="18" t="str">
        <f t="shared" si="17"/>
        <v/>
      </c>
      <c r="O75" s="17" t="str">
        <f t="shared" si="18"/>
        <v/>
      </c>
      <c r="Q75" s="16" t="str">
        <f t="shared" si="19"/>
        <v/>
      </c>
    </row>
    <row r="76" spans="1:17" x14ac:dyDescent="0.25">
      <c r="A76" s="28"/>
      <c r="B76" s="27"/>
      <c r="C76" s="64"/>
      <c r="D76" s="26"/>
      <c r="E76" s="25"/>
      <c r="F76" s="18" t="str">
        <f t="shared" si="20"/>
        <v/>
      </c>
      <c r="G76" s="24" t="str">
        <f t="shared" si="21"/>
        <v/>
      </c>
      <c r="H76" s="23" t="str">
        <f t="shared" si="11"/>
        <v/>
      </c>
      <c r="I76" s="22" t="str">
        <f t="shared" si="12"/>
        <v/>
      </c>
      <c r="J76" s="21" t="str">
        <f t="shared" si="13"/>
        <v/>
      </c>
      <c r="K76" s="20" t="str">
        <f t="shared" si="14"/>
        <v/>
      </c>
      <c r="L76" s="19" t="str">
        <f t="shared" si="15"/>
        <v/>
      </c>
      <c r="M76" s="66" t="str">
        <f t="shared" si="16"/>
        <v/>
      </c>
      <c r="N76" s="18" t="str">
        <f t="shared" si="17"/>
        <v/>
      </c>
      <c r="O76" s="17" t="str">
        <f t="shared" si="18"/>
        <v/>
      </c>
      <c r="Q76" s="16" t="str">
        <f t="shared" si="19"/>
        <v/>
      </c>
    </row>
    <row r="77" spans="1:17" x14ac:dyDescent="0.25">
      <c r="A77" s="28"/>
      <c r="B77" s="27"/>
      <c r="C77" s="64"/>
      <c r="D77" s="26"/>
      <c r="E77" s="25"/>
      <c r="F77" s="18" t="str">
        <f t="shared" si="20"/>
        <v/>
      </c>
      <c r="G77" s="24" t="str">
        <f t="shared" si="21"/>
        <v/>
      </c>
      <c r="H77" s="23" t="str">
        <f t="shared" si="11"/>
        <v/>
      </c>
      <c r="I77" s="22" t="str">
        <f t="shared" si="12"/>
        <v/>
      </c>
      <c r="J77" s="21" t="str">
        <f t="shared" si="13"/>
        <v/>
      </c>
      <c r="K77" s="20" t="str">
        <f t="shared" si="14"/>
        <v/>
      </c>
      <c r="L77" s="19" t="str">
        <f t="shared" si="15"/>
        <v/>
      </c>
      <c r="M77" s="66" t="str">
        <f t="shared" si="16"/>
        <v/>
      </c>
      <c r="N77" s="18" t="str">
        <f t="shared" si="17"/>
        <v/>
      </c>
      <c r="O77" s="17" t="str">
        <f t="shared" si="18"/>
        <v/>
      </c>
      <c r="Q77" s="16" t="str">
        <f t="shared" si="19"/>
        <v/>
      </c>
    </row>
    <row r="78" spans="1:17" x14ac:dyDescent="0.25">
      <c r="A78" s="28"/>
      <c r="B78" s="27"/>
      <c r="C78" s="64"/>
      <c r="D78" s="26"/>
      <c r="E78" s="25"/>
      <c r="F78" s="18" t="str">
        <f t="shared" si="20"/>
        <v/>
      </c>
      <c r="G78" s="24" t="str">
        <f t="shared" si="21"/>
        <v/>
      </c>
      <c r="H78" s="23" t="str">
        <f t="shared" si="11"/>
        <v/>
      </c>
      <c r="I78" s="22" t="str">
        <f t="shared" si="12"/>
        <v/>
      </c>
      <c r="J78" s="21" t="str">
        <f t="shared" si="13"/>
        <v/>
      </c>
      <c r="K78" s="20" t="str">
        <f t="shared" si="14"/>
        <v/>
      </c>
      <c r="L78" s="19" t="str">
        <f t="shared" si="15"/>
        <v/>
      </c>
      <c r="M78" s="66" t="str">
        <f t="shared" si="16"/>
        <v/>
      </c>
      <c r="N78" s="18" t="str">
        <f t="shared" si="17"/>
        <v/>
      </c>
      <c r="O78" s="17" t="str">
        <f t="shared" si="18"/>
        <v/>
      </c>
      <c r="Q78" s="16" t="str">
        <f t="shared" si="19"/>
        <v/>
      </c>
    </row>
    <row r="79" spans="1:17" x14ac:dyDescent="0.25">
      <c r="A79" s="28"/>
      <c r="B79" s="27"/>
      <c r="C79" s="64"/>
      <c r="D79" s="26"/>
      <c r="E79" s="25"/>
      <c r="F79" s="18" t="str">
        <f t="shared" si="20"/>
        <v/>
      </c>
      <c r="G79" s="24" t="str">
        <f t="shared" si="21"/>
        <v/>
      </c>
      <c r="H79" s="23" t="str">
        <f t="shared" si="11"/>
        <v/>
      </c>
      <c r="I79" s="22" t="str">
        <f t="shared" si="12"/>
        <v/>
      </c>
      <c r="J79" s="21" t="str">
        <f t="shared" si="13"/>
        <v/>
      </c>
      <c r="K79" s="20" t="str">
        <f t="shared" si="14"/>
        <v/>
      </c>
      <c r="L79" s="19" t="str">
        <f t="shared" si="15"/>
        <v/>
      </c>
      <c r="M79" s="66" t="str">
        <f t="shared" si="16"/>
        <v/>
      </c>
      <c r="N79" s="18" t="str">
        <f t="shared" si="17"/>
        <v/>
      </c>
      <c r="O79" s="17" t="str">
        <f t="shared" si="18"/>
        <v/>
      </c>
      <c r="Q79" s="16" t="str">
        <f t="shared" si="19"/>
        <v/>
      </c>
    </row>
    <row r="80" spans="1:17" x14ac:dyDescent="0.25">
      <c r="A80" s="28"/>
      <c r="B80" s="27"/>
      <c r="C80" s="64"/>
      <c r="D80" s="26"/>
      <c r="E80" s="25"/>
      <c r="F80" s="18" t="str">
        <f t="shared" si="20"/>
        <v/>
      </c>
      <c r="G80" s="24" t="str">
        <f t="shared" si="21"/>
        <v/>
      </c>
      <c r="H80" s="23" t="str">
        <f t="shared" si="11"/>
        <v/>
      </c>
      <c r="I80" s="22" t="str">
        <f t="shared" si="12"/>
        <v/>
      </c>
      <c r="J80" s="21" t="str">
        <f t="shared" si="13"/>
        <v/>
      </c>
      <c r="K80" s="20" t="str">
        <f t="shared" si="14"/>
        <v/>
      </c>
      <c r="L80" s="19" t="str">
        <f t="shared" si="15"/>
        <v/>
      </c>
      <c r="M80" s="66" t="str">
        <f t="shared" si="16"/>
        <v/>
      </c>
      <c r="N80" s="18" t="str">
        <f t="shared" si="17"/>
        <v/>
      </c>
      <c r="O80" s="17" t="str">
        <f t="shared" si="18"/>
        <v/>
      </c>
      <c r="Q80" s="16" t="str">
        <f t="shared" si="19"/>
        <v/>
      </c>
    </row>
    <row r="81" spans="1:17" x14ac:dyDescent="0.25">
      <c r="A81" s="28"/>
      <c r="B81" s="27"/>
      <c r="C81" s="64"/>
      <c r="D81" s="26"/>
      <c r="E81" s="25"/>
      <c r="F81" s="18" t="str">
        <f t="shared" si="20"/>
        <v/>
      </c>
      <c r="G81" s="24" t="str">
        <f t="shared" si="21"/>
        <v/>
      </c>
      <c r="H81" s="23" t="str">
        <f t="shared" si="11"/>
        <v/>
      </c>
      <c r="I81" s="22" t="str">
        <f t="shared" si="12"/>
        <v/>
      </c>
      <c r="J81" s="21" t="str">
        <f t="shared" si="13"/>
        <v/>
      </c>
      <c r="K81" s="20" t="str">
        <f t="shared" si="14"/>
        <v/>
      </c>
      <c r="L81" s="19" t="str">
        <f t="shared" si="15"/>
        <v/>
      </c>
      <c r="M81" s="66" t="str">
        <f t="shared" si="16"/>
        <v/>
      </c>
      <c r="N81" s="18" t="str">
        <f t="shared" si="17"/>
        <v/>
      </c>
      <c r="O81" s="17" t="str">
        <f t="shared" si="18"/>
        <v/>
      </c>
      <c r="Q81" s="16" t="str">
        <f t="shared" si="19"/>
        <v/>
      </c>
    </row>
    <row r="82" spans="1:17" x14ac:dyDescent="0.25">
      <c r="A82" s="28"/>
      <c r="B82" s="27"/>
      <c r="C82" s="64"/>
      <c r="D82" s="26"/>
      <c r="E82" s="25"/>
      <c r="F82" s="18" t="str">
        <f t="shared" si="20"/>
        <v/>
      </c>
      <c r="G82" s="24" t="str">
        <f t="shared" si="21"/>
        <v/>
      </c>
      <c r="H82" s="23" t="str">
        <f t="shared" si="11"/>
        <v/>
      </c>
      <c r="I82" s="22" t="str">
        <f t="shared" si="12"/>
        <v/>
      </c>
      <c r="J82" s="21" t="str">
        <f t="shared" si="13"/>
        <v/>
      </c>
      <c r="K82" s="20" t="str">
        <f t="shared" si="14"/>
        <v/>
      </c>
      <c r="L82" s="19" t="str">
        <f t="shared" si="15"/>
        <v/>
      </c>
      <c r="M82" s="66" t="str">
        <f t="shared" si="16"/>
        <v/>
      </c>
      <c r="N82" s="18" t="str">
        <f t="shared" si="17"/>
        <v/>
      </c>
      <c r="O82" s="17" t="str">
        <f t="shared" si="18"/>
        <v/>
      </c>
      <c r="Q82" s="16" t="str">
        <f t="shared" si="19"/>
        <v/>
      </c>
    </row>
    <row r="83" spans="1:17" x14ac:dyDescent="0.25">
      <c r="A83" s="28"/>
      <c r="B83" s="27"/>
      <c r="C83" s="64"/>
      <c r="D83" s="26"/>
      <c r="E83" s="25"/>
      <c r="F83" s="18" t="str">
        <f t="shared" si="20"/>
        <v/>
      </c>
      <c r="G83" s="24" t="str">
        <f t="shared" si="21"/>
        <v/>
      </c>
      <c r="H83" s="23" t="str">
        <f t="shared" si="11"/>
        <v/>
      </c>
      <c r="I83" s="22" t="str">
        <f t="shared" si="12"/>
        <v/>
      </c>
      <c r="J83" s="21" t="str">
        <f t="shared" si="13"/>
        <v/>
      </c>
      <c r="K83" s="20" t="str">
        <f t="shared" si="14"/>
        <v/>
      </c>
      <c r="L83" s="19" t="str">
        <f t="shared" si="15"/>
        <v/>
      </c>
      <c r="M83" s="66" t="str">
        <f t="shared" si="16"/>
        <v/>
      </c>
      <c r="N83" s="18" t="str">
        <f t="shared" si="17"/>
        <v/>
      </c>
      <c r="O83" s="17" t="str">
        <f t="shared" si="18"/>
        <v/>
      </c>
      <c r="Q83" s="16" t="str">
        <f t="shared" si="19"/>
        <v/>
      </c>
    </row>
    <row r="84" spans="1:17" x14ac:dyDescent="0.25">
      <c r="A84" s="28"/>
      <c r="B84" s="27"/>
      <c r="C84" s="64"/>
      <c r="D84" s="26"/>
      <c r="E84" s="25"/>
      <c r="F84" s="18" t="str">
        <f t="shared" si="20"/>
        <v/>
      </c>
      <c r="G84" s="24" t="str">
        <f t="shared" si="21"/>
        <v/>
      </c>
      <c r="H84" s="23" t="str">
        <f t="shared" si="11"/>
        <v/>
      </c>
      <c r="I84" s="22" t="str">
        <f t="shared" si="12"/>
        <v/>
      </c>
      <c r="J84" s="21" t="str">
        <f t="shared" si="13"/>
        <v/>
      </c>
      <c r="K84" s="20" t="str">
        <f t="shared" si="14"/>
        <v/>
      </c>
      <c r="L84" s="19" t="str">
        <f t="shared" si="15"/>
        <v/>
      </c>
      <c r="M84" s="66" t="str">
        <f t="shared" si="16"/>
        <v/>
      </c>
      <c r="N84" s="18" t="str">
        <f t="shared" si="17"/>
        <v/>
      </c>
      <c r="O84" s="17" t="str">
        <f t="shared" si="18"/>
        <v/>
      </c>
      <c r="Q84" s="16" t="str">
        <f t="shared" si="19"/>
        <v/>
      </c>
    </row>
    <row r="85" spans="1:17" x14ac:dyDescent="0.25">
      <c r="A85" s="28"/>
      <c r="B85" s="27"/>
      <c r="C85" s="64"/>
      <c r="D85" s="26"/>
      <c r="E85" s="25"/>
      <c r="F85" s="18" t="str">
        <f t="shared" si="20"/>
        <v/>
      </c>
      <c r="G85" s="24" t="str">
        <f t="shared" si="21"/>
        <v/>
      </c>
      <c r="H85" s="23" t="str">
        <f t="shared" si="11"/>
        <v/>
      </c>
      <c r="I85" s="22" t="str">
        <f t="shared" si="12"/>
        <v/>
      </c>
      <c r="J85" s="21" t="str">
        <f t="shared" si="13"/>
        <v/>
      </c>
      <c r="K85" s="20" t="str">
        <f t="shared" si="14"/>
        <v/>
      </c>
      <c r="L85" s="19" t="str">
        <f t="shared" si="15"/>
        <v/>
      </c>
      <c r="M85" s="66" t="str">
        <f t="shared" si="16"/>
        <v/>
      </c>
      <c r="N85" s="18" t="str">
        <f t="shared" si="17"/>
        <v/>
      </c>
      <c r="O85" s="17" t="str">
        <f t="shared" si="18"/>
        <v/>
      </c>
      <c r="Q85" s="16" t="str">
        <f t="shared" si="19"/>
        <v/>
      </c>
    </row>
    <row r="86" spans="1:17" x14ac:dyDescent="0.25">
      <c r="A86" s="28"/>
      <c r="B86" s="27"/>
      <c r="C86" s="64"/>
      <c r="D86" s="26"/>
      <c r="E86" s="25"/>
      <c r="F86" s="18" t="str">
        <f t="shared" si="20"/>
        <v/>
      </c>
      <c r="G86" s="24" t="str">
        <f t="shared" si="21"/>
        <v/>
      </c>
      <c r="H86" s="23" t="str">
        <f t="shared" si="11"/>
        <v/>
      </c>
      <c r="I86" s="22" t="str">
        <f t="shared" si="12"/>
        <v/>
      </c>
      <c r="J86" s="21" t="str">
        <f t="shared" si="13"/>
        <v/>
      </c>
      <c r="K86" s="20" t="str">
        <f t="shared" si="14"/>
        <v/>
      </c>
      <c r="L86" s="19" t="str">
        <f t="shared" si="15"/>
        <v/>
      </c>
      <c r="M86" s="66" t="str">
        <f t="shared" si="16"/>
        <v/>
      </c>
      <c r="N86" s="18" t="str">
        <f t="shared" si="17"/>
        <v/>
      </c>
      <c r="O86" s="17" t="str">
        <f t="shared" si="18"/>
        <v/>
      </c>
      <c r="Q86" s="16" t="str">
        <f t="shared" si="19"/>
        <v/>
      </c>
    </row>
    <row r="87" spans="1:17" x14ac:dyDescent="0.25">
      <c r="A87" s="28"/>
      <c r="B87" s="27"/>
      <c r="C87" s="64"/>
      <c r="D87" s="26"/>
      <c r="E87" s="25"/>
      <c r="F87" s="18" t="str">
        <f t="shared" si="20"/>
        <v/>
      </c>
      <c r="G87" s="24" t="str">
        <f t="shared" si="21"/>
        <v/>
      </c>
      <c r="H87" s="23" t="str">
        <f t="shared" si="11"/>
        <v/>
      </c>
      <c r="I87" s="22" t="str">
        <f t="shared" si="12"/>
        <v/>
      </c>
      <c r="J87" s="21" t="str">
        <f t="shared" si="13"/>
        <v/>
      </c>
      <c r="K87" s="20" t="str">
        <f t="shared" si="14"/>
        <v/>
      </c>
      <c r="L87" s="19" t="str">
        <f t="shared" si="15"/>
        <v/>
      </c>
      <c r="M87" s="66" t="str">
        <f t="shared" si="16"/>
        <v/>
      </c>
      <c r="N87" s="18" t="str">
        <f t="shared" si="17"/>
        <v/>
      </c>
      <c r="O87" s="17" t="str">
        <f t="shared" si="18"/>
        <v/>
      </c>
      <c r="Q87" s="16" t="str">
        <f t="shared" si="19"/>
        <v/>
      </c>
    </row>
    <row r="88" spans="1:17" x14ac:dyDescent="0.25">
      <c r="A88" s="28"/>
      <c r="B88" s="27"/>
      <c r="C88" s="64"/>
      <c r="D88" s="26"/>
      <c r="E88" s="25"/>
      <c r="F88" s="18" t="str">
        <f t="shared" si="20"/>
        <v/>
      </c>
      <c r="G88" s="24" t="str">
        <f t="shared" si="21"/>
        <v/>
      </c>
      <c r="H88" s="23" t="str">
        <f t="shared" si="11"/>
        <v/>
      </c>
      <c r="I88" s="22" t="str">
        <f t="shared" si="12"/>
        <v/>
      </c>
      <c r="J88" s="21" t="str">
        <f t="shared" si="13"/>
        <v/>
      </c>
      <c r="K88" s="20" t="str">
        <f t="shared" si="14"/>
        <v/>
      </c>
      <c r="L88" s="19" t="str">
        <f t="shared" si="15"/>
        <v/>
      </c>
      <c r="M88" s="66" t="str">
        <f t="shared" si="16"/>
        <v/>
      </c>
      <c r="N88" s="18" t="str">
        <f t="shared" si="17"/>
        <v/>
      </c>
      <c r="O88" s="17" t="str">
        <f t="shared" si="18"/>
        <v/>
      </c>
      <c r="Q88" s="16" t="str">
        <f t="shared" si="19"/>
        <v/>
      </c>
    </row>
    <row r="89" spans="1:17" x14ac:dyDescent="0.25">
      <c r="A89" s="28"/>
      <c r="B89" s="27"/>
      <c r="C89" s="64"/>
      <c r="D89" s="26"/>
      <c r="E89" s="25"/>
      <c r="F89" s="18" t="str">
        <f t="shared" si="20"/>
        <v/>
      </c>
      <c r="G89" s="24" t="str">
        <f t="shared" si="21"/>
        <v/>
      </c>
      <c r="H89" s="23" t="str">
        <f t="shared" si="11"/>
        <v/>
      </c>
      <c r="I89" s="22" t="str">
        <f t="shared" si="12"/>
        <v/>
      </c>
      <c r="J89" s="21" t="str">
        <f t="shared" si="13"/>
        <v/>
      </c>
      <c r="K89" s="20" t="str">
        <f t="shared" si="14"/>
        <v/>
      </c>
      <c r="L89" s="19" t="str">
        <f t="shared" si="15"/>
        <v/>
      </c>
      <c r="M89" s="66" t="str">
        <f t="shared" si="16"/>
        <v/>
      </c>
      <c r="N89" s="18" t="str">
        <f t="shared" si="17"/>
        <v/>
      </c>
      <c r="O89" s="17" t="str">
        <f t="shared" si="18"/>
        <v/>
      </c>
      <c r="Q89" s="16" t="str">
        <f t="shared" si="19"/>
        <v/>
      </c>
    </row>
    <row r="90" spans="1:17" x14ac:dyDescent="0.25">
      <c r="A90" s="28"/>
      <c r="B90" s="27"/>
      <c r="C90" s="64"/>
      <c r="D90" s="26"/>
      <c r="E90" s="25"/>
      <c r="F90" s="18" t="str">
        <f t="shared" si="20"/>
        <v/>
      </c>
      <c r="G90" s="24" t="str">
        <f t="shared" si="21"/>
        <v/>
      </c>
      <c r="H90" s="23" t="str">
        <f t="shared" si="11"/>
        <v/>
      </c>
      <c r="I90" s="22" t="str">
        <f t="shared" si="12"/>
        <v/>
      </c>
      <c r="J90" s="21" t="str">
        <f t="shared" si="13"/>
        <v/>
      </c>
      <c r="K90" s="20" t="str">
        <f t="shared" si="14"/>
        <v/>
      </c>
      <c r="L90" s="19" t="str">
        <f t="shared" si="15"/>
        <v/>
      </c>
      <c r="M90" s="66" t="str">
        <f t="shared" si="16"/>
        <v/>
      </c>
      <c r="N90" s="18" t="str">
        <f t="shared" si="17"/>
        <v/>
      </c>
      <c r="O90" s="17" t="str">
        <f t="shared" si="18"/>
        <v/>
      </c>
      <c r="Q90" s="16" t="str">
        <f t="shared" si="19"/>
        <v/>
      </c>
    </row>
    <row r="91" spans="1:17" x14ac:dyDescent="0.25">
      <c r="A91" s="28"/>
      <c r="B91" s="27"/>
      <c r="C91" s="64"/>
      <c r="D91" s="26"/>
      <c r="E91" s="25"/>
      <c r="F91" s="18" t="str">
        <f t="shared" si="20"/>
        <v/>
      </c>
      <c r="G91" s="24" t="str">
        <f t="shared" si="21"/>
        <v/>
      </c>
      <c r="H91" s="23" t="str">
        <f t="shared" si="11"/>
        <v/>
      </c>
      <c r="I91" s="22" t="str">
        <f t="shared" si="12"/>
        <v/>
      </c>
      <c r="J91" s="21" t="str">
        <f t="shared" si="13"/>
        <v/>
      </c>
      <c r="K91" s="20" t="str">
        <f t="shared" si="14"/>
        <v/>
      </c>
      <c r="L91" s="19" t="str">
        <f t="shared" si="15"/>
        <v/>
      </c>
      <c r="M91" s="66" t="str">
        <f t="shared" si="16"/>
        <v/>
      </c>
      <c r="N91" s="18" t="str">
        <f t="shared" si="17"/>
        <v/>
      </c>
      <c r="O91" s="17" t="str">
        <f t="shared" si="18"/>
        <v/>
      </c>
      <c r="Q91" s="16" t="str">
        <f t="shared" si="19"/>
        <v/>
      </c>
    </row>
    <row r="92" spans="1:17" x14ac:dyDescent="0.25">
      <c r="A92" s="28"/>
      <c r="B92" s="27"/>
      <c r="C92" s="64"/>
      <c r="D92" s="26"/>
      <c r="E92" s="25"/>
      <c r="F92" s="18" t="str">
        <f t="shared" si="20"/>
        <v/>
      </c>
      <c r="G92" s="24" t="str">
        <f t="shared" si="21"/>
        <v/>
      </c>
      <c r="H92" s="23" t="str">
        <f t="shared" si="11"/>
        <v/>
      </c>
      <c r="I92" s="22" t="str">
        <f t="shared" si="12"/>
        <v/>
      </c>
      <c r="J92" s="21" t="str">
        <f t="shared" si="13"/>
        <v/>
      </c>
      <c r="K92" s="20" t="str">
        <f t="shared" si="14"/>
        <v/>
      </c>
      <c r="L92" s="19" t="str">
        <f t="shared" si="15"/>
        <v/>
      </c>
      <c r="M92" s="66" t="str">
        <f t="shared" si="16"/>
        <v/>
      </c>
      <c r="N92" s="18" t="str">
        <f t="shared" si="17"/>
        <v/>
      </c>
      <c r="O92" s="17" t="str">
        <f t="shared" si="18"/>
        <v/>
      </c>
      <c r="Q92" s="16" t="str">
        <f t="shared" si="19"/>
        <v/>
      </c>
    </row>
    <row r="93" spans="1:17" x14ac:dyDescent="0.25">
      <c r="A93" s="28"/>
      <c r="B93" s="27"/>
      <c r="C93" s="64"/>
      <c r="D93" s="26"/>
      <c r="E93" s="25"/>
      <c r="F93" s="18" t="str">
        <f t="shared" si="20"/>
        <v/>
      </c>
      <c r="G93" s="24" t="str">
        <f t="shared" si="21"/>
        <v/>
      </c>
      <c r="H93" s="23" t="str">
        <f t="shared" si="11"/>
        <v/>
      </c>
      <c r="I93" s="22" t="str">
        <f t="shared" si="12"/>
        <v/>
      </c>
      <c r="J93" s="21" t="str">
        <f t="shared" si="13"/>
        <v/>
      </c>
      <c r="K93" s="20" t="str">
        <f t="shared" si="14"/>
        <v/>
      </c>
      <c r="L93" s="19" t="str">
        <f t="shared" si="15"/>
        <v/>
      </c>
      <c r="M93" s="66" t="str">
        <f t="shared" si="16"/>
        <v/>
      </c>
      <c r="N93" s="18" t="str">
        <f t="shared" si="17"/>
        <v/>
      </c>
      <c r="O93" s="17" t="str">
        <f t="shared" si="18"/>
        <v/>
      </c>
      <c r="Q93" s="16" t="str">
        <f t="shared" si="19"/>
        <v/>
      </c>
    </row>
    <row r="94" spans="1:17" x14ac:dyDescent="0.25">
      <c r="A94" s="28"/>
      <c r="B94" s="27"/>
      <c r="C94" s="64"/>
      <c r="D94" s="26"/>
      <c r="E94" s="25"/>
      <c r="F94" s="18" t="str">
        <f t="shared" si="20"/>
        <v/>
      </c>
      <c r="G94" s="24" t="str">
        <f t="shared" si="21"/>
        <v/>
      </c>
      <c r="H94" s="23" t="str">
        <f t="shared" si="11"/>
        <v/>
      </c>
      <c r="I94" s="22" t="str">
        <f t="shared" si="12"/>
        <v/>
      </c>
      <c r="J94" s="21" t="str">
        <f t="shared" si="13"/>
        <v/>
      </c>
      <c r="K94" s="20" t="str">
        <f t="shared" si="14"/>
        <v/>
      </c>
      <c r="L94" s="19" t="str">
        <f t="shared" si="15"/>
        <v/>
      </c>
      <c r="M94" s="66" t="str">
        <f t="shared" si="16"/>
        <v/>
      </c>
      <c r="N94" s="18" t="str">
        <f t="shared" si="17"/>
        <v/>
      </c>
      <c r="O94" s="17" t="str">
        <f t="shared" si="18"/>
        <v/>
      </c>
      <c r="Q94" s="16" t="str">
        <f t="shared" si="19"/>
        <v/>
      </c>
    </row>
    <row r="95" spans="1:17" x14ac:dyDescent="0.25">
      <c r="A95" s="28"/>
      <c r="B95" s="27"/>
      <c r="C95" s="64"/>
      <c r="D95" s="26"/>
      <c r="E95" s="25"/>
      <c r="F95" s="18" t="str">
        <f t="shared" si="20"/>
        <v/>
      </c>
      <c r="G95" s="24" t="str">
        <f t="shared" si="21"/>
        <v/>
      </c>
      <c r="H95" s="23" t="str">
        <f t="shared" si="11"/>
        <v/>
      </c>
      <c r="I95" s="22" t="str">
        <f t="shared" si="12"/>
        <v/>
      </c>
      <c r="J95" s="21" t="str">
        <f t="shared" si="13"/>
        <v/>
      </c>
      <c r="K95" s="20" t="str">
        <f t="shared" si="14"/>
        <v/>
      </c>
      <c r="L95" s="19" t="str">
        <f t="shared" si="15"/>
        <v/>
      </c>
      <c r="M95" s="66" t="str">
        <f t="shared" si="16"/>
        <v/>
      </c>
      <c r="N95" s="18" t="str">
        <f t="shared" si="17"/>
        <v/>
      </c>
      <c r="O95" s="17" t="str">
        <f t="shared" si="18"/>
        <v/>
      </c>
      <c r="Q95" s="16" t="str">
        <f t="shared" si="19"/>
        <v/>
      </c>
    </row>
    <row r="96" spans="1:17" x14ac:dyDescent="0.25">
      <c r="A96" s="28"/>
      <c r="B96" s="27"/>
      <c r="C96" s="64"/>
      <c r="D96" s="26"/>
      <c r="E96" s="25"/>
      <c r="F96" s="18" t="str">
        <f t="shared" si="20"/>
        <v/>
      </c>
      <c r="G96" s="24" t="str">
        <f t="shared" si="21"/>
        <v/>
      </c>
      <c r="H96" s="23" t="str">
        <f t="shared" si="11"/>
        <v/>
      </c>
      <c r="I96" s="22" t="str">
        <f t="shared" si="12"/>
        <v/>
      </c>
      <c r="J96" s="21" t="str">
        <f t="shared" si="13"/>
        <v/>
      </c>
      <c r="K96" s="20" t="str">
        <f t="shared" si="14"/>
        <v/>
      </c>
      <c r="L96" s="19" t="str">
        <f t="shared" si="15"/>
        <v/>
      </c>
      <c r="M96" s="66" t="str">
        <f t="shared" si="16"/>
        <v/>
      </c>
      <c r="N96" s="18" t="str">
        <f t="shared" si="17"/>
        <v/>
      </c>
      <c r="O96" s="17" t="str">
        <f t="shared" si="18"/>
        <v/>
      </c>
      <c r="Q96" s="16" t="str">
        <f t="shared" si="19"/>
        <v/>
      </c>
    </row>
    <row r="97" spans="1:17" x14ac:dyDescent="0.25">
      <c r="A97" s="28"/>
      <c r="B97" s="27"/>
      <c r="C97" s="64"/>
      <c r="D97" s="26"/>
      <c r="E97" s="25"/>
      <c r="F97" s="18" t="str">
        <f t="shared" si="20"/>
        <v/>
      </c>
      <c r="G97" s="24" t="str">
        <f t="shared" si="21"/>
        <v/>
      </c>
      <c r="H97" s="23" t="str">
        <f t="shared" si="11"/>
        <v/>
      </c>
      <c r="I97" s="22" t="str">
        <f t="shared" si="12"/>
        <v/>
      </c>
      <c r="J97" s="21" t="str">
        <f t="shared" si="13"/>
        <v/>
      </c>
      <c r="K97" s="20" t="str">
        <f t="shared" si="14"/>
        <v/>
      </c>
      <c r="L97" s="19" t="str">
        <f t="shared" si="15"/>
        <v/>
      </c>
      <c r="M97" s="66" t="str">
        <f t="shared" si="16"/>
        <v/>
      </c>
      <c r="N97" s="18" t="str">
        <f t="shared" si="17"/>
        <v/>
      </c>
      <c r="O97" s="17" t="str">
        <f t="shared" si="18"/>
        <v/>
      </c>
      <c r="Q97" s="16" t="str">
        <f t="shared" si="19"/>
        <v/>
      </c>
    </row>
    <row r="98" spans="1:17" x14ac:dyDescent="0.25">
      <c r="A98" s="28"/>
      <c r="B98" s="27"/>
      <c r="C98" s="64"/>
      <c r="D98" s="26"/>
      <c r="E98" s="25"/>
      <c r="F98" s="18" t="str">
        <f t="shared" si="20"/>
        <v/>
      </c>
      <c r="G98" s="24" t="str">
        <f t="shared" si="21"/>
        <v/>
      </c>
      <c r="H98" s="23" t="str">
        <f t="shared" si="11"/>
        <v/>
      </c>
      <c r="I98" s="22" t="str">
        <f t="shared" si="12"/>
        <v/>
      </c>
      <c r="J98" s="21" t="str">
        <f t="shared" si="13"/>
        <v/>
      </c>
      <c r="K98" s="20" t="str">
        <f t="shared" si="14"/>
        <v/>
      </c>
      <c r="L98" s="19" t="str">
        <f t="shared" si="15"/>
        <v/>
      </c>
      <c r="M98" s="66" t="str">
        <f t="shared" si="16"/>
        <v/>
      </c>
      <c r="N98" s="18" t="str">
        <f t="shared" si="17"/>
        <v/>
      </c>
      <c r="O98" s="17" t="str">
        <f t="shared" si="18"/>
        <v/>
      </c>
      <c r="Q98" s="16" t="str">
        <f t="shared" si="19"/>
        <v/>
      </c>
    </row>
    <row r="99" spans="1:17" x14ac:dyDescent="0.25">
      <c r="A99" s="28"/>
      <c r="B99" s="27"/>
      <c r="C99" s="64"/>
      <c r="D99" s="26"/>
      <c r="E99" s="25"/>
      <c r="F99" s="18" t="str">
        <f t="shared" si="20"/>
        <v/>
      </c>
      <c r="G99" s="24" t="str">
        <f t="shared" si="21"/>
        <v/>
      </c>
      <c r="H99" s="23" t="str">
        <f t="shared" si="11"/>
        <v/>
      </c>
      <c r="I99" s="22" t="str">
        <f t="shared" si="12"/>
        <v/>
      </c>
      <c r="J99" s="21" t="str">
        <f t="shared" si="13"/>
        <v/>
      </c>
      <c r="K99" s="20" t="str">
        <f t="shared" si="14"/>
        <v/>
      </c>
      <c r="L99" s="19" t="str">
        <f t="shared" si="15"/>
        <v/>
      </c>
      <c r="M99" s="66" t="str">
        <f t="shared" si="16"/>
        <v/>
      </c>
      <c r="N99" s="18" t="str">
        <f t="shared" si="17"/>
        <v/>
      </c>
      <c r="O99" s="17" t="str">
        <f t="shared" si="18"/>
        <v/>
      </c>
      <c r="Q99" s="16" t="str">
        <f t="shared" si="19"/>
        <v/>
      </c>
    </row>
    <row r="100" spans="1:17" x14ac:dyDescent="0.25">
      <c r="A100" s="28"/>
      <c r="B100" s="27"/>
      <c r="C100" s="64"/>
      <c r="D100" s="26"/>
      <c r="E100" s="25"/>
      <c r="F100" s="18" t="str">
        <f t="shared" si="20"/>
        <v/>
      </c>
      <c r="G100" s="24" t="str">
        <f t="shared" si="21"/>
        <v/>
      </c>
      <c r="H100" s="23" t="str">
        <f t="shared" si="11"/>
        <v/>
      </c>
      <c r="I100" s="22" t="str">
        <f t="shared" si="12"/>
        <v/>
      </c>
      <c r="J100" s="21" t="str">
        <f t="shared" si="13"/>
        <v/>
      </c>
      <c r="K100" s="20" t="str">
        <f t="shared" si="14"/>
        <v/>
      </c>
      <c r="L100" s="19" t="str">
        <f t="shared" si="15"/>
        <v/>
      </c>
      <c r="M100" s="66" t="str">
        <f t="shared" si="16"/>
        <v/>
      </c>
      <c r="N100" s="18" t="str">
        <f t="shared" si="17"/>
        <v/>
      </c>
      <c r="O100" s="17" t="str">
        <f t="shared" si="18"/>
        <v/>
      </c>
      <c r="Q100" s="16" t="str">
        <f t="shared" si="19"/>
        <v/>
      </c>
    </row>
    <row r="101" spans="1:17" x14ac:dyDescent="0.25">
      <c r="A101" s="28"/>
      <c r="B101" s="27"/>
      <c r="C101" s="64"/>
      <c r="D101" s="26"/>
      <c r="E101" s="25"/>
      <c r="F101" s="18" t="str">
        <f t="shared" si="20"/>
        <v/>
      </c>
      <c r="G101" s="24" t="str">
        <f t="shared" si="21"/>
        <v/>
      </c>
      <c r="H101" s="23" t="str">
        <f t="shared" si="11"/>
        <v/>
      </c>
      <c r="I101" s="22" t="str">
        <f t="shared" si="12"/>
        <v/>
      </c>
      <c r="J101" s="21" t="str">
        <f t="shared" si="13"/>
        <v/>
      </c>
      <c r="K101" s="20" t="str">
        <f t="shared" si="14"/>
        <v/>
      </c>
      <c r="L101" s="19" t="str">
        <f t="shared" si="15"/>
        <v/>
      </c>
      <c r="M101" s="66" t="str">
        <f t="shared" si="16"/>
        <v/>
      </c>
      <c r="N101" s="18" t="str">
        <f t="shared" si="17"/>
        <v/>
      </c>
      <c r="O101" s="17" t="str">
        <f t="shared" si="18"/>
        <v/>
      </c>
      <c r="Q101" s="16" t="str">
        <f t="shared" si="19"/>
        <v/>
      </c>
    </row>
    <row r="102" spans="1:17" x14ac:dyDescent="0.25">
      <c r="A102" s="28"/>
      <c r="B102" s="27"/>
      <c r="C102" s="64"/>
      <c r="D102" s="26"/>
      <c r="E102" s="25"/>
      <c r="F102" s="18" t="str">
        <f t="shared" si="20"/>
        <v/>
      </c>
      <c r="G102" s="24" t="str">
        <f t="shared" si="21"/>
        <v/>
      </c>
      <c r="H102" s="23" t="str">
        <f t="shared" si="11"/>
        <v/>
      </c>
      <c r="I102" s="22" t="str">
        <f t="shared" si="12"/>
        <v/>
      </c>
      <c r="J102" s="21" t="str">
        <f t="shared" si="13"/>
        <v/>
      </c>
      <c r="K102" s="20" t="str">
        <f t="shared" si="14"/>
        <v/>
      </c>
      <c r="L102" s="19" t="str">
        <f t="shared" si="15"/>
        <v/>
      </c>
      <c r="M102" s="66" t="str">
        <f t="shared" si="16"/>
        <v/>
      </c>
      <c r="N102" s="18" t="str">
        <f t="shared" si="17"/>
        <v/>
      </c>
      <c r="O102" s="17" t="str">
        <f t="shared" si="18"/>
        <v/>
      </c>
      <c r="Q102" s="16" t="str">
        <f t="shared" si="19"/>
        <v/>
      </c>
    </row>
    <row r="103" spans="1:17" x14ac:dyDescent="0.25">
      <c r="A103" s="28"/>
      <c r="B103" s="27"/>
      <c r="C103" s="64"/>
      <c r="D103" s="26"/>
      <c r="E103" s="25"/>
      <c r="F103" s="18" t="str">
        <f t="shared" si="20"/>
        <v/>
      </c>
      <c r="G103" s="24" t="str">
        <f t="shared" si="21"/>
        <v/>
      </c>
      <c r="H103" s="23" t="str">
        <f t="shared" si="11"/>
        <v/>
      </c>
      <c r="I103" s="22" t="str">
        <f t="shared" si="12"/>
        <v/>
      </c>
      <c r="J103" s="21" t="str">
        <f t="shared" si="13"/>
        <v/>
      </c>
      <c r="K103" s="20" t="str">
        <f t="shared" si="14"/>
        <v/>
      </c>
      <c r="L103" s="19" t="str">
        <f t="shared" si="15"/>
        <v/>
      </c>
      <c r="M103" s="66" t="str">
        <f t="shared" si="16"/>
        <v/>
      </c>
      <c r="N103" s="18" t="str">
        <f t="shared" si="17"/>
        <v/>
      </c>
      <c r="O103" s="17" t="str">
        <f t="shared" si="18"/>
        <v/>
      </c>
      <c r="Q103" s="16" t="str">
        <f t="shared" si="19"/>
        <v/>
      </c>
    </row>
    <row r="104" spans="1:17" x14ac:dyDescent="0.25">
      <c r="A104" s="28"/>
      <c r="B104" s="27"/>
      <c r="C104" s="64"/>
      <c r="D104" s="26"/>
      <c r="E104" s="25"/>
      <c r="F104" s="18" t="str">
        <f t="shared" si="20"/>
        <v/>
      </c>
      <c r="G104" s="24" t="str">
        <f t="shared" si="21"/>
        <v/>
      </c>
      <c r="H104" s="23" t="str">
        <f t="shared" si="11"/>
        <v/>
      </c>
      <c r="I104" s="22" t="str">
        <f t="shared" si="12"/>
        <v/>
      </c>
      <c r="J104" s="21" t="str">
        <f t="shared" si="13"/>
        <v/>
      </c>
      <c r="K104" s="20" t="str">
        <f t="shared" si="14"/>
        <v/>
      </c>
      <c r="L104" s="19" t="str">
        <f t="shared" si="15"/>
        <v/>
      </c>
      <c r="M104" s="66" t="str">
        <f t="shared" si="16"/>
        <v/>
      </c>
      <c r="N104" s="18" t="str">
        <f t="shared" si="17"/>
        <v/>
      </c>
      <c r="O104" s="17" t="str">
        <f t="shared" si="18"/>
        <v/>
      </c>
      <c r="Q104" s="16" t="str">
        <f t="shared" si="19"/>
        <v/>
      </c>
    </row>
    <row r="105" spans="1:17" x14ac:dyDescent="0.25">
      <c r="A105" s="28"/>
      <c r="B105" s="27"/>
      <c r="C105" s="64"/>
      <c r="D105" s="26"/>
      <c r="E105" s="25"/>
      <c r="F105" s="18" t="str">
        <f t="shared" si="20"/>
        <v/>
      </c>
      <c r="G105" s="24" t="str">
        <f t="shared" si="21"/>
        <v/>
      </c>
      <c r="H105" s="23" t="str">
        <f t="shared" si="11"/>
        <v/>
      </c>
      <c r="I105" s="22" t="str">
        <f t="shared" si="12"/>
        <v/>
      </c>
      <c r="J105" s="21" t="str">
        <f t="shared" si="13"/>
        <v/>
      </c>
      <c r="K105" s="20" t="str">
        <f t="shared" si="14"/>
        <v/>
      </c>
      <c r="L105" s="19" t="str">
        <f t="shared" si="15"/>
        <v/>
      </c>
      <c r="M105" s="66" t="str">
        <f t="shared" si="16"/>
        <v/>
      </c>
      <c r="N105" s="18" t="str">
        <f t="shared" si="17"/>
        <v/>
      </c>
      <c r="O105" s="17" t="str">
        <f t="shared" si="18"/>
        <v/>
      </c>
      <c r="Q105" s="16" t="str">
        <f t="shared" si="19"/>
        <v/>
      </c>
    </row>
    <row r="106" spans="1:17" x14ac:dyDescent="0.25">
      <c r="A106" s="28"/>
      <c r="B106" s="27"/>
      <c r="C106" s="64"/>
      <c r="D106" s="26"/>
      <c r="E106" s="25"/>
      <c r="F106" s="18" t="str">
        <f t="shared" si="20"/>
        <v/>
      </c>
      <c r="G106" s="24" t="str">
        <f t="shared" si="21"/>
        <v/>
      </c>
      <c r="H106" s="23" t="str">
        <f t="shared" si="11"/>
        <v/>
      </c>
      <c r="I106" s="22" t="str">
        <f t="shared" si="12"/>
        <v/>
      </c>
      <c r="J106" s="21" t="str">
        <f t="shared" si="13"/>
        <v/>
      </c>
      <c r="K106" s="20" t="str">
        <f t="shared" si="14"/>
        <v/>
      </c>
      <c r="L106" s="19" t="str">
        <f t="shared" si="15"/>
        <v/>
      </c>
      <c r="M106" s="66" t="str">
        <f t="shared" si="16"/>
        <v/>
      </c>
      <c r="N106" s="18" t="str">
        <f t="shared" si="17"/>
        <v/>
      </c>
      <c r="O106" s="17" t="str">
        <f t="shared" si="18"/>
        <v/>
      </c>
      <c r="Q106" s="16" t="str">
        <f t="shared" si="19"/>
        <v/>
      </c>
    </row>
    <row r="107" spans="1:17" x14ac:dyDescent="0.25">
      <c r="A107" s="28"/>
      <c r="B107" s="27"/>
      <c r="C107" s="64"/>
      <c r="D107" s="26"/>
      <c r="E107" s="25"/>
      <c r="F107" s="18" t="str">
        <f t="shared" si="20"/>
        <v/>
      </c>
      <c r="G107" s="24" t="str">
        <f t="shared" si="21"/>
        <v/>
      </c>
      <c r="H107" s="23" t="str">
        <f t="shared" si="11"/>
        <v/>
      </c>
      <c r="I107" s="22" t="str">
        <f t="shared" si="12"/>
        <v/>
      </c>
      <c r="J107" s="21" t="str">
        <f t="shared" si="13"/>
        <v/>
      </c>
      <c r="K107" s="20" t="str">
        <f t="shared" si="14"/>
        <v/>
      </c>
      <c r="L107" s="19" t="str">
        <f t="shared" si="15"/>
        <v/>
      </c>
      <c r="M107" s="66" t="str">
        <f t="shared" si="16"/>
        <v/>
      </c>
      <c r="N107" s="18" t="str">
        <f t="shared" si="17"/>
        <v/>
      </c>
      <c r="O107" s="17" t="str">
        <f t="shared" si="18"/>
        <v/>
      </c>
      <c r="Q107" s="16" t="str">
        <f t="shared" si="19"/>
        <v/>
      </c>
    </row>
    <row r="108" spans="1:17" x14ac:dyDescent="0.25">
      <c r="A108" s="28"/>
      <c r="B108" s="27"/>
      <c r="C108" s="64"/>
      <c r="D108" s="26"/>
      <c r="E108" s="25"/>
      <c r="F108" s="18" t="str">
        <f t="shared" si="20"/>
        <v/>
      </c>
      <c r="G108" s="24" t="str">
        <f t="shared" si="21"/>
        <v/>
      </c>
      <c r="H108" s="23" t="str">
        <f t="shared" si="11"/>
        <v/>
      </c>
      <c r="I108" s="22" t="str">
        <f t="shared" si="12"/>
        <v/>
      </c>
      <c r="J108" s="21" t="str">
        <f t="shared" si="13"/>
        <v/>
      </c>
      <c r="K108" s="20" t="str">
        <f t="shared" si="14"/>
        <v/>
      </c>
      <c r="L108" s="19" t="str">
        <f t="shared" si="15"/>
        <v/>
      </c>
      <c r="M108" s="66" t="str">
        <f t="shared" si="16"/>
        <v/>
      </c>
      <c r="N108" s="18" t="str">
        <f t="shared" si="17"/>
        <v/>
      </c>
      <c r="O108" s="17" t="str">
        <f t="shared" si="18"/>
        <v/>
      </c>
      <c r="Q108" s="16" t="str">
        <f t="shared" si="19"/>
        <v/>
      </c>
    </row>
    <row r="109" spans="1:17" x14ac:dyDescent="0.25">
      <c r="A109" s="28"/>
      <c r="B109" s="27"/>
      <c r="C109" s="64"/>
      <c r="D109" s="26"/>
      <c r="E109" s="25"/>
      <c r="F109" s="18" t="str">
        <f t="shared" si="20"/>
        <v/>
      </c>
      <c r="G109" s="24" t="str">
        <f t="shared" si="21"/>
        <v/>
      </c>
      <c r="H109" s="23" t="str">
        <f t="shared" si="11"/>
        <v/>
      </c>
      <c r="I109" s="22" t="str">
        <f t="shared" si="12"/>
        <v/>
      </c>
      <c r="J109" s="21" t="str">
        <f t="shared" si="13"/>
        <v/>
      </c>
      <c r="K109" s="20" t="str">
        <f t="shared" si="14"/>
        <v/>
      </c>
      <c r="L109" s="19" t="str">
        <f t="shared" si="15"/>
        <v/>
      </c>
      <c r="M109" s="66" t="str">
        <f t="shared" si="16"/>
        <v/>
      </c>
      <c r="N109" s="18" t="str">
        <f t="shared" si="17"/>
        <v/>
      </c>
      <c r="O109" s="17" t="str">
        <f t="shared" si="18"/>
        <v/>
      </c>
      <c r="Q109" s="16" t="str">
        <f t="shared" si="19"/>
        <v/>
      </c>
    </row>
    <row r="110" spans="1:17" x14ac:dyDescent="0.25">
      <c r="A110" s="28"/>
      <c r="B110" s="27"/>
      <c r="C110" s="64"/>
      <c r="D110" s="26"/>
      <c r="E110" s="25"/>
      <c r="F110" s="18" t="str">
        <f t="shared" si="20"/>
        <v/>
      </c>
      <c r="G110" s="24" t="str">
        <f t="shared" si="21"/>
        <v/>
      </c>
      <c r="H110" s="23" t="str">
        <f t="shared" si="11"/>
        <v/>
      </c>
      <c r="I110" s="22" t="str">
        <f t="shared" si="12"/>
        <v/>
      </c>
      <c r="J110" s="21" t="str">
        <f t="shared" si="13"/>
        <v/>
      </c>
      <c r="K110" s="20" t="str">
        <f t="shared" si="14"/>
        <v/>
      </c>
      <c r="L110" s="19" t="str">
        <f t="shared" si="15"/>
        <v/>
      </c>
      <c r="M110" s="66" t="str">
        <f t="shared" si="16"/>
        <v/>
      </c>
      <c r="N110" s="18" t="str">
        <f t="shared" si="17"/>
        <v/>
      </c>
      <c r="O110" s="17" t="str">
        <f t="shared" si="18"/>
        <v/>
      </c>
      <c r="Q110" s="16" t="str">
        <f t="shared" si="19"/>
        <v/>
      </c>
    </row>
    <row r="111" spans="1:17" x14ac:dyDescent="0.25">
      <c r="A111" s="28"/>
      <c r="B111" s="27"/>
      <c r="C111" s="64"/>
      <c r="D111" s="26"/>
      <c r="E111" s="25"/>
      <c r="F111" s="18" t="str">
        <f t="shared" si="20"/>
        <v/>
      </c>
      <c r="G111" s="24" t="str">
        <f t="shared" si="21"/>
        <v/>
      </c>
      <c r="H111" s="23" t="str">
        <f t="shared" si="11"/>
        <v/>
      </c>
      <c r="I111" s="22" t="str">
        <f t="shared" si="12"/>
        <v/>
      </c>
      <c r="J111" s="21" t="str">
        <f t="shared" si="13"/>
        <v/>
      </c>
      <c r="K111" s="20" t="str">
        <f t="shared" si="14"/>
        <v/>
      </c>
      <c r="L111" s="19" t="str">
        <f t="shared" si="15"/>
        <v/>
      </c>
      <c r="M111" s="66" t="str">
        <f t="shared" si="16"/>
        <v/>
      </c>
      <c r="N111" s="18" t="str">
        <f t="shared" si="17"/>
        <v/>
      </c>
      <c r="O111" s="17" t="str">
        <f t="shared" si="18"/>
        <v/>
      </c>
      <c r="Q111" s="16" t="str">
        <f t="shared" si="19"/>
        <v/>
      </c>
    </row>
    <row r="112" spans="1:17" x14ac:dyDescent="0.25">
      <c r="A112" s="28"/>
      <c r="B112" s="27"/>
      <c r="C112" s="64"/>
      <c r="D112" s="26"/>
      <c r="E112" s="25"/>
      <c r="F112" s="18" t="str">
        <f t="shared" si="20"/>
        <v/>
      </c>
      <c r="G112" s="24" t="str">
        <f t="shared" si="21"/>
        <v/>
      </c>
      <c r="H112" s="23" t="str">
        <f t="shared" si="11"/>
        <v/>
      </c>
      <c r="I112" s="22" t="str">
        <f t="shared" si="12"/>
        <v/>
      </c>
      <c r="J112" s="21" t="str">
        <f t="shared" si="13"/>
        <v/>
      </c>
      <c r="K112" s="20" t="str">
        <f t="shared" si="14"/>
        <v/>
      </c>
      <c r="L112" s="19" t="str">
        <f t="shared" si="15"/>
        <v/>
      </c>
      <c r="M112" s="66" t="str">
        <f t="shared" si="16"/>
        <v/>
      </c>
      <c r="N112" s="18" t="str">
        <f t="shared" si="17"/>
        <v/>
      </c>
      <c r="O112" s="17" t="str">
        <f t="shared" si="18"/>
        <v/>
      </c>
      <c r="Q112" s="16" t="str">
        <f t="shared" si="19"/>
        <v/>
      </c>
    </row>
    <row r="113" spans="1:17" x14ac:dyDescent="0.25">
      <c r="A113" s="28"/>
      <c r="B113" s="27"/>
      <c r="C113" s="64"/>
      <c r="D113" s="26"/>
      <c r="E113" s="25"/>
      <c r="F113" s="18" t="str">
        <f t="shared" si="20"/>
        <v/>
      </c>
      <c r="G113" s="24" t="str">
        <f t="shared" si="21"/>
        <v/>
      </c>
      <c r="H113" s="23" t="str">
        <f t="shared" si="11"/>
        <v/>
      </c>
      <c r="I113" s="22" t="str">
        <f t="shared" si="12"/>
        <v/>
      </c>
      <c r="J113" s="21" t="str">
        <f t="shared" si="13"/>
        <v/>
      </c>
      <c r="K113" s="20" t="str">
        <f t="shared" si="14"/>
        <v/>
      </c>
      <c r="L113" s="19" t="str">
        <f t="shared" si="15"/>
        <v/>
      </c>
      <c r="M113" s="66" t="str">
        <f t="shared" si="16"/>
        <v/>
      </c>
      <c r="N113" s="18" t="str">
        <f t="shared" si="17"/>
        <v/>
      </c>
      <c r="O113" s="17" t="str">
        <f t="shared" si="18"/>
        <v/>
      </c>
      <c r="Q113" s="16" t="str">
        <f t="shared" si="19"/>
        <v/>
      </c>
    </row>
    <row r="114" spans="1:17" x14ac:dyDescent="0.25">
      <c r="A114" s="28"/>
      <c r="B114" s="27"/>
      <c r="C114" s="64"/>
      <c r="D114" s="26"/>
      <c r="E114" s="25"/>
      <c r="F114" s="18" t="str">
        <f t="shared" si="20"/>
        <v/>
      </c>
      <c r="G114" s="24" t="str">
        <f t="shared" si="21"/>
        <v/>
      </c>
      <c r="H114" s="23" t="str">
        <f t="shared" si="11"/>
        <v/>
      </c>
      <c r="I114" s="22" t="str">
        <f t="shared" si="12"/>
        <v/>
      </c>
      <c r="J114" s="21" t="str">
        <f t="shared" si="13"/>
        <v/>
      </c>
      <c r="K114" s="20" t="str">
        <f t="shared" si="14"/>
        <v/>
      </c>
      <c r="L114" s="19" t="str">
        <f t="shared" si="15"/>
        <v/>
      </c>
      <c r="M114" s="66" t="str">
        <f t="shared" si="16"/>
        <v/>
      </c>
      <c r="N114" s="18" t="str">
        <f t="shared" si="17"/>
        <v/>
      </c>
      <c r="O114" s="17" t="str">
        <f t="shared" si="18"/>
        <v/>
      </c>
      <c r="Q114" s="16" t="str">
        <f t="shared" si="19"/>
        <v/>
      </c>
    </row>
    <row r="115" spans="1:17" x14ac:dyDescent="0.25">
      <c r="A115" s="28"/>
      <c r="B115" s="27"/>
      <c r="C115" s="64"/>
      <c r="D115" s="26"/>
      <c r="E115" s="25"/>
      <c r="F115" s="18" t="str">
        <f t="shared" si="20"/>
        <v/>
      </c>
      <c r="G115" s="24" t="str">
        <f t="shared" si="21"/>
        <v/>
      </c>
      <c r="H115" s="23" t="str">
        <f t="shared" si="11"/>
        <v/>
      </c>
      <c r="I115" s="22" t="str">
        <f t="shared" si="12"/>
        <v/>
      </c>
      <c r="J115" s="21" t="str">
        <f t="shared" si="13"/>
        <v/>
      </c>
      <c r="K115" s="20" t="str">
        <f t="shared" si="14"/>
        <v/>
      </c>
      <c r="L115" s="19" t="str">
        <f t="shared" si="15"/>
        <v/>
      </c>
      <c r="M115" s="66" t="str">
        <f t="shared" si="16"/>
        <v/>
      </c>
      <c r="N115" s="18" t="str">
        <f t="shared" si="17"/>
        <v/>
      </c>
      <c r="O115" s="17" t="str">
        <f t="shared" si="18"/>
        <v/>
      </c>
      <c r="Q115" s="16" t="str">
        <f t="shared" si="19"/>
        <v/>
      </c>
    </row>
    <row r="116" spans="1:17" x14ac:dyDescent="0.25">
      <c r="A116" s="28"/>
      <c r="B116" s="27"/>
      <c r="C116" s="64"/>
      <c r="D116" s="26"/>
      <c r="E116" s="25"/>
      <c r="F116" s="18" t="str">
        <f t="shared" si="20"/>
        <v/>
      </c>
      <c r="G116" s="24" t="str">
        <f t="shared" si="21"/>
        <v/>
      </c>
      <c r="H116" s="23" t="str">
        <f t="shared" si="11"/>
        <v/>
      </c>
      <c r="I116" s="22" t="str">
        <f t="shared" si="12"/>
        <v/>
      </c>
      <c r="J116" s="21" t="str">
        <f t="shared" si="13"/>
        <v/>
      </c>
      <c r="K116" s="20" t="str">
        <f t="shared" si="14"/>
        <v/>
      </c>
      <c r="L116" s="19" t="str">
        <f t="shared" si="15"/>
        <v/>
      </c>
      <c r="M116" s="66" t="str">
        <f t="shared" si="16"/>
        <v/>
      </c>
      <c r="N116" s="18" t="str">
        <f t="shared" si="17"/>
        <v/>
      </c>
      <c r="O116" s="17" t="str">
        <f t="shared" si="18"/>
        <v/>
      </c>
      <c r="Q116" s="16" t="str">
        <f t="shared" si="19"/>
        <v/>
      </c>
    </row>
    <row r="117" spans="1:17" x14ac:dyDescent="0.25">
      <c r="A117" s="28"/>
      <c r="B117" s="27"/>
      <c r="C117" s="64"/>
      <c r="D117" s="26"/>
      <c r="E117" s="25"/>
      <c r="F117" s="18" t="str">
        <f t="shared" si="20"/>
        <v/>
      </c>
      <c r="G117" s="24" t="str">
        <f t="shared" si="21"/>
        <v/>
      </c>
      <c r="H117" s="23" t="str">
        <f t="shared" si="11"/>
        <v/>
      </c>
      <c r="I117" s="22" t="str">
        <f t="shared" si="12"/>
        <v/>
      </c>
      <c r="J117" s="21" t="str">
        <f t="shared" si="13"/>
        <v/>
      </c>
      <c r="K117" s="20" t="str">
        <f t="shared" si="14"/>
        <v/>
      </c>
      <c r="L117" s="19" t="str">
        <f t="shared" si="15"/>
        <v/>
      </c>
      <c r="M117" s="66" t="str">
        <f t="shared" si="16"/>
        <v/>
      </c>
      <c r="N117" s="18" t="str">
        <f t="shared" si="17"/>
        <v/>
      </c>
      <c r="O117" s="17" t="str">
        <f t="shared" si="18"/>
        <v/>
      </c>
      <c r="Q117" s="16" t="str">
        <f t="shared" si="19"/>
        <v/>
      </c>
    </row>
    <row r="118" spans="1:17" x14ac:dyDescent="0.25">
      <c r="A118" s="28"/>
      <c r="B118" s="27"/>
      <c r="C118" s="64"/>
      <c r="D118" s="26"/>
      <c r="E118" s="25"/>
      <c r="F118" s="18" t="str">
        <f t="shared" si="20"/>
        <v/>
      </c>
      <c r="G118" s="24" t="str">
        <f t="shared" si="21"/>
        <v/>
      </c>
      <c r="H118" s="23" t="str">
        <f t="shared" si="11"/>
        <v/>
      </c>
      <c r="I118" s="22" t="str">
        <f t="shared" si="12"/>
        <v/>
      </c>
      <c r="J118" s="21" t="str">
        <f t="shared" si="13"/>
        <v/>
      </c>
      <c r="K118" s="20" t="str">
        <f t="shared" si="14"/>
        <v/>
      </c>
      <c r="L118" s="19" t="str">
        <f t="shared" si="15"/>
        <v/>
      </c>
      <c r="M118" s="66" t="str">
        <f t="shared" si="16"/>
        <v/>
      </c>
      <c r="N118" s="18" t="str">
        <f t="shared" si="17"/>
        <v/>
      </c>
      <c r="O118" s="17" t="str">
        <f t="shared" si="18"/>
        <v/>
      </c>
      <c r="Q118" s="16" t="str">
        <f t="shared" si="19"/>
        <v/>
      </c>
    </row>
    <row r="119" spans="1:17" x14ac:dyDescent="0.25">
      <c r="A119" s="28"/>
      <c r="B119" s="27"/>
      <c r="C119" s="64"/>
      <c r="D119" s="26"/>
      <c r="E119" s="25"/>
      <c r="F119" s="18" t="str">
        <f t="shared" si="20"/>
        <v/>
      </c>
      <c r="G119" s="24" t="str">
        <f t="shared" si="21"/>
        <v/>
      </c>
      <c r="H119" s="23" t="str">
        <f t="shared" si="11"/>
        <v/>
      </c>
      <c r="I119" s="22" t="str">
        <f t="shared" si="12"/>
        <v/>
      </c>
      <c r="J119" s="21" t="str">
        <f t="shared" si="13"/>
        <v/>
      </c>
      <c r="K119" s="20" t="str">
        <f t="shared" si="14"/>
        <v/>
      </c>
      <c r="L119" s="19" t="str">
        <f t="shared" si="15"/>
        <v/>
      </c>
      <c r="M119" s="66" t="str">
        <f t="shared" si="16"/>
        <v/>
      </c>
      <c r="N119" s="18" t="str">
        <f t="shared" si="17"/>
        <v/>
      </c>
      <c r="O119" s="17" t="str">
        <f t="shared" si="18"/>
        <v/>
      </c>
      <c r="Q119" s="16" t="str">
        <f t="shared" si="19"/>
        <v/>
      </c>
    </row>
    <row r="120" spans="1:17" x14ac:dyDescent="0.25">
      <c r="A120" s="28"/>
      <c r="B120" s="27"/>
      <c r="C120" s="64"/>
      <c r="D120" s="26"/>
      <c r="E120" s="25"/>
      <c r="F120" s="18" t="str">
        <f t="shared" si="20"/>
        <v/>
      </c>
      <c r="G120" s="24" t="str">
        <f t="shared" si="21"/>
        <v/>
      </c>
      <c r="H120" s="23" t="str">
        <f t="shared" si="11"/>
        <v/>
      </c>
      <c r="I120" s="22" t="str">
        <f t="shared" si="12"/>
        <v/>
      </c>
      <c r="J120" s="21" t="str">
        <f t="shared" si="13"/>
        <v/>
      </c>
      <c r="K120" s="20" t="str">
        <f t="shared" si="14"/>
        <v/>
      </c>
      <c r="L120" s="19" t="str">
        <f t="shared" si="15"/>
        <v/>
      </c>
      <c r="M120" s="66" t="str">
        <f t="shared" si="16"/>
        <v/>
      </c>
      <c r="N120" s="18" t="str">
        <f t="shared" si="17"/>
        <v/>
      </c>
      <c r="O120" s="17" t="str">
        <f t="shared" si="18"/>
        <v/>
      </c>
      <c r="Q120" s="16" t="str">
        <f t="shared" si="19"/>
        <v/>
      </c>
    </row>
    <row r="121" spans="1:17" x14ac:dyDescent="0.25">
      <c r="A121" s="28"/>
      <c r="B121" s="27"/>
      <c r="C121" s="64"/>
      <c r="D121" s="26"/>
      <c r="E121" s="25"/>
      <c r="F121" s="18" t="str">
        <f t="shared" si="20"/>
        <v/>
      </c>
      <c r="G121" s="24" t="str">
        <f t="shared" si="21"/>
        <v/>
      </c>
      <c r="H121" s="23" t="str">
        <f t="shared" si="11"/>
        <v/>
      </c>
      <c r="I121" s="22" t="str">
        <f t="shared" si="12"/>
        <v/>
      </c>
      <c r="J121" s="21" t="str">
        <f t="shared" si="13"/>
        <v/>
      </c>
      <c r="K121" s="20" t="str">
        <f t="shared" si="14"/>
        <v/>
      </c>
      <c r="L121" s="19" t="str">
        <f t="shared" si="15"/>
        <v/>
      </c>
      <c r="M121" s="66" t="str">
        <f t="shared" si="16"/>
        <v/>
      </c>
      <c r="N121" s="18" t="str">
        <f t="shared" si="17"/>
        <v/>
      </c>
      <c r="O121" s="17" t="str">
        <f t="shared" si="18"/>
        <v/>
      </c>
      <c r="Q121" s="16" t="str">
        <f t="shared" si="19"/>
        <v/>
      </c>
    </row>
    <row r="122" spans="1:17" x14ac:dyDescent="0.25">
      <c r="A122" s="28"/>
      <c r="B122" s="27"/>
      <c r="C122" s="64"/>
      <c r="D122" s="26"/>
      <c r="E122" s="25"/>
      <c r="F122" s="18" t="str">
        <f t="shared" si="20"/>
        <v/>
      </c>
      <c r="G122" s="24" t="str">
        <f t="shared" si="21"/>
        <v/>
      </c>
      <c r="H122" s="23" t="str">
        <f t="shared" si="11"/>
        <v/>
      </c>
      <c r="I122" s="22" t="str">
        <f t="shared" si="12"/>
        <v/>
      </c>
      <c r="J122" s="21" t="str">
        <f t="shared" si="13"/>
        <v/>
      </c>
      <c r="K122" s="20" t="str">
        <f t="shared" si="14"/>
        <v/>
      </c>
      <c r="L122" s="19" t="str">
        <f t="shared" si="15"/>
        <v/>
      </c>
      <c r="M122" s="66" t="str">
        <f t="shared" si="16"/>
        <v/>
      </c>
      <c r="N122" s="18" t="str">
        <f t="shared" si="17"/>
        <v/>
      </c>
      <c r="O122" s="17" t="str">
        <f t="shared" si="18"/>
        <v/>
      </c>
      <c r="Q122" s="16" t="str">
        <f t="shared" si="19"/>
        <v/>
      </c>
    </row>
    <row r="123" spans="1:17" x14ac:dyDescent="0.25">
      <c r="A123" s="28"/>
      <c r="B123" s="27"/>
      <c r="C123" s="64"/>
      <c r="D123" s="26"/>
      <c r="E123" s="25"/>
      <c r="F123" s="18" t="str">
        <f t="shared" si="20"/>
        <v/>
      </c>
      <c r="G123" s="24" t="str">
        <f t="shared" si="21"/>
        <v/>
      </c>
      <c r="H123" s="23" t="str">
        <f t="shared" si="11"/>
        <v/>
      </c>
      <c r="I123" s="22" t="str">
        <f t="shared" si="12"/>
        <v/>
      </c>
      <c r="J123" s="21" t="str">
        <f t="shared" si="13"/>
        <v/>
      </c>
      <c r="K123" s="20" t="str">
        <f t="shared" si="14"/>
        <v/>
      </c>
      <c r="L123" s="19" t="str">
        <f t="shared" si="15"/>
        <v/>
      </c>
      <c r="M123" s="66" t="str">
        <f t="shared" si="16"/>
        <v/>
      </c>
      <c r="N123" s="18" t="str">
        <f t="shared" si="17"/>
        <v/>
      </c>
      <c r="O123" s="17" t="str">
        <f t="shared" si="18"/>
        <v/>
      </c>
      <c r="Q123" s="16" t="str">
        <f t="shared" si="19"/>
        <v/>
      </c>
    </row>
    <row r="124" spans="1:17" x14ac:dyDescent="0.25">
      <c r="A124" s="28"/>
      <c r="B124" s="27"/>
      <c r="C124" s="64"/>
      <c r="D124" s="26"/>
      <c r="E124" s="25"/>
      <c r="F124" s="18" t="str">
        <f t="shared" si="20"/>
        <v/>
      </c>
      <c r="G124" s="24" t="str">
        <f t="shared" si="21"/>
        <v/>
      </c>
      <c r="H124" s="23" t="str">
        <f t="shared" si="11"/>
        <v/>
      </c>
      <c r="I124" s="22" t="str">
        <f t="shared" si="12"/>
        <v/>
      </c>
      <c r="J124" s="21" t="str">
        <f t="shared" si="13"/>
        <v/>
      </c>
      <c r="K124" s="20" t="str">
        <f t="shared" si="14"/>
        <v/>
      </c>
      <c r="L124" s="19" t="str">
        <f t="shared" si="15"/>
        <v/>
      </c>
      <c r="M124" s="66" t="str">
        <f t="shared" si="16"/>
        <v/>
      </c>
      <c r="N124" s="18" t="str">
        <f t="shared" si="17"/>
        <v/>
      </c>
      <c r="O124" s="17" t="str">
        <f t="shared" si="18"/>
        <v/>
      </c>
      <c r="Q124" s="16" t="str">
        <f t="shared" si="19"/>
        <v/>
      </c>
    </row>
    <row r="125" spans="1:17" x14ac:dyDescent="0.25">
      <c r="A125" s="28"/>
      <c r="B125" s="27"/>
      <c r="C125" s="64"/>
      <c r="D125" s="26"/>
      <c r="E125" s="25"/>
      <c r="F125" s="18" t="str">
        <f t="shared" si="20"/>
        <v/>
      </c>
      <c r="G125" s="24" t="str">
        <f t="shared" si="21"/>
        <v/>
      </c>
      <c r="H125" s="23" t="str">
        <f t="shared" si="11"/>
        <v/>
      </c>
      <c r="I125" s="22" t="str">
        <f t="shared" si="12"/>
        <v/>
      </c>
      <c r="J125" s="21" t="str">
        <f t="shared" si="13"/>
        <v/>
      </c>
      <c r="K125" s="20" t="str">
        <f t="shared" si="14"/>
        <v/>
      </c>
      <c r="L125" s="19" t="str">
        <f t="shared" si="15"/>
        <v/>
      </c>
      <c r="M125" s="66" t="str">
        <f t="shared" si="16"/>
        <v/>
      </c>
      <c r="N125" s="18" t="str">
        <f t="shared" si="17"/>
        <v/>
      </c>
      <c r="O125" s="17" t="str">
        <f t="shared" si="18"/>
        <v/>
      </c>
      <c r="Q125" s="16" t="str">
        <f t="shared" si="19"/>
        <v/>
      </c>
    </row>
    <row r="126" spans="1:17" x14ac:dyDescent="0.25">
      <c r="A126" s="28"/>
      <c r="B126" s="27"/>
      <c r="C126" s="64"/>
      <c r="D126" s="26"/>
      <c r="E126" s="25"/>
      <c r="F126" s="18" t="str">
        <f t="shared" si="20"/>
        <v/>
      </c>
      <c r="G126" s="24" t="str">
        <f t="shared" si="21"/>
        <v/>
      </c>
      <c r="H126" s="23" t="str">
        <f t="shared" si="11"/>
        <v/>
      </c>
      <c r="I126" s="22" t="str">
        <f t="shared" si="12"/>
        <v/>
      </c>
      <c r="J126" s="21" t="str">
        <f t="shared" si="13"/>
        <v/>
      </c>
      <c r="K126" s="20" t="str">
        <f t="shared" si="14"/>
        <v/>
      </c>
      <c r="L126" s="19" t="str">
        <f t="shared" si="15"/>
        <v/>
      </c>
      <c r="M126" s="66" t="str">
        <f t="shared" si="16"/>
        <v/>
      </c>
      <c r="N126" s="18" t="str">
        <f t="shared" si="17"/>
        <v/>
      </c>
      <c r="O126" s="17" t="str">
        <f t="shared" si="18"/>
        <v/>
      </c>
      <c r="Q126" s="16" t="str">
        <f t="shared" si="19"/>
        <v/>
      </c>
    </row>
    <row r="127" spans="1:17" x14ac:dyDescent="0.25">
      <c r="A127" s="28"/>
      <c r="B127" s="27"/>
      <c r="C127" s="64"/>
      <c r="D127" s="26"/>
      <c r="E127" s="25"/>
      <c r="F127" s="18" t="str">
        <f t="shared" si="20"/>
        <v/>
      </c>
      <c r="G127" s="24" t="str">
        <f t="shared" si="21"/>
        <v/>
      </c>
      <c r="H127" s="23" t="str">
        <f t="shared" si="11"/>
        <v/>
      </c>
      <c r="I127" s="22" t="str">
        <f t="shared" si="12"/>
        <v/>
      </c>
      <c r="J127" s="21" t="str">
        <f t="shared" si="13"/>
        <v/>
      </c>
      <c r="K127" s="20" t="str">
        <f t="shared" si="14"/>
        <v/>
      </c>
      <c r="L127" s="19" t="str">
        <f t="shared" si="15"/>
        <v/>
      </c>
      <c r="M127" s="66" t="str">
        <f t="shared" si="16"/>
        <v/>
      </c>
      <c r="N127" s="18" t="str">
        <f t="shared" si="17"/>
        <v/>
      </c>
      <c r="O127" s="17" t="str">
        <f t="shared" si="18"/>
        <v/>
      </c>
      <c r="Q127" s="16" t="str">
        <f t="shared" si="19"/>
        <v/>
      </c>
    </row>
    <row r="128" spans="1:17" x14ac:dyDescent="0.25">
      <c r="A128" s="28"/>
      <c r="B128" s="27"/>
      <c r="C128" s="64"/>
      <c r="D128" s="26"/>
      <c r="E128" s="25"/>
      <c r="F128" s="18" t="str">
        <f t="shared" si="20"/>
        <v/>
      </c>
      <c r="G128" s="24" t="str">
        <f t="shared" si="21"/>
        <v/>
      </c>
      <c r="H128" s="23" t="str">
        <f t="shared" si="11"/>
        <v/>
      </c>
      <c r="I128" s="22" t="str">
        <f t="shared" si="12"/>
        <v/>
      </c>
      <c r="J128" s="21" t="str">
        <f t="shared" si="13"/>
        <v/>
      </c>
      <c r="K128" s="20" t="str">
        <f t="shared" si="14"/>
        <v/>
      </c>
      <c r="L128" s="19" t="str">
        <f t="shared" si="15"/>
        <v/>
      </c>
      <c r="M128" s="66" t="str">
        <f t="shared" si="16"/>
        <v/>
      </c>
      <c r="N128" s="18" t="str">
        <f t="shared" si="17"/>
        <v/>
      </c>
      <c r="O128" s="17" t="str">
        <f t="shared" si="18"/>
        <v/>
      </c>
      <c r="Q128" s="16" t="str">
        <f t="shared" si="19"/>
        <v/>
      </c>
    </row>
    <row r="129" spans="1:17" x14ac:dyDescent="0.25">
      <c r="A129" s="28"/>
      <c r="B129" s="27"/>
      <c r="C129" s="64"/>
      <c r="D129" s="26"/>
      <c r="E129" s="25"/>
      <c r="F129" s="18" t="str">
        <f t="shared" si="20"/>
        <v/>
      </c>
      <c r="G129" s="24" t="str">
        <f t="shared" si="21"/>
        <v/>
      </c>
      <c r="H129" s="23" t="str">
        <f t="shared" si="11"/>
        <v/>
      </c>
      <c r="I129" s="22" t="str">
        <f t="shared" si="12"/>
        <v/>
      </c>
      <c r="J129" s="21" t="str">
        <f t="shared" si="13"/>
        <v/>
      </c>
      <c r="K129" s="20" t="str">
        <f t="shared" si="14"/>
        <v/>
      </c>
      <c r="L129" s="19" t="str">
        <f t="shared" si="15"/>
        <v/>
      </c>
      <c r="M129" s="66" t="str">
        <f t="shared" si="16"/>
        <v/>
      </c>
      <c r="N129" s="18" t="str">
        <f t="shared" si="17"/>
        <v/>
      </c>
      <c r="O129" s="17" t="str">
        <f t="shared" si="18"/>
        <v/>
      </c>
      <c r="Q129" s="16" t="str">
        <f t="shared" si="19"/>
        <v/>
      </c>
    </row>
    <row r="130" spans="1:17" x14ac:dyDescent="0.25">
      <c r="A130" s="28"/>
      <c r="B130" s="27"/>
      <c r="C130" s="64"/>
      <c r="D130" s="26"/>
      <c r="E130" s="25"/>
      <c r="F130" s="18" t="str">
        <f t="shared" si="20"/>
        <v/>
      </c>
      <c r="G130" s="24" t="str">
        <f t="shared" si="21"/>
        <v/>
      </c>
      <c r="H130" s="23" t="str">
        <f t="shared" si="11"/>
        <v/>
      </c>
      <c r="I130" s="22" t="str">
        <f t="shared" si="12"/>
        <v/>
      </c>
      <c r="J130" s="21" t="str">
        <f t="shared" si="13"/>
        <v/>
      </c>
      <c r="K130" s="20" t="str">
        <f t="shared" si="14"/>
        <v/>
      </c>
      <c r="L130" s="19" t="str">
        <f t="shared" si="15"/>
        <v/>
      </c>
      <c r="M130" s="66" t="str">
        <f t="shared" si="16"/>
        <v/>
      </c>
      <c r="N130" s="18" t="str">
        <f t="shared" si="17"/>
        <v/>
      </c>
      <c r="O130" s="17" t="str">
        <f t="shared" si="18"/>
        <v/>
      </c>
      <c r="Q130" s="16" t="str">
        <f t="shared" si="19"/>
        <v/>
      </c>
    </row>
    <row r="131" spans="1:17" x14ac:dyDescent="0.25">
      <c r="A131" s="28"/>
      <c r="B131" s="27"/>
      <c r="C131" s="64"/>
      <c r="D131" s="26"/>
      <c r="E131" s="25"/>
      <c r="F131" s="18" t="str">
        <f t="shared" si="20"/>
        <v/>
      </c>
      <c r="G131" s="24" t="str">
        <f t="shared" si="21"/>
        <v/>
      </c>
      <c r="H131" s="23" t="str">
        <f t="shared" si="11"/>
        <v/>
      </c>
      <c r="I131" s="22" t="str">
        <f t="shared" si="12"/>
        <v/>
      </c>
      <c r="J131" s="21" t="str">
        <f t="shared" si="13"/>
        <v/>
      </c>
      <c r="K131" s="20" t="str">
        <f t="shared" si="14"/>
        <v/>
      </c>
      <c r="L131" s="19" t="str">
        <f t="shared" si="15"/>
        <v/>
      </c>
      <c r="M131" s="66" t="str">
        <f t="shared" si="16"/>
        <v/>
      </c>
      <c r="N131" s="18" t="str">
        <f t="shared" si="17"/>
        <v/>
      </c>
      <c r="O131" s="17" t="str">
        <f t="shared" si="18"/>
        <v/>
      </c>
      <c r="Q131" s="16" t="str">
        <f t="shared" si="19"/>
        <v/>
      </c>
    </row>
    <row r="132" spans="1:17" x14ac:dyDescent="0.25">
      <c r="A132" s="28"/>
      <c r="B132" s="27"/>
      <c r="C132" s="64"/>
      <c r="D132" s="26"/>
      <c r="E132" s="25"/>
      <c r="F132" s="18" t="str">
        <f t="shared" si="20"/>
        <v/>
      </c>
      <c r="G132" s="24" t="str">
        <f t="shared" si="21"/>
        <v/>
      </c>
      <c r="H132" s="23" t="str">
        <f t="shared" si="11"/>
        <v/>
      </c>
      <c r="I132" s="22" t="str">
        <f t="shared" si="12"/>
        <v/>
      </c>
      <c r="J132" s="21" t="str">
        <f t="shared" si="13"/>
        <v/>
      </c>
      <c r="K132" s="20" t="str">
        <f t="shared" si="14"/>
        <v/>
      </c>
      <c r="L132" s="19" t="str">
        <f t="shared" si="15"/>
        <v/>
      </c>
      <c r="M132" s="66" t="str">
        <f t="shared" si="16"/>
        <v/>
      </c>
      <c r="N132" s="18" t="str">
        <f t="shared" si="17"/>
        <v/>
      </c>
      <c r="O132" s="17" t="str">
        <f t="shared" si="18"/>
        <v/>
      </c>
      <c r="Q132" s="16" t="str">
        <f t="shared" si="19"/>
        <v/>
      </c>
    </row>
    <row r="133" spans="1:17" x14ac:dyDescent="0.25">
      <c r="A133" s="28"/>
      <c r="B133" s="27"/>
      <c r="C133" s="64"/>
      <c r="D133" s="26"/>
      <c r="E133" s="25"/>
      <c r="F133" s="18" t="str">
        <f t="shared" si="20"/>
        <v/>
      </c>
      <c r="G133" s="24" t="str">
        <f t="shared" si="21"/>
        <v/>
      </c>
      <c r="H133" s="23" t="str">
        <f t="shared" si="11"/>
        <v/>
      </c>
      <c r="I133" s="22" t="str">
        <f t="shared" si="12"/>
        <v/>
      </c>
      <c r="J133" s="21" t="str">
        <f t="shared" si="13"/>
        <v/>
      </c>
      <c r="K133" s="20" t="str">
        <f t="shared" si="14"/>
        <v/>
      </c>
      <c r="L133" s="19" t="str">
        <f t="shared" si="15"/>
        <v/>
      </c>
      <c r="M133" s="66" t="str">
        <f t="shared" si="16"/>
        <v/>
      </c>
      <c r="N133" s="18" t="str">
        <f t="shared" si="17"/>
        <v/>
      </c>
      <c r="O133" s="17" t="str">
        <f t="shared" si="18"/>
        <v/>
      </c>
      <c r="Q133" s="16" t="str">
        <f t="shared" si="19"/>
        <v/>
      </c>
    </row>
    <row r="134" spans="1:17" x14ac:dyDescent="0.25">
      <c r="A134" s="28"/>
      <c r="B134" s="27"/>
      <c r="C134" s="64"/>
      <c r="D134" s="26"/>
      <c r="E134" s="25"/>
      <c r="F134" s="18" t="str">
        <f t="shared" si="20"/>
        <v/>
      </c>
      <c r="G134" s="24" t="str">
        <f t="shared" si="21"/>
        <v/>
      </c>
      <c r="H134" s="23" t="str">
        <f t="shared" ref="H134:H197" si="22">IF(B134="","",IF(B134&gt;=$E$1,"Ja","Nein"))</f>
        <v/>
      </c>
      <c r="I134" s="22" t="str">
        <f t="shared" ref="I134:I197" si="23">IF(B134="","",IF(H134="Nein",$E$1,B134))</f>
        <v/>
      </c>
      <c r="J134" s="21" t="str">
        <f t="shared" ref="J134:J197" si="24">IF(B134="","",IF(D134="","Nein",IF($F$1&gt;=D134,"Ja","Nein")))</f>
        <v/>
      </c>
      <c r="K134" s="20" t="str">
        <f t="shared" ref="K134:K197" si="25">IF(B134="","",IF(AND(J134="Ja",G134="Vorjahr"),"",IF(J134="Nein",$F$1,D134)))</f>
        <v/>
      </c>
      <c r="L134" s="19" t="str">
        <f t="shared" ref="L134:L197" si="26">IF(B134="","",E134-C134)</f>
        <v/>
      </c>
      <c r="M134" s="66" t="str">
        <f t="shared" ref="M134:M197" si="27">IF(B134="","",1)</f>
        <v/>
      </c>
      <c r="N134" s="18" t="str">
        <f t="shared" ref="N134:N197" si="28">IF(B134="","",IF(G134="Vorjahr","",K134-I134+1))</f>
        <v/>
      </c>
      <c r="O134" s="17" t="str">
        <f t="shared" ref="O134:O197" si="29">IF(OR(B134="",G134="Vorjahr"),"",IF(OR(C134="",E134=""),"Gewicht fehlt",M134*(L134/F134*N134)))</f>
        <v/>
      </c>
      <c r="Q134" s="16" t="str">
        <f t="shared" ref="Q134:Q197" si="30">IF(O134="","",O134*$Q$4)</f>
        <v/>
      </c>
    </row>
    <row r="135" spans="1:17" x14ac:dyDescent="0.25">
      <c r="A135" s="28"/>
      <c r="B135" s="27"/>
      <c r="C135" s="64"/>
      <c r="D135" s="26"/>
      <c r="E135" s="25"/>
      <c r="F135" s="18" t="str">
        <f t="shared" si="20"/>
        <v/>
      </c>
      <c r="G135" s="24" t="str">
        <f t="shared" si="21"/>
        <v/>
      </c>
      <c r="H135" s="23" t="str">
        <f t="shared" si="22"/>
        <v/>
      </c>
      <c r="I135" s="22" t="str">
        <f t="shared" si="23"/>
        <v/>
      </c>
      <c r="J135" s="21" t="str">
        <f t="shared" si="24"/>
        <v/>
      </c>
      <c r="K135" s="20" t="str">
        <f t="shared" si="25"/>
        <v/>
      </c>
      <c r="L135" s="19" t="str">
        <f t="shared" si="26"/>
        <v/>
      </c>
      <c r="M135" s="66" t="str">
        <f t="shared" si="27"/>
        <v/>
      </c>
      <c r="N135" s="18" t="str">
        <f t="shared" si="28"/>
        <v/>
      </c>
      <c r="O135" s="17" t="str">
        <f t="shared" si="29"/>
        <v/>
      </c>
      <c r="Q135" s="16" t="str">
        <f t="shared" si="30"/>
        <v/>
      </c>
    </row>
    <row r="136" spans="1:17" x14ac:dyDescent="0.25">
      <c r="A136" s="28"/>
      <c r="B136" s="27"/>
      <c r="C136" s="64"/>
      <c r="D136" s="26"/>
      <c r="E136" s="25"/>
      <c r="F136" s="18" t="str">
        <f t="shared" si="20"/>
        <v/>
      </c>
      <c r="G136" s="24" t="str">
        <f t="shared" si="21"/>
        <v/>
      </c>
      <c r="H136" s="23" t="str">
        <f t="shared" si="22"/>
        <v/>
      </c>
      <c r="I136" s="22" t="str">
        <f t="shared" si="23"/>
        <v/>
      </c>
      <c r="J136" s="21" t="str">
        <f t="shared" si="24"/>
        <v/>
      </c>
      <c r="K136" s="20" t="str">
        <f t="shared" si="25"/>
        <v/>
      </c>
      <c r="L136" s="19" t="str">
        <f t="shared" si="26"/>
        <v/>
      </c>
      <c r="M136" s="66" t="str">
        <f t="shared" si="27"/>
        <v/>
      </c>
      <c r="N136" s="18" t="str">
        <f t="shared" si="28"/>
        <v/>
      </c>
      <c r="O136" s="17" t="str">
        <f t="shared" si="29"/>
        <v/>
      </c>
      <c r="Q136" s="16" t="str">
        <f t="shared" si="30"/>
        <v/>
      </c>
    </row>
    <row r="137" spans="1:17" x14ac:dyDescent="0.25">
      <c r="A137" s="28"/>
      <c r="B137" s="27"/>
      <c r="C137" s="64"/>
      <c r="D137" s="26"/>
      <c r="E137" s="25"/>
      <c r="F137" s="18" t="str">
        <f t="shared" si="20"/>
        <v/>
      </c>
      <c r="G137" s="24" t="str">
        <f t="shared" si="21"/>
        <v/>
      </c>
      <c r="H137" s="23" t="str">
        <f t="shared" si="22"/>
        <v/>
      </c>
      <c r="I137" s="22" t="str">
        <f t="shared" si="23"/>
        <v/>
      </c>
      <c r="J137" s="21" t="str">
        <f t="shared" si="24"/>
        <v/>
      </c>
      <c r="K137" s="20" t="str">
        <f t="shared" si="25"/>
        <v/>
      </c>
      <c r="L137" s="19" t="str">
        <f t="shared" si="26"/>
        <v/>
      </c>
      <c r="M137" s="66" t="str">
        <f t="shared" si="27"/>
        <v/>
      </c>
      <c r="N137" s="18" t="str">
        <f t="shared" si="28"/>
        <v/>
      </c>
      <c r="O137" s="17" t="str">
        <f t="shared" si="29"/>
        <v/>
      </c>
      <c r="Q137" s="16" t="str">
        <f t="shared" si="30"/>
        <v/>
      </c>
    </row>
    <row r="138" spans="1:17" x14ac:dyDescent="0.25">
      <c r="A138" s="28"/>
      <c r="B138" s="27"/>
      <c r="C138" s="64"/>
      <c r="D138" s="26"/>
      <c r="E138" s="25"/>
      <c r="F138" s="18" t="str">
        <f t="shared" si="20"/>
        <v/>
      </c>
      <c r="G138" s="24" t="str">
        <f t="shared" si="21"/>
        <v/>
      </c>
      <c r="H138" s="23" t="str">
        <f t="shared" si="22"/>
        <v/>
      </c>
      <c r="I138" s="22" t="str">
        <f t="shared" si="23"/>
        <v/>
      </c>
      <c r="J138" s="21" t="str">
        <f t="shared" si="24"/>
        <v/>
      </c>
      <c r="K138" s="20" t="str">
        <f t="shared" si="25"/>
        <v/>
      </c>
      <c r="L138" s="19" t="str">
        <f t="shared" si="26"/>
        <v/>
      </c>
      <c r="M138" s="66" t="str">
        <f t="shared" si="27"/>
        <v/>
      </c>
      <c r="N138" s="18" t="str">
        <f t="shared" si="28"/>
        <v/>
      </c>
      <c r="O138" s="17" t="str">
        <f t="shared" si="29"/>
        <v/>
      </c>
      <c r="Q138" s="16" t="str">
        <f t="shared" si="30"/>
        <v/>
      </c>
    </row>
    <row r="139" spans="1:17" x14ac:dyDescent="0.25">
      <c r="A139" s="28"/>
      <c r="B139" s="27"/>
      <c r="C139" s="64"/>
      <c r="D139" s="26"/>
      <c r="E139" s="25"/>
      <c r="F139" s="18" t="str">
        <f t="shared" ref="F139:F202" si="31">IF(B139="","",IF(D139="",$F$1-$E$1+1,D139-B139+1))</f>
        <v/>
      </c>
      <c r="G139" s="24" t="str">
        <f t="shared" ref="G139:G202" si="32">IF(B139="","",IF(OR(D139="",D139&gt;$F$1),"Folge  Jahr",IF(D139&lt;$E$1,"Vorjahr","Aktuelles Jahr")))</f>
        <v/>
      </c>
      <c r="H139" s="23" t="str">
        <f t="shared" si="22"/>
        <v/>
      </c>
      <c r="I139" s="22" t="str">
        <f t="shared" si="23"/>
        <v/>
      </c>
      <c r="J139" s="21" t="str">
        <f t="shared" si="24"/>
        <v/>
      </c>
      <c r="K139" s="20" t="str">
        <f t="shared" si="25"/>
        <v/>
      </c>
      <c r="L139" s="19" t="str">
        <f t="shared" si="26"/>
        <v/>
      </c>
      <c r="M139" s="66" t="str">
        <f t="shared" si="27"/>
        <v/>
      </c>
      <c r="N139" s="18" t="str">
        <f t="shared" si="28"/>
        <v/>
      </c>
      <c r="O139" s="17" t="str">
        <f t="shared" si="29"/>
        <v/>
      </c>
      <c r="Q139" s="16" t="str">
        <f t="shared" si="30"/>
        <v/>
      </c>
    </row>
    <row r="140" spans="1:17" x14ac:dyDescent="0.25">
      <c r="A140" s="28"/>
      <c r="B140" s="27"/>
      <c r="C140" s="64"/>
      <c r="D140" s="26"/>
      <c r="E140" s="25"/>
      <c r="F140" s="18" t="str">
        <f t="shared" si="31"/>
        <v/>
      </c>
      <c r="G140" s="24" t="str">
        <f t="shared" si="32"/>
        <v/>
      </c>
      <c r="H140" s="23" t="str">
        <f t="shared" si="22"/>
        <v/>
      </c>
      <c r="I140" s="22" t="str">
        <f t="shared" si="23"/>
        <v/>
      </c>
      <c r="J140" s="21" t="str">
        <f t="shared" si="24"/>
        <v/>
      </c>
      <c r="K140" s="20" t="str">
        <f t="shared" si="25"/>
        <v/>
      </c>
      <c r="L140" s="19" t="str">
        <f t="shared" si="26"/>
        <v/>
      </c>
      <c r="M140" s="66" t="str">
        <f t="shared" si="27"/>
        <v/>
      </c>
      <c r="N140" s="18" t="str">
        <f t="shared" si="28"/>
        <v/>
      </c>
      <c r="O140" s="17" t="str">
        <f t="shared" si="29"/>
        <v/>
      </c>
      <c r="Q140" s="16" t="str">
        <f t="shared" si="30"/>
        <v/>
      </c>
    </row>
    <row r="141" spans="1:17" x14ac:dyDescent="0.25">
      <c r="A141" s="28"/>
      <c r="B141" s="27"/>
      <c r="C141" s="64"/>
      <c r="D141" s="26"/>
      <c r="E141" s="25"/>
      <c r="F141" s="18" t="str">
        <f t="shared" si="31"/>
        <v/>
      </c>
      <c r="G141" s="24" t="str">
        <f t="shared" si="32"/>
        <v/>
      </c>
      <c r="H141" s="23" t="str">
        <f t="shared" si="22"/>
        <v/>
      </c>
      <c r="I141" s="22" t="str">
        <f t="shared" si="23"/>
        <v/>
      </c>
      <c r="J141" s="21" t="str">
        <f t="shared" si="24"/>
        <v/>
      </c>
      <c r="K141" s="20" t="str">
        <f t="shared" si="25"/>
        <v/>
      </c>
      <c r="L141" s="19" t="str">
        <f t="shared" si="26"/>
        <v/>
      </c>
      <c r="M141" s="66" t="str">
        <f t="shared" si="27"/>
        <v/>
      </c>
      <c r="N141" s="18" t="str">
        <f t="shared" si="28"/>
        <v/>
      </c>
      <c r="O141" s="17" t="str">
        <f t="shared" si="29"/>
        <v/>
      </c>
      <c r="Q141" s="16" t="str">
        <f t="shared" si="30"/>
        <v/>
      </c>
    </row>
    <row r="142" spans="1:17" x14ac:dyDescent="0.25">
      <c r="A142" s="28"/>
      <c r="B142" s="27"/>
      <c r="C142" s="64"/>
      <c r="D142" s="26"/>
      <c r="E142" s="25"/>
      <c r="F142" s="18" t="str">
        <f t="shared" si="31"/>
        <v/>
      </c>
      <c r="G142" s="24" t="str">
        <f t="shared" si="32"/>
        <v/>
      </c>
      <c r="H142" s="23" t="str">
        <f t="shared" si="22"/>
        <v/>
      </c>
      <c r="I142" s="22" t="str">
        <f t="shared" si="23"/>
        <v/>
      </c>
      <c r="J142" s="21" t="str">
        <f t="shared" si="24"/>
        <v/>
      </c>
      <c r="K142" s="20" t="str">
        <f t="shared" si="25"/>
        <v/>
      </c>
      <c r="L142" s="19" t="str">
        <f t="shared" si="26"/>
        <v/>
      </c>
      <c r="M142" s="66" t="str">
        <f t="shared" si="27"/>
        <v/>
      </c>
      <c r="N142" s="18" t="str">
        <f t="shared" si="28"/>
        <v/>
      </c>
      <c r="O142" s="17" t="str">
        <f t="shared" si="29"/>
        <v/>
      </c>
      <c r="Q142" s="16" t="str">
        <f t="shared" si="30"/>
        <v/>
      </c>
    </row>
    <row r="143" spans="1:17" x14ac:dyDescent="0.25">
      <c r="A143" s="28"/>
      <c r="B143" s="27"/>
      <c r="C143" s="64"/>
      <c r="D143" s="26"/>
      <c r="E143" s="25"/>
      <c r="F143" s="18" t="str">
        <f t="shared" si="31"/>
        <v/>
      </c>
      <c r="G143" s="24" t="str">
        <f t="shared" si="32"/>
        <v/>
      </c>
      <c r="H143" s="23" t="str">
        <f t="shared" si="22"/>
        <v/>
      </c>
      <c r="I143" s="22" t="str">
        <f t="shared" si="23"/>
        <v/>
      </c>
      <c r="J143" s="21" t="str">
        <f t="shared" si="24"/>
        <v/>
      </c>
      <c r="K143" s="20" t="str">
        <f t="shared" si="25"/>
        <v/>
      </c>
      <c r="L143" s="19" t="str">
        <f t="shared" si="26"/>
        <v/>
      </c>
      <c r="M143" s="66" t="str">
        <f t="shared" si="27"/>
        <v/>
      </c>
      <c r="N143" s="18" t="str">
        <f t="shared" si="28"/>
        <v/>
      </c>
      <c r="O143" s="17" t="str">
        <f t="shared" si="29"/>
        <v/>
      </c>
      <c r="Q143" s="16" t="str">
        <f t="shared" si="30"/>
        <v/>
      </c>
    </row>
    <row r="144" spans="1:17" x14ac:dyDescent="0.25">
      <c r="A144" s="28"/>
      <c r="B144" s="27"/>
      <c r="C144" s="64"/>
      <c r="D144" s="26"/>
      <c r="E144" s="25"/>
      <c r="F144" s="18" t="str">
        <f t="shared" si="31"/>
        <v/>
      </c>
      <c r="G144" s="24" t="str">
        <f t="shared" si="32"/>
        <v/>
      </c>
      <c r="H144" s="23" t="str">
        <f t="shared" si="22"/>
        <v/>
      </c>
      <c r="I144" s="22" t="str">
        <f t="shared" si="23"/>
        <v/>
      </c>
      <c r="J144" s="21" t="str">
        <f t="shared" si="24"/>
        <v/>
      </c>
      <c r="K144" s="20" t="str">
        <f t="shared" si="25"/>
        <v/>
      </c>
      <c r="L144" s="19" t="str">
        <f t="shared" si="26"/>
        <v/>
      </c>
      <c r="M144" s="66" t="str">
        <f t="shared" si="27"/>
        <v/>
      </c>
      <c r="N144" s="18" t="str">
        <f t="shared" si="28"/>
        <v/>
      </c>
      <c r="O144" s="17" t="str">
        <f t="shared" si="29"/>
        <v/>
      </c>
      <c r="Q144" s="16" t="str">
        <f t="shared" si="30"/>
        <v/>
      </c>
    </row>
    <row r="145" spans="1:17" x14ac:dyDescent="0.25">
      <c r="A145" s="28"/>
      <c r="B145" s="27"/>
      <c r="C145" s="64"/>
      <c r="D145" s="26"/>
      <c r="E145" s="25"/>
      <c r="F145" s="18" t="str">
        <f t="shared" si="31"/>
        <v/>
      </c>
      <c r="G145" s="24" t="str">
        <f t="shared" si="32"/>
        <v/>
      </c>
      <c r="H145" s="23" t="str">
        <f t="shared" si="22"/>
        <v/>
      </c>
      <c r="I145" s="22" t="str">
        <f t="shared" si="23"/>
        <v/>
      </c>
      <c r="J145" s="21" t="str">
        <f t="shared" si="24"/>
        <v/>
      </c>
      <c r="K145" s="20" t="str">
        <f t="shared" si="25"/>
        <v/>
      </c>
      <c r="L145" s="19" t="str">
        <f t="shared" si="26"/>
        <v/>
      </c>
      <c r="M145" s="66" t="str">
        <f t="shared" si="27"/>
        <v/>
      </c>
      <c r="N145" s="18" t="str">
        <f t="shared" si="28"/>
        <v/>
      </c>
      <c r="O145" s="17" t="str">
        <f t="shared" si="29"/>
        <v/>
      </c>
      <c r="Q145" s="16" t="str">
        <f t="shared" si="30"/>
        <v/>
      </c>
    </row>
    <row r="146" spans="1:17" x14ac:dyDescent="0.25">
      <c r="A146" s="28"/>
      <c r="B146" s="27"/>
      <c r="C146" s="64"/>
      <c r="D146" s="26"/>
      <c r="E146" s="25"/>
      <c r="F146" s="18" t="str">
        <f t="shared" si="31"/>
        <v/>
      </c>
      <c r="G146" s="24" t="str">
        <f t="shared" si="32"/>
        <v/>
      </c>
      <c r="H146" s="23" t="str">
        <f t="shared" si="22"/>
        <v/>
      </c>
      <c r="I146" s="22" t="str">
        <f t="shared" si="23"/>
        <v/>
      </c>
      <c r="J146" s="21" t="str">
        <f t="shared" si="24"/>
        <v/>
      </c>
      <c r="K146" s="20" t="str">
        <f t="shared" si="25"/>
        <v/>
      </c>
      <c r="L146" s="19" t="str">
        <f t="shared" si="26"/>
        <v/>
      </c>
      <c r="M146" s="66" t="str">
        <f t="shared" si="27"/>
        <v/>
      </c>
      <c r="N146" s="18" t="str">
        <f t="shared" si="28"/>
        <v/>
      </c>
      <c r="O146" s="17" t="str">
        <f t="shared" si="29"/>
        <v/>
      </c>
      <c r="Q146" s="16" t="str">
        <f t="shared" si="30"/>
        <v/>
      </c>
    </row>
    <row r="147" spans="1:17" x14ac:dyDescent="0.25">
      <c r="A147" s="28"/>
      <c r="B147" s="27"/>
      <c r="C147" s="64"/>
      <c r="D147" s="26"/>
      <c r="E147" s="25"/>
      <c r="F147" s="18" t="str">
        <f t="shared" si="31"/>
        <v/>
      </c>
      <c r="G147" s="24" t="str">
        <f t="shared" si="32"/>
        <v/>
      </c>
      <c r="H147" s="23" t="str">
        <f t="shared" si="22"/>
        <v/>
      </c>
      <c r="I147" s="22" t="str">
        <f t="shared" si="23"/>
        <v/>
      </c>
      <c r="J147" s="21" t="str">
        <f t="shared" si="24"/>
        <v/>
      </c>
      <c r="K147" s="20" t="str">
        <f t="shared" si="25"/>
        <v/>
      </c>
      <c r="L147" s="19" t="str">
        <f t="shared" si="26"/>
        <v/>
      </c>
      <c r="M147" s="66" t="str">
        <f t="shared" si="27"/>
        <v/>
      </c>
      <c r="N147" s="18" t="str">
        <f t="shared" si="28"/>
        <v/>
      </c>
      <c r="O147" s="17" t="str">
        <f t="shared" si="29"/>
        <v/>
      </c>
      <c r="Q147" s="16" t="str">
        <f t="shared" si="30"/>
        <v/>
      </c>
    </row>
    <row r="148" spans="1:17" x14ac:dyDescent="0.25">
      <c r="A148" s="28"/>
      <c r="B148" s="27"/>
      <c r="C148" s="64"/>
      <c r="D148" s="26"/>
      <c r="E148" s="25"/>
      <c r="F148" s="18" t="str">
        <f t="shared" si="31"/>
        <v/>
      </c>
      <c r="G148" s="24" t="str">
        <f t="shared" si="32"/>
        <v/>
      </c>
      <c r="H148" s="23" t="str">
        <f t="shared" si="22"/>
        <v/>
      </c>
      <c r="I148" s="22" t="str">
        <f t="shared" si="23"/>
        <v/>
      </c>
      <c r="J148" s="21" t="str">
        <f t="shared" si="24"/>
        <v/>
      </c>
      <c r="K148" s="20" t="str">
        <f t="shared" si="25"/>
        <v/>
      </c>
      <c r="L148" s="19" t="str">
        <f t="shared" si="26"/>
        <v/>
      </c>
      <c r="M148" s="66" t="str">
        <f t="shared" si="27"/>
        <v/>
      </c>
      <c r="N148" s="18" t="str">
        <f t="shared" si="28"/>
        <v/>
      </c>
      <c r="O148" s="17" t="str">
        <f t="shared" si="29"/>
        <v/>
      </c>
      <c r="Q148" s="16" t="str">
        <f t="shared" si="30"/>
        <v/>
      </c>
    </row>
    <row r="149" spans="1:17" x14ac:dyDescent="0.25">
      <c r="A149" s="28"/>
      <c r="B149" s="27"/>
      <c r="C149" s="64"/>
      <c r="D149" s="26"/>
      <c r="E149" s="25"/>
      <c r="F149" s="18" t="str">
        <f t="shared" si="31"/>
        <v/>
      </c>
      <c r="G149" s="24" t="str">
        <f t="shared" si="32"/>
        <v/>
      </c>
      <c r="H149" s="23" t="str">
        <f t="shared" si="22"/>
        <v/>
      </c>
      <c r="I149" s="22" t="str">
        <f t="shared" si="23"/>
        <v/>
      </c>
      <c r="J149" s="21" t="str">
        <f t="shared" si="24"/>
        <v/>
      </c>
      <c r="K149" s="20" t="str">
        <f t="shared" si="25"/>
        <v/>
      </c>
      <c r="L149" s="19" t="str">
        <f t="shared" si="26"/>
        <v/>
      </c>
      <c r="M149" s="66" t="str">
        <f t="shared" si="27"/>
        <v/>
      </c>
      <c r="N149" s="18" t="str">
        <f t="shared" si="28"/>
        <v/>
      </c>
      <c r="O149" s="17" t="str">
        <f t="shared" si="29"/>
        <v/>
      </c>
      <c r="Q149" s="16" t="str">
        <f t="shared" si="30"/>
        <v/>
      </c>
    </row>
    <row r="150" spans="1:17" x14ac:dyDescent="0.25">
      <c r="A150" s="28"/>
      <c r="B150" s="27"/>
      <c r="C150" s="64"/>
      <c r="D150" s="26"/>
      <c r="E150" s="25"/>
      <c r="F150" s="18" t="str">
        <f t="shared" si="31"/>
        <v/>
      </c>
      <c r="G150" s="24" t="str">
        <f t="shared" si="32"/>
        <v/>
      </c>
      <c r="H150" s="23" t="str">
        <f t="shared" si="22"/>
        <v/>
      </c>
      <c r="I150" s="22" t="str">
        <f t="shared" si="23"/>
        <v/>
      </c>
      <c r="J150" s="21" t="str">
        <f t="shared" si="24"/>
        <v/>
      </c>
      <c r="K150" s="20" t="str">
        <f t="shared" si="25"/>
        <v/>
      </c>
      <c r="L150" s="19" t="str">
        <f t="shared" si="26"/>
        <v/>
      </c>
      <c r="M150" s="66" t="str">
        <f t="shared" si="27"/>
        <v/>
      </c>
      <c r="N150" s="18" t="str">
        <f t="shared" si="28"/>
        <v/>
      </c>
      <c r="O150" s="17" t="str">
        <f t="shared" si="29"/>
        <v/>
      </c>
      <c r="Q150" s="16" t="str">
        <f t="shared" si="30"/>
        <v/>
      </c>
    </row>
    <row r="151" spans="1:17" x14ac:dyDescent="0.25">
      <c r="A151" s="28"/>
      <c r="B151" s="27"/>
      <c r="C151" s="64"/>
      <c r="D151" s="26"/>
      <c r="E151" s="25"/>
      <c r="F151" s="18" t="str">
        <f t="shared" si="31"/>
        <v/>
      </c>
      <c r="G151" s="24" t="str">
        <f t="shared" si="32"/>
        <v/>
      </c>
      <c r="H151" s="23" t="str">
        <f t="shared" si="22"/>
        <v/>
      </c>
      <c r="I151" s="22" t="str">
        <f t="shared" si="23"/>
        <v/>
      </c>
      <c r="J151" s="21" t="str">
        <f t="shared" si="24"/>
        <v/>
      </c>
      <c r="K151" s="20" t="str">
        <f t="shared" si="25"/>
        <v/>
      </c>
      <c r="L151" s="19" t="str">
        <f t="shared" si="26"/>
        <v/>
      </c>
      <c r="M151" s="66" t="str">
        <f t="shared" si="27"/>
        <v/>
      </c>
      <c r="N151" s="18" t="str">
        <f t="shared" si="28"/>
        <v/>
      </c>
      <c r="O151" s="17" t="str">
        <f t="shared" si="29"/>
        <v/>
      </c>
      <c r="Q151" s="16" t="str">
        <f t="shared" si="30"/>
        <v/>
      </c>
    </row>
    <row r="152" spans="1:17" x14ac:dyDescent="0.25">
      <c r="A152" s="28"/>
      <c r="B152" s="27"/>
      <c r="C152" s="64"/>
      <c r="D152" s="26"/>
      <c r="E152" s="25"/>
      <c r="F152" s="18" t="str">
        <f t="shared" si="31"/>
        <v/>
      </c>
      <c r="G152" s="24" t="str">
        <f t="shared" si="32"/>
        <v/>
      </c>
      <c r="H152" s="23" t="str">
        <f t="shared" si="22"/>
        <v/>
      </c>
      <c r="I152" s="22" t="str">
        <f t="shared" si="23"/>
        <v/>
      </c>
      <c r="J152" s="21" t="str">
        <f t="shared" si="24"/>
        <v/>
      </c>
      <c r="K152" s="20" t="str">
        <f t="shared" si="25"/>
        <v/>
      </c>
      <c r="L152" s="19" t="str">
        <f t="shared" si="26"/>
        <v/>
      </c>
      <c r="M152" s="66" t="str">
        <f t="shared" si="27"/>
        <v/>
      </c>
      <c r="N152" s="18" t="str">
        <f t="shared" si="28"/>
        <v/>
      </c>
      <c r="O152" s="17" t="str">
        <f t="shared" si="29"/>
        <v/>
      </c>
      <c r="Q152" s="16" t="str">
        <f t="shared" si="30"/>
        <v/>
      </c>
    </row>
    <row r="153" spans="1:17" x14ac:dyDescent="0.25">
      <c r="A153" s="28"/>
      <c r="B153" s="27"/>
      <c r="C153" s="64"/>
      <c r="D153" s="26"/>
      <c r="E153" s="25"/>
      <c r="F153" s="18" t="str">
        <f t="shared" si="31"/>
        <v/>
      </c>
      <c r="G153" s="24" t="str">
        <f t="shared" si="32"/>
        <v/>
      </c>
      <c r="H153" s="23" t="str">
        <f t="shared" si="22"/>
        <v/>
      </c>
      <c r="I153" s="22" t="str">
        <f t="shared" si="23"/>
        <v/>
      </c>
      <c r="J153" s="21" t="str">
        <f t="shared" si="24"/>
        <v/>
      </c>
      <c r="K153" s="20" t="str">
        <f t="shared" si="25"/>
        <v/>
      </c>
      <c r="L153" s="19" t="str">
        <f t="shared" si="26"/>
        <v/>
      </c>
      <c r="M153" s="66" t="str">
        <f t="shared" si="27"/>
        <v/>
      </c>
      <c r="N153" s="18" t="str">
        <f t="shared" si="28"/>
        <v/>
      </c>
      <c r="O153" s="17" t="str">
        <f t="shared" si="29"/>
        <v/>
      </c>
      <c r="Q153" s="16" t="str">
        <f t="shared" si="30"/>
        <v/>
      </c>
    </row>
    <row r="154" spans="1:17" x14ac:dyDescent="0.25">
      <c r="A154" s="28"/>
      <c r="B154" s="27"/>
      <c r="C154" s="64"/>
      <c r="D154" s="26"/>
      <c r="E154" s="25"/>
      <c r="F154" s="18" t="str">
        <f t="shared" si="31"/>
        <v/>
      </c>
      <c r="G154" s="24" t="str">
        <f t="shared" si="32"/>
        <v/>
      </c>
      <c r="H154" s="23" t="str">
        <f t="shared" si="22"/>
        <v/>
      </c>
      <c r="I154" s="22" t="str">
        <f t="shared" si="23"/>
        <v/>
      </c>
      <c r="J154" s="21" t="str">
        <f t="shared" si="24"/>
        <v/>
      </c>
      <c r="K154" s="20" t="str">
        <f t="shared" si="25"/>
        <v/>
      </c>
      <c r="L154" s="19" t="str">
        <f t="shared" si="26"/>
        <v/>
      </c>
      <c r="M154" s="66" t="str">
        <f t="shared" si="27"/>
        <v/>
      </c>
      <c r="N154" s="18" t="str">
        <f t="shared" si="28"/>
        <v/>
      </c>
      <c r="O154" s="17" t="str">
        <f t="shared" si="29"/>
        <v/>
      </c>
      <c r="Q154" s="16" t="str">
        <f t="shared" si="30"/>
        <v/>
      </c>
    </row>
    <row r="155" spans="1:17" x14ac:dyDescent="0.25">
      <c r="A155" s="28"/>
      <c r="B155" s="27"/>
      <c r="C155" s="64"/>
      <c r="D155" s="26"/>
      <c r="E155" s="25"/>
      <c r="F155" s="18" t="str">
        <f t="shared" si="31"/>
        <v/>
      </c>
      <c r="G155" s="24" t="str">
        <f t="shared" si="32"/>
        <v/>
      </c>
      <c r="H155" s="23" t="str">
        <f t="shared" si="22"/>
        <v/>
      </c>
      <c r="I155" s="22" t="str">
        <f t="shared" si="23"/>
        <v/>
      </c>
      <c r="J155" s="21" t="str">
        <f t="shared" si="24"/>
        <v/>
      </c>
      <c r="K155" s="20" t="str">
        <f t="shared" si="25"/>
        <v/>
      </c>
      <c r="L155" s="19" t="str">
        <f t="shared" si="26"/>
        <v/>
      </c>
      <c r="M155" s="66" t="str">
        <f t="shared" si="27"/>
        <v/>
      </c>
      <c r="N155" s="18" t="str">
        <f t="shared" si="28"/>
        <v/>
      </c>
      <c r="O155" s="17" t="str">
        <f t="shared" si="29"/>
        <v/>
      </c>
      <c r="Q155" s="16" t="str">
        <f t="shared" si="30"/>
        <v/>
      </c>
    </row>
    <row r="156" spans="1:17" x14ac:dyDescent="0.25">
      <c r="A156" s="28"/>
      <c r="B156" s="27"/>
      <c r="C156" s="64"/>
      <c r="D156" s="26"/>
      <c r="E156" s="25"/>
      <c r="F156" s="18" t="str">
        <f t="shared" si="31"/>
        <v/>
      </c>
      <c r="G156" s="24" t="str">
        <f t="shared" si="32"/>
        <v/>
      </c>
      <c r="H156" s="23" t="str">
        <f t="shared" si="22"/>
        <v/>
      </c>
      <c r="I156" s="22" t="str">
        <f t="shared" si="23"/>
        <v/>
      </c>
      <c r="J156" s="21" t="str">
        <f t="shared" si="24"/>
        <v/>
      </c>
      <c r="K156" s="20" t="str">
        <f t="shared" si="25"/>
        <v/>
      </c>
      <c r="L156" s="19" t="str">
        <f t="shared" si="26"/>
        <v/>
      </c>
      <c r="M156" s="66" t="str">
        <f t="shared" si="27"/>
        <v/>
      </c>
      <c r="N156" s="18" t="str">
        <f t="shared" si="28"/>
        <v/>
      </c>
      <c r="O156" s="17" t="str">
        <f t="shared" si="29"/>
        <v/>
      </c>
      <c r="Q156" s="16" t="str">
        <f t="shared" si="30"/>
        <v/>
      </c>
    </row>
    <row r="157" spans="1:17" x14ac:dyDescent="0.25">
      <c r="A157" s="28"/>
      <c r="B157" s="27"/>
      <c r="C157" s="64"/>
      <c r="D157" s="26"/>
      <c r="E157" s="25"/>
      <c r="F157" s="18" t="str">
        <f t="shared" si="31"/>
        <v/>
      </c>
      <c r="G157" s="24" t="str">
        <f t="shared" si="32"/>
        <v/>
      </c>
      <c r="H157" s="23" t="str">
        <f t="shared" si="22"/>
        <v/>
      </c>
      <c r="I157" s="22" t="str">
        <f t="shared" si="23"/>
        <v/>
      </c>
      <c r="J157" s="21" t="str">
        <f t="shared" si="24"/>
        <v/>
      </c>
      <c r="K157" s="20" t="str">
        <f t="shared" si="25"/>
        <v/>
      </c>
      <c r="L157" s="19" t="str">
        <f t="shared" si="26"/>
        <v/>
      </c>
      <c r="M157" s="66" t="str">
        <f t="shared" si="27"/>
        <v/>
      </c>
      <c r="N157" s="18" t="str">
        <f t="shared" si="28"/>
        <v/>
      </c>
      <c r="O157" s="17" t="str">
        <f t="shared" si="29"/>
        <v/>
      </c>
      <c r="Q157" s="16" t="str">
        <f t="shared" si="30"/>
        <v/>
      </c>
    </row>
    <row r="158" spans="1:17" x14ac:dyDescent="0.25">
      <c r="A158" s="28"/>
      <c r="B158" s="27"/>
      <c r="C158" s="64"/>
      <c r="D158" s="26"/>
      <c r="E158" s="25"/>
      <c r="F158" s="18" t="str">
        <f t="shared" si="31"/>
        <v/>
      </c>
      <c r="G158" s="24" t="str">
        <f t="shared" si="32"/>
        <v/>
      </c>
      <c r="H158" s="23" t="str">
        <f t="shared" si="22"/>
        <v/>
      </c>
      <c r="I158" s="22" t="str">
        <f t="shared" si="23"/>
        <v/>
      </c>
      <c r="J158" s="21" t="str">
        <f t="shared" si="24"/>
        <v/>
      </c>
      <c r="K158" s="20" t="str">
        <f t="shared" si="25"/>
        <v/>
      </c>
      <c r="L158" s="19" t="str">
        <f t="shared" si="26"/>
        <v/>
      </c>
      <c r="M158" s="66" t="str">
        <f t="shared" si="27"/>
        <v/>
      </c>
      <c r="N158" s="18" t="str">
        <f t="shared" si="28"/>
        <v/>
      </c>
      <c r="O158" s="17" t="str">
        <f t="shared" si="29"/>
        <v/>
      </c>
      <c r="Q158" s="16" t="str">
        <f t="shared" si="30"/>
        <v/>
      </c>
    </row>
    <row r="159" spans="1:17" x14ac:dyDescent="0.25">
      <c r="A159" s="28"/>
      <c r="B159" s="27"/>
      <c r="C159" s="64"/>
      <c r="D159" s="26"/>
      <c r="E159" s="25"/>
      <c r="F159" s="18" t="str">
        <f t="shared" si="31"/>
        <v/>
      </c>
      <c r="G159" s="24" t="str">
        <f t="shared" si="32"/>
        <v/>
      </c>
      <c r="H159" s="23" t="str">
        <f t="shared" si="22"/>
        <v/>
      </c>
      <c r="I159" s="22" t="str">
        <f t="shared" si="23"/>
        <v/>
      </c>
      <c r="J159" s="21" t="str">
        <f t="shared" si="24"/>
        <v/>
      </c>
      <c r="K159" s="20" t="str">
        <f t="shared" si="25"/>
        <v/>
      </c>
      <c r="L159" s="19" t="str">
        <f t="shared" si="26"/>
        <v/>
      </c>
      <c r="M159" s="66" t="str">
        <f t="shared" si="27"/>
        <v/>
      </c>
      <c r="N159" s="18" t="str">
        <f t="shared" si="28"/>
        <v/>
      </c>
      <c r="O159" s="17" t="str">
        <f t="shared" si="29"/>
        <v/>
      </c>
      <c r="Q159" s="16" t="str">
        <f t="shared" si="30"/>
        <v/>
      </c>
    </row>
    <row r="160" spans="1:17" x14ac:dyDescent="0.25">
      <c r="A160" s="28"/>
      <c r="B160" s="27"/>
      <c r="C160" s="64"/>
      <c r="D160" s="26"/>
      <c r="E160" s="25"/>
      <c r="F160" s="18" t="str">
        <f t="shared" si="31"/>
        <v/>
      </c>
      <c r="G160" s="24" t="str">
        <f t="shared" si="32"/>
        <v/>
      </c>
      <c r="H160" s="23" t="str">
        <f t="shared" si="22"/>
        <v/>
      </c>
      <c r="I160" s="22" t="str">
        <f t="shared" si="23"/>
        <v/>
      </c>
      <c r="J160" s="21" t="str">
        <f t="shared" si="24"/>
        <v/>
      </c>
      <c r="K160" s="20" t="str">
        <f t="shared" si="25"/>
        <v/>
      </c>
      <c r="L160" s="19" t="str">
        <f t="shared" si="26"/>
        <v/>
      </c>
      <c r="M160" s="66" t="str">
        <f t="shared" si="27"/>
        <v/>
      </c>
      <c r="N160" s="18" t="str">
        <f t="shared" si="28"/>
        <v/>
      </c>
      <c r="O160" s="17" t="str">
        <f t="shared" si="29"/>
        <v/>
      </c>
      <c r="Q160" s="16" t="str">
        <f t="shared" si="30"/>
        <v/>
      </c>
    </row>
    <row r="161" spans="1:17" x14ac:dyDescent="0.25">
      <c r="A161" s="28"/>
      <c r="B161" s="27"/>
      <c r="C161" s="64"/>
      <c r="D161" s="26"/>
      <c r="E161" s="25"/>
      <c r="F161" s="18" t="str">
        <f t="shared" si="31"/>
        <v/>
      </c>
      <c r="G161" s="24" t="str">
        <f t="shared" si="32"/>
        <v/>
      </c>
      <c r="H161" s="23" t="str">
        <f t="shared" si="22"/>
        <v/>
      </c>
      <c r="I161" s="22" t="str">
        <f t="shared" si="23"/>
        <v/>
      </c>
      <c r="J161" s="21" t="str">
        <f t="shared" si="24"/>
        <v/>
      </c>
      <c r="K161" s="20" t="str">
        <f t="shared" si="25"/>
        <v/>
      </c>
      <c r="L161" s="19" t="str">
        <f t="shared" si="26"/>
        <v/>
      </c>
      <c r="M161" s="66" t="str">
        <f t="shared" si="27"/>
        <v/>
      </c>
      <c r="N161" s="18" t="str">
        <f t="shared" si="28"/>
        <v/>
      </c>
      <c r="O161" s="17" t="str">
        <f t="shared" si="29"/>
        <v/>
      </c>
      <c r="Q161" s="16" t="str">
        <f t="shared" si="30"/>
        <v/>
      </c>
    </row>
    <row r="162" spans="1:17" x14ac:dyDescent="0.25">
      <c r="A162" s="28"/>
      <c r="B162" s="27"/>
      <c r="C162" s="64"/>
      <c r="D162" s="26"/>
      <c r="E162" s="25"/>
      <c r="F162" s="18" t="str">
        <f t="shared" si="31"/>
        <v/>
      </c>
      <c r="G162" s="24" t="str">
        <f t="shared" si="32"/>
        <v/>
      </c>
      <c r="H162" s="23" t="str">
        <f t="shared" si="22"/>
        <v/>
      </c>
      <c r="I162" s="22" t="str">
        <f t="shared" si="23"/>
        <v/>
      </c>
      <c r="J162" s="21" t="str">
        <f t="shared" si="24"/>
        <v/>
      </c>
      <c r="K162" s="20" t="str">
        <f t="shared" si="25"/>
        <v/>
      </c>
      <c r="L162" s="19" t="str">
        <f t="shared" si="26"/>
        <v/>
      </c>
      <c r="M162" s="66" t="str">
        <f t="shared" si="27"/>
        <v/>
      </c>
      <c r="N162" s="18" t="str">
        <f t="shared" si="28"/>
        <v/>
      </c>
      <c r="O162" s="17" t="str">
        <f t="shared" si="29"/>
        <v/>
      </c>
      <c r="Q162" s="16" t="str">
        <f t="shared" si="30"/>
        <v/>
      </c>
    </row>
    <row r="163" spans="1:17" x14ac:dyDescent="0.25">
      <c r="A163" s="28"/>
      <c r="B163" s="27"/>
      <c r="C163" s="64"/>
      <c r="D163" s="26"/>
      <c r="E163" s="25"/>
      <c r="F163" s="18" t="str">
        <f t="shared" si="31"/>
        <v/>
      </c>
      <c r="G163" s="24" t="str">
        <f t="shared" si="32"/>
        <v/>
      </c>
      <c r="H163" s="23" t="str">
        <f t="shared" si="22"/>
        <v/>
      </c>
      <c r="I163" s="22" t="str">
        <f t="shared" si="23"/>
        <v/>
      </c>
      <c r="J163" s="21" t="str">
        <f t="shared" si="24"/>
        <v/>
      </c>
      <c r="K163" s="20" t="str">
        <f t="shared" si="25"/>
        <v/>
      </c>
      <c r="L163" s="19" t="str">
        <f t="shared" si="26"/>
        <v/>
      </c>
      <c r="M163" s="66" t="str">
        <f t="shared" si="27"/>
        <v/>
      </c>
      <c r="N163" s="18" t="str">
        <f t="shared" si="28"/>
        <v/>
      </c>
      <c r="O163" s="17" t="str">
        <f t="shared" si="29"/>
        <v/>
      </c>
      <c r="Q163" s="16" t="str">
        <f t="shared" si="30"/>
        <v/>
      </c>
    </row>
    <row r="164" spans="1:17" x14ac:dyDescent="0.25">
      <c r="A164" s="28"/>
      <c r="B164" s="27"/>
      <c r="C164" s="64"/>
      <c r="D164" s="26"/>
      <c r="E164" s="25"/>
      <c r="F164" s="18" t="str">
        <f t="shared" si="31"/>
        <v/>
      </c>
      <c r="G164" s="24" t="str">
        <f t="shared" si="32"/>
        <v/>
      </c>
      <c r="H164" s="23" t="str">
        <f t="shared" si="22"/>
        <v/>
      </c>
      <c r="I164" s="22" t="str">
        <f t="shared" si="23"/>
        <v/>
      </c>
      <c r="J164" s="21" t="str">
        <f t="shared" si="24"/>
        <v/>
      </c>
      <c r="K164" s="20" t="str">
        <f t="shared" si="25"/>
        <v/>
      </c>
      <c r="L164" s="19" t="str">
        <f t="shared" si="26"/>
        <v/>
      </c>
      <c r="M164" s="66" t="str">
        <f t="shared" si="27"/>
        <v/>
      </c>
      <c r="N164" s="18" t="str">
        <f t="shared" si="28"/>
        <v/>
      </c>
      <c r="O164" s="17" t="str">
        <f t="shared" si="29"/>
        <v/>
      </c>
      <c r="Q164" s="16" t="str">
        <f t="shared" si="30"/>
        <v/>
      </c>
    </row>
    <row r="165" spans="1:17" x14ac:dyDescent="0.25">
      <c r="A165" s="28"/>
      <c r="B165" s="27"/>
      <c r="C165" s="64"/>
      <c r="D165" s="26"/>
      <c r="E165" s="25"/>
      <c r="F165" s="18" t="str">
        <f t="shared" si="31"/>
        <v/>
      </c>
      <c r="G165" s="24" t="str">
        <f t="shared" si="32"/>
        <v/>
      </c>
      <c r="H165" s="23" t="str">
        <f t="shared" si="22"/>
        <v/>
      </c>
      <c r="I165" s="22" t="str">
        <f t="shared" si="23"/>
        <v/>
      </c>
      <c r="J165" s="21" t="str">
        <f t="shared" si="24"/>
        <v/>
      </c>
      <c r="K165" s="20" t="str">
        <f t="shared" si="25"/>
        <v/>
      </c>
      <c r="L165" s="19" t="str">
        <f t="shared" si="26"/>
        <v/>
      </c>
      <c r="M165" s="66" t="str">
        <f t="shared" si="27"/>
        <v/>
      </c>
      <c r="N165" s="18" t="str">
        <f t="shared" si="28"/>
        <v/>
      </c>
      <c r="O165" s="17" t="str">
        <f t="shared" si="29"/>
        <v/>
      </c>
      <c r="Q165" s="16" t="str">
        <f t="shared" si="30"/>
        <v/>
      </c>
    </row>
    <row r="166" spans="1:17" x14ac:dyDescent="0.25">
      <c r="A166" s="28"/>
      <c r="B166" s="27"/>
      <c r="C166" s="64"/>
      <c r="D166" s="26"/>
      <c r="E166" s="25"/>
      <c r="F166" s="18" t="str">
        <f t="shared" si="31"/>
        <v/>
      </c>
      <c r="G166" s="24" t="str">
        <f t="shared" si="32"/>
        <v/>
      </c>
      <c r="H166" s="23" t="str">
        <f t="shared" si="22"/>
        <v/>
      </c>
      <c r="I166" s="22" t="str">
        <f t="shared" si="23"/>
        <v/>
      </c>
      <c r="J166" s="21" t="str">
        <f t="shared" si="24"/>
        <v/>
      </c>
      <c r="K166" s="20" t="str">
        <f t="shared" si="25"/>
        <v/>
      </c>
      <c r="L166" s="19" t="str">
        <f t="shared" si="26"/>
        <v/>
      </c>
      <c r="M166" s="66" t="str">
        <f t="shared" si="27"/>
        <v/>
      </c>
      <c r="N166" s="18" t="str">
        <f t="shared" si="28"/>
        <v/>
      </c>
      <c r="O166" s="17" t="str">
        <f t="shared" si="29"/>
        <v/>
      </c>
      <c r="Q166" s="16" t="str">
        <f t="shared" si="30"/>
        <v/>
      </c>
    </row>
    <row r="167" spans="1:17" x14ac:dyDescent="0.25">
      <c r="A167" s="28"/>
      <c r="B167" s="27"/>
      <c r="C167" s="64"/>
      <c r="D167" s="26"/>
      <c r="E167" s="25"/>
      <c r="F167" s="18" t="str">
        <f t="shared" si="31"/>
        <v/>
      </c>
      <c r="G167" s="24" t="str">
        <f t="shared" si="32"/>
        <v/>
      </c>
      <c r="H167" s="23" t="str">
        <f t="shared" si="22"/>
        <v/>
      </c>
      <c r="I167" s="22" t="str">
        <f t="shared" si="23"/>
        <v/>
      </c>
      <c r="J167" s="21" t="str">
        <f t="shared" si="24"/>
        <v/>
      </c>
      <c r="K167" s="20" t="str">
        <f t="shared" si="25"/>
        <v/>
      </c>
      <c r="L167" s="19" t="str">
        <f t="shared" si="26"/>
        <v/>
      </c>
      <c r="M167" s="66" t="str">
        <f t="shared" si="27"/>
        <v/>
      </c>
      <c r="N167" s="18" t="str">
        <f t="shared" si="28"/>
        <v/>
      </c>
      <c r="O167" s="17" t="str">
        <f t="shared" si="29"/>
        <v/>
      </c>
      <c r="Q167" s="16" t="str">
        <f t="shared" si="30"/>
        <v/>
      </c>
    </row>
    <row r="168" spans="1:17" x14ac:dyDescent="0.25">
      <c r="A168" s="28"/>
      <c r="B168" s="27"/>
      <c r="C168" s="64"/>
      <c r="D168" s="26"/>
      <c r="E168" s="25"/>
      <c r="F168" s="18" t="str">
        <f t="shared" si="31"/>
        <v/>
      </c>
      <c r="G168" s="24" t="str">
        <f t="shared" si="32"/>
        <v/>
      </c>
      <c r="H168" s="23" t="str">
        <f t="shared" si="22"/>
        <v/>
      </c>
      <c r="I168" s="22" t="str">
        <f t="shared" si="23"/>
        <v/>
      </c>
      <c r="J168" s="21" t="str">
        <f t="shared" si="24"/>
        <v/>
      </c>
      <c r="K168" s="20" t="str">
        <f t="shared" si="25"/>
        <v/>
      </c>
      <c r="L168" s="19" t="str">
        <f t="shared" si="26"/>
        <v/>
      </c>
      <c r="M168" s="66" t="str">
        <f t="shared" si="27"/>
        <v/>
      </c>
      <c r="N168" s="18" t="str">
        <f t="shared" si="28"/>
        <v/>
      </c>
      <c r="O168" s="17" t="str">
        <f t="shared" si="29"/>
        <v/>
      </c>
      <c r="Q168" s="16" t="str">
        <f t="shared" si="30"/>
        <v/>
      </c>
    </row>
    <row r="169" spans="1:17" x14ac:dyDescent="0.25">
      <c r="A169" s="28"/>
      <c r="B169" s="27"/>
      <c r="C169" s="64"/>
      <c r="D169" s="26"/>
      <c r="E169" s="25"/>
      <c r="F169" s="18" t="str">
        <f t="shared" si="31"/>
        <v/>
      </c>
      <c r="G169" s="24" t="str">
        <f t="shared" si="32"/>
        <v/>
      </c>
      <c r="H169" s="23" t="str">
        <f t="shared" si="22"/>
        <v/>
      </c>
      <c r="I169" s="22" t="str">
        <f t="shared" si="23"/>
        <v/>
      </c>
      <c r="J169" s="21" t="str">
        <f t="shared" si="24"/>
        <v/>
      </c>
      <c r="K169" s="20" t="str">
        <f t="shared" si="25"/>
        <v/>
      </c>
      <c r="L169" s="19" t="str">
        <f t="shared" si="26"/>
        <v/>
      </c>
      <c r="M169" s="66" t="str">
        <f t="shared" si="27"/>
        <v/>
      </c>
      <c r="N169" s="18" t="str">
        <f t="shared" si="28"/>
        <v/>
      </c>
      <c r="O169" s="17" t="str">
        <f t="shared" si="29"/>
        <v/>
      </c>
      <c r="Q169" s="16" t="str">
        <f t="shared" si="30"/>
        <v/>
      </c>
    </row>
    <row r="170" spans="1:17" x14ac:dyDescent="0.25">
      <c r="A170" s="28"/>
      <c r="B170" s="27"/>
      <c r="C170" s="64"/>
      <c r="D170" s="26"/>
      <c r="E170" s="25"/>
      <c r="F170" s="18" t="str">
        <f t="shared" si="31"/>
        <v/>
      </c>
      <c r="G170" s="24" t="str">
        <f t="shared" si="32"/>
        <v/>
      </c>
      <c r="H170" s="23" t="str">
        <f t="shared" si="22"/>
        <v/>
      </c>
      <c r="I170" s="22" t="str">
        <f t="shared" si="23"/>
        <v/>
      </c>
      <c r="J170" s="21" t="str">
        <f t="shared" si="24"/>
        <v/>
      </c>
      <c r="K170" s="20" t="str">
        <f t="shared" si="25"/>
        <v/>
      </c>
      <c r="L170" s="19" t="str">
        <f t="shared" si="26"/>
        <v/>
      </c>
      <c r="M170" s="66" t="str">
        <f t="shared" si="27"/>
        <v/>
      </c>
      <c r="N170" s="18" t="str">
        <f t="shared" si="28"/>
        <v/>
      </c>
      <c r="O170" s="17" t="str">
        <f t="shared" si="29"/>
        <v/>
      </c>
      <c r="Q170" s="16" t="str">
        <f t="shared" si="30"/>
        <v/>
      </c>
    </row>
    <row r="171" spans="1:17" x14ac:dyDescent="0.25">
      <c r="A171" s="28"/>
      <c r="B171" s="27"/>
      <c r="C171" s="64"/>
      <c r="D171" s="26"/>
      <c r="E171" s="25"/>
      <c r="F171" s="18" t="str">
        <f t="shared" si="31"/>
        <v/>
      </c>
      <c r="G171" s="24" t="str">
        <f t="shared" si="32"/>
        <v/>
      </c>
      <c r="H171" s="23" t="str">
        <f t="shared" si="22"/>
        <v/>
      </c>
      <c r="I171" s="22" t="str">
        <f t="shared" si="23"/>
        <v/>
      </c>
      <c r="J171" s="21" t="str">
        <f t="shared" si="24"/>
        <v/>
      </c>
      <c r="K171" s="20" t="str">
        <f t="shared" si="25"/>
        <v/>
      </c>
      <c r="L171" s="19" t="str">
        <f t="shared" si="26"/>
        <v/>
      </c>
      <c r="M171" s="66" t="str">
        <f t="shared" si="27"/>
        <v/>
      </c>
      <c r="N171" s="18" t="str">
        <f t="shared" si="28"/>
        <v/>
      </c>
      <c r="O171" s="17" t="str">
        <f t="shared" si="29"/>
        <v/>
      </c>
      <c r="Q171" s="16" t="str">
        <f t="shared" si="30"/>
        <v/>
      </c>
    </row>
    <row r="172" spans="1:17" x14ac:dyDescent="0.25">
      <c r="A172" s="28"/>
      <c r="B172" s="27"/>
      <c r="C172" s="64"/>
      <c r="D172" s="26"/>
      <c r="E172" s="25"/>
      <c r="F172" s="18" t="str">
        <f t="shared" si="31"/>
        <v/>
      </c>
      <c r="G172" s="24" t="str">
        <f t="shared" si="32"/>
        <v/>
      </c>
      <c r="H172" s="23" t="str">
        <f t="shared" si="22"/>
        <v/>
      </c>
      <c r="I172" s="22" t="str">
        <f t="shared" si="23"/>
        <v/>
      </c>
      <c r="J172" s="21" t="str">
        <f t="shared" si="24"/>
        <v/>
      </c>
      <c r="K172" s="20" t="str">
        <f t="shared" si="25"/>
        <v/>
      </c>
      <c r="L172" s="19" t="str">
        <f t="shared" si="26"/>
        <v/>
      </c>
      <c r="M172" s="66" t="str">
        <f t="shared" si="27"/>
        <v/>
      </c>
      <c r="N172" s="18" t="str">
        <f t="shared" si="28"/>
        <v/>
      </c>
      <c r="O172" s="17" t="str">
        <f t="shared" si="29"/>
        <v/>
      </c>
      <c r="Q172" s="16" t="str">
        <f t="shared" si="30"/>
        <v/>
      </c>
    </row>
    <row r="173" spans="1:17" x14ac:dyDescent="0.25">
      <c r="A173" s="28"/>
      <c r="B173" s="27"/>
      <c r="C173" s="64"/>
      <c r="D173" s="26"/>
      <c r="E173" s="25"/>
      <c r="F173" s="18" t="str">
        <f t="shared" si="31"/>
        <v/>
      </c>
      <c r="G173" s="24" t="str">
        <f t="shared" si="32"/>
        <v/>
      </c>
      <c r="H173" s="23" t="str">
        <f t="shared" si="22"/>
        <v/>
      </c>
      <c r="I173" s="22" t="str">
        <f t="shared" si="23"/>
        <v/>
      </c>
      <c r="J173" s="21" t="str">
        <f t="shared" si="24"/>
        <v/>
      </c>
      <c r="K173" s="20" t="str">
        <f t="shared" si="25"/>
        <v/>
      </c>
      <c r="L173" s="19" t="str">
        <f t="shared" si="26"/>
        <v/>
      </c>
      <c r="M173" s="66" t="str">
        <f t="shared" si="27"/>
        <v/>
      </c>
      <c r="N173" s="18" t="str">
        <f t="shared" si="28"/>
        <v/>
      </c>
      <c r="O173" s="17" t="str">
        <f t="shared" si="29"/>
        <v/>
      </c>
      <c r="Q173" s="16" t="str">
        <f t="shared" si="30"/>
        <v/>
      </c>
    </row>
    <row r="174" spans="1:17" x14ac:dyDescent="0.25">
      <c r="A174" s="28"/>
      <c r="B174" s="27"/>
      <c r="C174" s="64"/>
      <c r="D174" s="26"/>
      <c r="E174" s="25"/>
      <c r="F174" s="18" t="str">
        <f t="shared" si="31"/>
        <v/>
      </c>
      <c r="G174" s="24" t="str">
        <f t="shared" si="32"/>
        <v/>
      </c>
      <c r="H174" s="23" t="str">
        <f t="shared" si="22"/>
        <v/>
      </c>
      <c r="I174" s="22" t="str">
        <f t="shared" si="23"/>
        <v/>
      </c>
      <c r="J174" s="21" t="str">
        <f t="shared" si="24"/>
        <v/>
      </c>
      <c r="K174" s="20" t="str">
        <f t="shared" si="25"/>
        <v/>
      </c>
      <c r="L174" s="19" t="str">
        <f t="shared" si="26"/>
        <v/>
      </c>
      <c r="M174" s="66" t="str">
        <f t="shared" si="27"/>
        <v/>
      </c>
      <c r="N174" s="18" t="str">
        <f t="shared" si="28"/>
        <v/>
      </c>
      <c r="O174" s="17" t="str">
        <f t="shared" si="29"/>
        <v/>
      </c>
      <c r="Q174" s="16" t="str">
        <f t="shared" si="30"/>
        <v/>
      </c>
    </row>
    <row r="175" spans="1:17" x14ac:dyDescent="0.25">
      <c r="A175" s="28"/>
      <c r="B175" s="27"/>
      <c r="C175" s="64"/>
      <c r="D175" s="26"/>
      <c r="E175" s="25"/>
      <c r="F175" s="18" t="str">
        <f t="shared" si="31"/>
        <v/>
      </c>
      <c r="G175" s="24" t="str">
        <f t="shared" si="32"/>
        <v/>
      </c>
      <c r="H175" s="23" t="str">
        <f t="shared" si="22"/>
        <v/>
      </c>
      <c r="I175" s="22" t="str">
        <f t="shared" si="23"/>
        <v/>
      </c>
      <c r="J175" s="21" t="str">
        <f t="shared" si="24"/>
        <v/>
      </c>
      <c r="K175" s="20" t="str">
        <f t="shared" si="25"/>
        <v/>
      </c>
      <c r="L175" s="19" t="str">
        <f t="shared" si="26"/>
        <v/>
      </c>
      <c r="M175" s="66" t="str">
        <f t="shared" si="27"/>
        <v/>
      </c>
      <c r="N175" s="18" t="str">
        <f t="shared" si="28"/>
        <v/>
      </c>
      <c r="O175" s="17" t="str">
        <f t="shared" si="29"/>
        <v/>
      </c>
      <c r="Q175" s="16" t="str">
        <f t="shared" si="30"/>
        <v/>
      </c>
    </row>
    <row r="176" spans="1:17" x14ac:dyDescent="0.25">
      <c r="A176" s="28"/>
      <c r="B176" s="27"/>
      <c r="C176" s="64"/>
      <c r="D176" s="26"/>
      <c r="E176" s="25"/>
      <c r="F176" s="18" t="str">
        <f t="shared" si="31"/>
        <v/>
      </c>
      <c r="G176" s="24" t="str">
        <f t="shared" si="32"/>
        <v/>
      </c>
      <c r="H176" s="23" t="str">
        <f t="shared" si="22"/>
        <v/>
      </c>
      <c r="I176" s="22" t="str">
        <f t="shared" si="23"/>
        <v/>
      </c>
      <c r="J176" s="21" t="str">
        <f t="shared" si="24"/>
        <v/>
      </c>
      <c r="K176" s="20" t="str">
        <f t="shared" si="25"/>
        <v/>
      </c>
      <c r="L176" s="19" t="str">
        <f t="shared" si="26"/>
        <v/>
      </c>
      <c r="M176" s="66" t="str">
        <f t="shared" si="27"/>
        <v/>
      </c>
      <c r="N176" s="18" t="str">
        <f t="shared" si="28"/>
        <v/>
      </c>
      <c r="O176" s="17" t="str">
        <f t="shared" si="29"/>
        <v/>
      </c>
      <c r="Q176" s="16" t="str">
        <f t="shared" si="30"/>
        <v/>
      </c>
    </row>
    <row r="177" spans="1:17" x14ac:dyDescent="0.25">
      <c r="A177" s="28"/>
      <c r="B177" s="27"/>
      <c r="C177" s="64"/>
      <c r="D177" s="26"/>
      <c r="E177" s="25"/>
      <c r="F177" s="18" t="str">
        <f t="shared" si="31"/>
        <v/>
      </c>
      <c r="G177" s="24" t="str">
        <f t="shared" si="32"/>
        <v/>
      </c>
      <c r="H177" s="23" t="str">
        <f t="shared" si="22"/>
        <v/>
      </c>
      <c r="I177" s="22" t="str">
        <f t="shared" si="23"/>
        <v/>
      </c>
      <c r="J177" s="21" t="str">
        <f t="shared" si="24"/>
        <v/>
      </c>
      <c r="K177" s="20" t="str">
        <f t="shared" si="25"/>
        <v/>
      </c>
      <c r="L177" s="19" t="str">
        <f t="shared" si="26"/>
        <v/>
      </c>
      <c r="M177" s="66" t="str">
        <f t="shared" si="27"/>
        <v/>
      </c>
      <c r="N177" s="18" t="str">
        <f t="shared" si="28"/>
        <v/>
      </c>
      <c r="O177" s="17" t="str">
        <f t="shared" si="29"/>
        <v/>
      </c>
      <c r="Q177" s="16" t="str">
        <f t="shared" si="30"/>
        <v/>
      </c>
    </row>
    <row r="178" spans="1:17" x14ac:dyDescent="0.25">
      <c r="A178" s="28"/>
      <c r="B178" s="27"/>
      <c r="C178" s="64"/>
      <c r="D178" s="26"/>
      <c r="E178" s="25"/>
      <c r="F178" s="18" t="str">
        <f t="shared" si="31"/>
        <v/>
      </c>
      <c r="G178" s="24" t="str">
        <f t="shared" si="32"/>
        <v/>
      </c>
      <c r="H178" s="23" t="str">
        <f t="shared" si="22"/>
        <v/>
      </c>
      <c r="I178" s="22" t="str">
        <f t="shared" si="23"/>
        <v/>
      </c>
      <c r="J178" s="21" t="str">
        <f t="shared" si="24"/>
        <v/>
      </c>
      <c r="K178" s="20" t="str">
        <f t="shared" si="25"/>
        <v/>
      </c>
      <c r="L178" s="19" t="str">
        <f t="shared" si="26"/>
        <v/>
      </c>
      <c r="M178" s="66" t="str">
        <f t="shared" si="27"/>
        <v/>
      </c>
      <c r="N178" s="18" t="str">
        <f t="shared" si="28"/>
        <v/>
      </c>
      <c r="O178" s="17" t="str">
        <f t="shared" si="29"/>
        <v/>
      </c>
      <c r="Q178" s="16" t="str">
        <f t="shared" si="30"/>
        <v/>
      </c>
    </row>
    <row r="179" spans="1:17" x14ac:dyDescent="0.25">
      <c r="A179" s="28"/>
      <c r="B179" s="27"/>
      <c r="C179" s="64"/>
      <c r="D179" s="26"/>
      <c r="E179" s="25"/>
      <c r="F179" s="18" t="str">
        <f t="shared" si="31"/>
        <v/>
      </c>
      <c r="G179" s="24" t="str">
        <f t="shared" si="32"/>
        <v/>
      </c>
      <c r="H179" s="23" t="str">
        <f t="shared" si="22"/>
        <v/>
      </c>
      <c r="I179" s="22" t="str">
        <f t="shared" si="23"/>
        <v/>
      </c>
      <c r="J179" s="21" t="str">
        <f t="shared" si="24"/>
        <v/>
      </c>
      <c r="K179" s="20" t="str">
        <f t="shared" si="25"/>
        <v/>
      </c>
      <c r="L179" s="19" t="str">
        <f t="shared" si="26"/>
        <v/>
      </c>
      <c r="M179" s="66" t="str">
        <f t="shared" si="27"/>
        <v/>
      </c>
      <c r="N179" s="18" t="str">
        <f t="shared" si="28"/>
        <v/>
      </c>
      <c r="O179" s="17" t="str">
        <f t="shared" si="29"/>
        <v/>
      </c>
      <c r="Q179" s="16" t="str">
        <f t="shared" si="30"/>
        <v/>
      </c>
    </row>
    <row r="180" spans="1:17" x14ac:dyDescent="0.25">
      <c r="A180" s="28"/>
      <c r="B180" s="27"/>
      <c r="C180" s="64"/>
      <c r="D180" s="26"/>
      <c r="E180" s="25"/>
      <c r="F180" s="18" t="str">
        <f t="shared" si="31"/>
        <v/>
      </c>
      <c r="G180" s="24" t="str">
        <f t="shared" si="32"/>
        <v/>
      </c>
      <c r="H180" s="23" t="str">
        <f t="shared" si="22"/>
        <v/>
      </c>
      <c r="I180" s="22" t="str">
        <f t="shared" si="23"/>
        <v/>
      </c>
      <c r="J180" s="21" t="str">
        <f t="shared" si="24"/>
        <v/>
      </c>
      <c r="K180" s="20" t="str">
        <f t="shared" si="25"/>
        <v/>
      </c>
      <c r="L180" s="19" t="str">
        <f t="shared" si="26"/>
        <v/>
      </c>
      <c r="M180" s="66" t="str">
        <f t="shared" si="27"/>
        <v/>
      </c>
      <c r="N180" s="18" t="str">
        <f t="shared" si="28"/>
        <v/>
      </c>
      <c r="O180" s="17" t="str">
        <f t="shared" si="29"/>
        <v/>
      </c>
      <c r="Q180" s="16" t="str">
        <f t="shared" si="30"/>
        <v/>
      </c>
    </row>
    <row r="181" spans="1:17" x14ac:dyDescent="0.25">
      <c r="A181" s="28"/>
      <c r="B181" s="27"/>
      <c r="C181" s="64"/>
      <c r="D181" s="26"/>
      <c r="E181" s="25"/>
      <c r="F181" s="18" t="str">
        <f t="shared" si="31"/>
        <v/>
      </c>
      <c r="G181" s="24" t="str">
        <f t="shared" si="32"/>
        <v/>
      </c>
      <c r="H181" s="23" t="str">
        <f t="shared" si="22"/>
        <v/>
      </c>
      <c r="I181" s="22" t="str">
        <f t="shared" si="23"/>
        <v/>
      </c>
      <c r="J181" s="21" t="str">
        <f t="shared" si="24"/>
        <v/>
      </c>
      <c r="K181" s="20" t="str">
        <f t="shared" si="25"/>
        <v/>
      </c>
      <c r="L181" s="19" t="str">
        <f t="shared" si="26"/>
        <v/>
      </c>
      <c r="M181" s="66" t="str">
        <f t="shared" si="27"/>
        <v/>
      </c>
      <c r="N181" s="18" t="str">
        <f t="shared" si="28"/>
        <v/>
      </c>
      <c r="O181" s="17" t="str">
        <f t="shared" si="29"/>
        <v/>
      </c>
      <c r="Q181" s="16" t="str">
        <f t="shared" si="30"/>
        <v/>
      </c>
    </row>
    <row r="182" spans="1:17" x14ac:dyDescent="0.25">
      <c r="A182" s="28"/>
      <c r="B182" s="27"/>
      <c r="C182" s="64"/>
      <c r="D182" s="26"/>
      <c r="E182" s="25"/>
      <c r="F182" s="18" t="str">
        <f t="shared" si="31"/>
        <v/>
      </c>
      <c r="G182" s="24" t="str">
        <f t="shared" si="32"/>
        <v/>
      </c>
      <c r="H182" s="23" t="str">
        <f t="shared" si="22"/>
        <v/>
      </c>
      <c r="I182" s="22" t="str">
        <f t="shared" si="23"/>
        <v/>
      </c>
      <c r="J182" s="21" t="str">
        <f t="shared" si="24"/>
        <v/>
      </c>
      <c r="K182" s="20" t="str">
        <f t="shared" si="25"/>
        <v/>
      </c>
      <c r="L182" s="19" t="str">
        <f t="shared" si="26"/>
        <v/>
      </c>
      <c r="M182" s="66" t="str">
        <f t="shared" si="27"/>
        <v/>
      </c>
      <c r="N182" s="18" t="str">
        <f t="shared" si="28"/>
        <v/>
      </c>
      <c r="O182" s="17" t="str">
        <f t="shared" si="29"/>
        <v/>
      </c>
      <c r="Q182" s="16" t="str">
        <f t="shared" si="30"/>
        <v/>
      </c>
    </row>
    <row r="183" spans="1:17" x14ac:dyDescent="0.25">
      <c r="A183" s="28"/>
      <c r="B183" s="27"/>
      <c r="C183" s="64"/>
      <c r="D183" s="26"/>
      <c r="E183" s="25"/>
      <c r="F183" s="18" t="str">
        <f t="shared" si="31"/>
        <v/>
      </c>
      <c r="G183" s="24" t="str">
        <f t="shared" si="32"/>
        <v/>
      </c>
      <c r="H183" s="23" t="str">
        <f t="shared" si="22"/>
        <v/>
      </c>
      <c r="I183" s="22" t="str">
        <f t="shared" si="23"/>
        <v/>
      </c>
      <c r="J183" s="21" t="str">
        <f t="shared" si="24"/>
        <v/>
      </c>
      <c r="K183" s="20" t="str">
        <f t="shared" si="25"/>
        <v/>
      </c>
      <c r="L183" s="19" t="str">
        <f t="shared" si="26"/>
        <v/>
      </c>
      <c r="M183" s="66" t="str">
        <f t="shared" si="27"/>
        <v/>
      </c>
      <c r="N183" s="18" t="str">
        <f t="shared" si="28"/>
        <v/>
      </c>
      <c r="O183" s="17" t="str">
        <f t="shared" si="29"/>
        <v/>
      </c>
      <c r="Q183" s="16" t="str">
        <f t="shared" si="30"/>
        <v/>
      </c>
    </row>
    <row r="184" spans="1:17" x14ac:dyDescent="0.25">
      <c r="A184" s="28"/>
      <c r="B184" s="27"/>
      <c r="C184" s="64"/>
      <c r="D184" s="26"/>
      <c r="E184" s="25"/>
      <c r="F184" s="18" t="str">
        <f t="shared" si="31"/>
        <v/>
      </c>
      <c r="G184" s="24" t="str">
        <f t="shared" si="32"/>
        <v/>
      </c>
      <c r="H184" s="23" t="str">
        <f t="shared" si="22"/>
        <v/>
      </c>
      <c r="I184" s="22" t="str">
        <f t="shared" si="23"/>
        <v/>
      </c>
      <c r="J184" s="21" t="str">
        <f t="shared" si="24"/>
        <v/>
      </c>
      <c r="K184" s="20" t="str">
        <f t="shared" si="25"/>
        <v/>
      </c>
      <c r="L184" s="19" t="str">
        <f t="shared" si="26"/>
        <v/>
      </c>
      <c r="M184" s="66" t="str">
        <f t="shared" si="27"/>
        <v/>
      </c>
      <c r="N184" s="18" t="str">
        <f t="shared" si="28"/>
        <v/>
      </c>
      <c r="O184" s="17" t="str">
        <f t="shared" si="29"/>
        <v/>
      </c>
      <c r="Q184" s="16" t="str">
        <f t="shared" si="30"/>
        <v/>
      </c>
    </row>
    <row r="185" spans="1:17" x14ac:dyDescent="0.25">
      <c r="A185" s="28"/>
      <c r="B185" s="27"/>
      <c r="C185" s="64"/>
      <c r="D185" s="26"/>
      <c r="E185" s="25"/>
      <c r="F185" s="18" t="str">
        <f t="shared" si="31"/>
        <v/>
      </c>
      <c r="G185" s="24" t="str">
        <f t="shared" si="32"/>
        <v/>
      </c>
      <c r="H185" s="23" t="str">
        <f t="shared" si="22"/>
        <v/>
      </c>
      <c r="I185" s="22" t="str">
        <f t="shared" si="23"/>
        <v/>
      </c>
      <c r="J185" s="21" t="str">
        <f t="shared" si="24"/>
        <v/>
      </c>
      <c r="K185" s="20" t="str">
        <f t="shared" si="25"/>
        <v/>
      </c>
      <c r="L185" s="19" t="str">
        <f t="shared" si="26"/>
        <v/>
      </c>
      <c r="M185" s="66" t="str">
        <f t="shared" si="27"/>
        <v/>
      </c>
      <c r="N185" s="18" t="str">
        <f t="shared" si="28"/>
        <v/>
      </c>
      <c r="O185" s="17" t="str">
        <f t="shared" si="29"/>
        <v/>
      </c>
      <c r="Q185" s="16" t="str">
        <f t="shared" si="30"/>
        <v/>
      </c>
    </row>
    <row r="186" spans="1:17" x14ac:dyDescent="0.25">
      <c r="A186" s="28"/>
      <c r="B186" s="27"/>
      <c r="C186" s="64"/>
      <c r="D186" s="26"/>
      <c r="E186" s="25"/>
      <c r="F186" s="18" t="str">
        <f t="shared" si="31"/>
        <v/>
      </c>
      <c r="G186" s="24" t="str">
        <f t="shared" si="32"/>
        <v/>
      </c>
      <c r="H186" s="23" t="str">
        <f t="shared" si="22"/>
        <v/>
      </c>
      <c r="I186" s="22" t="str">
        <f t="shared" si="23"/>
        <v/>
      </c>
      <c r="J186" s="21" t="str">
        <f t="shared" si="24"/>
        <v/>
      </c>
      <c r="K186" s="20" t="str">
        <f t="shared" si="25"/>
        <v/>
      </c>
      <c r="L186" s="19" t="str">
        <f t="shared" si="26"/>
        <v/>
      </c>
      <c r="M186" s="66" t="str">
        <f t="shared" si="27"/>
        <v/>
      </c>
      <c r="N186" s="18" t="str">
        <f t="shared" si="28"/>
        <v/>
      </c>
      <c r="O186" s="17" t="str">
        <f t="shared" si="29"/>
        <v/>
      </c>
      <c r="Q186" s="16" t="str">
        <f t="shared" si="30"/>
        <v/>
      </c>
    </row>
    <row r="187" spans="1:17" x14ac:dyDescent="0.25">
      <c r="A187" s="28"/>
      <c r="B187" s="27"/>
      <c r="C187" s="64"/>
      <c r="D187" s="26"/>
      <c r="E187" s="25"/>
      <c r="F187" s="18" t="str">
        <f t="shared" si="31"/>
        <v/>
      </c>
      <c r="G187" s="24" t="str">
        <f t="shared" si="32"/>
        <v/>
      </c>
      <c r="H187" s="23" t="str">
        <f t="shared" si="22"/>
        <v/>
      </c>
      <c r="I187" s="22" t="str">
        <f t="shared" si="23"/>
        <v/>
      </c>
      <c r="J187" s="21" t="str">
        <f t="shared" si="24"/>
        <v/>
      </c>
      <c r="K187" s="20" t="str">
        <f t="shared" si="25"/>
        <v/>
      </c>
      <c r="L187" s="19" t="str">
        <f t="shared" si="26"/>
        <v/>
      </c>
      <c r="M187" s="66" t="str">
        <f t="shared" si="27"/>
        <v/>
      </c>
      <c r="N187" s="18" t="str">
        <f t="shared" si="28"/>
        <v/>
      </c>
      <c r="O187" s="17" t="str">
        <f t="shared" si="29"/>
        <v/>
      </c>
      <c r="Q187" s="16" t="str">
        <f t="shared" si="30"/>
        <v/>
      </c>
    </row>
    <row r="188" spans="1:17" x14ac:dyDescent="0.25">
      <c r="A188" s="28"/>
      <c r="B188" s="27"/>
      <c r="C188" s="64"/>
      <c r="D188" s="26"/>
      <c r="E188" s="25"/>
      <c r="F188" s="18" t="str">
        <f t="shared" si="31"/>
        <v/>
      </c>
      <c r="G188" s="24" t="str">
        <f t="shared" si="32"/>
        <v/>
      </c>
      <c r="H188" s="23" t="str">
        <f t="shared" si="22"/>
        <v/>
      </c>
      <c r="I188" s="22" t="str">
        <f t="shared" si="23"/>
        <v/>
      </c>
      <c r="J188" s="21" t="str">
        <f t="shared" si="24"/>
        <v/>
      </c>
      <c r="K188" s="20" t="str">
        <f t="shared" si="25"/>
        <v/>
      </c>
      <c r="L188" s="19" t="str">
        <f t="shared" si="26"/>
        <v/>
      </c>
      <c r="M188" s="66" t="str">
        <f t="shared" si="27"/>
        <v/>
      </c>
      <c r="N188" s="18" t="str">
        <f t="shared" si="28"/>
        <v/>
      </c>
      <c r="O188" s="17" t="str">
        <f t="shared" si="29"/>
        <v/>
      </c>
      <c r="Q188" s="16" t="str">
        <f t="shared" si="30"/>
        <v/>
      </c>
    </row>
    <row r="189" spans="1:17" x14ac:dyDescent="0.25">
      <c r="A189" s="28"/>
      <c r="B189" s="27"/>
      <c r="C189" s="64"/>
      <c r="D189" s="26"/>
      <c r="E189" s="25"/>
      <c r="F189" s="18" t="str">
        <f t="shared" si="31"/>
        <v/>
      </c>
      <c r="G189" s="24" t="str">
        <f t="shared" si="32"/>
        <v/>
      </c>
      <c r="H189" s="23" t="str">
        <f t="shared" si="22"/>
        <v/>
      </c>
      <c r="I189" s="22" t="str">
        <f t="shared" si="23"/>
        <v/>
      </c>
      <c r="J189" s="21" t="str">
        <f t="shared" si="24"/>
        <v/>
      </c>
      <c r="K189" s="20" t="str">
        <f t="shared" si="25"/>
        <v/>
      </c>
      <c r="L189" s="19" t="str">
        <f t="shared" si="26"/>
        <v/>
      </c>
      <c r="M189" s="66" t="str">
        <f t="shared" si="27"/>
        <v/>
      </c>
      <c r="N189" s="18" t="str">
        <f t="shared" si="28"/>
        <v/>
      </c>
      <c r="O189" s="17" t="str">
        <f t="shared" si="29"/>
        <v/>
      </c>
      <c r="Q189" s="16" t="str">
        <f t="shared" si="30"/>
        <v/>
      </c>
    </row>
    <row r="190" spans="1:17" x14ac:dyDescent="0.25">
      <c r="A190" s="28"/>
      <c r="B190" s="27"/>
      <c r="C190" s="64"/>
      <c r="D190" s="26"/>
      <c r="E190" s="25"/>
      <c r="F190" s="18" t="str">
        <f t="shared" si="31"/>
        <v/>
      </c>
      <c r="G190" s="24" t="str">
        <f t="shared" si="32"/>
        <v/>
      </c>
      <c r="H190" s="23" t="str">
        <f t="shared" si="22"/>
        <v/>
      </c>
      <c r="I190" s="22" t="str">
        <f t="shared" si="23"/>
        <v/>
      </c>
      <c r="J190" s="21" t="str">
        <f t="shared" si="24"/>
        <v/>
      </c>
      <c r="K190" s="20" t="str">
        <f t="shared" si="25"/>
        <v/>
      </c>
      <c r="L190" s="19" t="str">
        <f t="shared" si="26"/>
        <v/>
      </c>
      <c r="M190" s="66" t="str">
        <f t="shared" si="27"/>
        <v/>
      </c>
      <c r="N190" s="18" t="str">
        <f t="shared" si="28"/>
        <v/>
      </c>
      <c r="O190" s="17" t="str">
        <f t="shared" si="29"/>
        <v/>
      </c>
      <c r="Q190" s="16" t="str">
        <f t="shared" si="30"/>
        <v/>
      </c>
    </row>
    <row r="191" spans="1:17" x14ac:dyDescent="0.25">
      <c r="A191" s="28"/>
      <c r="B191" s="27"/>
      <c r="C191" s="64"/>
      <c r="D191" s="26"/>
      <c r="E191" s="25"/>
      <c r="F191" s="18" t="str">
        <f t="shared" si="31"/>
        <v/>
      </c>
      <c r="G191" s="24" t="str">
        <f t="shared" si="32"/>
        <v/>
      </c>
      <c r="H191" s="23" t="str">
        <f t="shared" si="22"/>
        <v/>
      </c>
      <c r="I191" s="22" t="str">
        <f t="shared" si="23"/>
        <v/>
      </c>
      <c r="J191" s="21" t="str">
        <f t="shared" si="24"/>
        <v/>
      </c>
      <c r="K191" s="20" t="str">
        <f t="shared" si="25"/>
        <v/>
      </c>
      <c r="L191" s="19" t="str">
        <f t="shared" si="26"/>
        <v/>
      </c>
      <c r="M191" s="66" t="str">
        <f t="shared" si="27"/>
        <v/>
      </c>
      <c r="N191" s="18" t="str">
        <f t="shared" si="28"/>
        <v/>
      </c>
      <c r="O191" s="17" t="str">
        <f t="shared" si="29"/>
        <v/>
      </c>
      <c r="Q191" s="16" t="str">
        <f t="shared" si="30"/>
        <v/>
      </c>
    </row>
    <row r="192" spans="1:17" x14ac:dyDescent="0.25">
      <c r="A192" s="28"/>
      <c r="B192" s="27"/>
      <c r="C192" s="64"/>
      <c r="D192" s="26"/>
      <c r="E192" s="25"/>
      <c r="F192" s="18" t="str">
        <f t="shared" si="31"/>
        <v/>
      </c>
      <c r="G192" s="24" t="str">
        <f t="shared" si="32"/>
        <v/>
      </c>
      <c r="H192" s="23" t="str">
        <f t="shared" si="22"/>
        <v/>
      </c>
      <c r="I192" s="22" t="str">
        <f t="shared" si="23"/>
        <v/>
      </c>
      <c r="J192" s="21" t="str">
        <f t="shared" si="24"/>
        <v/>
      </c>
      <c r="K192" s="20" t="str">
        <f t="shared" si="25"/>
        <v/>
      </c>
      <c r="L192" s="19" t="str">
        <f t="shared" si="26"/>
        <v/>
      </c>
      <c r="M192" s="66" t="str">
        <f t="shared" si="27"/>
        <v/>
      </c>
      <c r="N192" s="18" t="str">
        <f t="shared" si="28"/>
        <v/>
      </c>
      <c r="O192" s="17" t="str">
        <f t="shared" si="29"/>
        <v/>
      </c>
      <c r="Q192" s="16" t="str">
        <f t="shared" si="30"/>
        <v/>
      </c>
    </row>
    <row r="193" spans="1:17" x14ac:dyDescent="0.25">
      <c r="A193" s="28"/>
      <c r="B193" s="27"/>
      <c r="C193" s="64"/>
      <c r="D193" s="26"/>
      <c r="E193" s="25"/>
      <c r="F193" s="18" t="str">
        <f t="shared" si="31"/>
        <v/>
      </c>
      <c r="G193" s="24" t="str">
        <f t="shared" si="32"/>
        <v/>
      </c>
      <c r="H193" s="23" t="str">
        <f t="shared" si="22"/>
        <v/>
      </c>
      <c r="I193" s="22" t="str">
        <f t="shared" si="23"/>
        <v/>
      </c>
      <c r="J193" s="21" t="str">
        <f t="shared" si="24"/>
        <v/>
      </c>
      <c r="K193" s="20" t="str">
        <f t="shared" si="25"/>
        <v/>
      </c>
      <c r="L193" s="19" t="str">
        <f t="shared" si="26"/>
        <v/>
      </c>
      <c r="M193" s="66" t="str">
        <f t="shared" si="27"/>
        <v/>
      </c>
      <c r="N193" s="18" t="str">
        <f t="shared" si="28"/>
        <v/>
      </c>
      <c r="O193" s="17" t="str">
        <f t="shared" si="29"/>
        <v/>
      </c>
      <c r="Q193" s="16" t="str">
        <f t="shared" si="30"/>
        <v/>
      </c>
    </row>
    <row r="194" spans="1:17" x14ac:dyDescent="0.25">
      <c r="A194" s="28"/>
      <c r="B194" s="27"/>
      <c r="C194" s="64"/>
      <c r="D194" s="26"/>
      <c r="E194" s="25"/>
      <c r="F194" s="18" t="str">
        <f t="shared" si="31"/>
        <v/>
      </c>
      <c r="G194" s="24" t="str">
        <f t="shared" si="32"/>
        <v/>
      </c>
      <c r="H194" s="23" t="str">
        <f t="shared" si="22"/>
        <v/>
      </c>
      <c r="I194" s="22" t="str">
        <f t="shared" si="23"/>
        <v/>
      </c>
      <c r="J194" s="21" t="str">
        <f t="shared" si="24"/>
        <v/>
      </c>
      <c r="K194" s="20" t="str">
        <f t="shared" si="25"/>
        <v/>
      </c>
      <c r="L194" s="19" t="str">
        <f t="shared" si="26"/>
        <v/>
      </c>
      <c r="M194" s="66" t="str">
        <f t="shared" si="27"/>
        <v/>
      </c>
      <c r="N194" s="18" t="str">
        <f t="shared" si="28"/>
        <v/>
      </c>
      <c r="O194" s="17" t="str">
        <f t="shared" si="29"/>
        <v/>
      </c>
      <c r="Q194" s="16" t="str">
        <f t="shared" si="30"/>
        <v/>
      </c>
    </row>
    <row r="195" spans="1:17" x14ac:dyDescent="0.25">
      <c r="A195" s="28"/>
      <c r="B195" s="27"/>
      <c r="C195" s="64"/>
      <c r="D195" s="26"/>
      <c r="E195" s="25"/>
      <c r="F195" s="18" t="str">
        <f t="shared" si="31"/>
        <v/>
      </c>
      <c r="G195" s="24" t="str">
        <f t="shared" si="32"/>
        <v/>
      </c>
      <c r="H195" s="23" t="str">
        <f t="shared" si="22"/>
        <v/>
      </c>
      <c r="I195" s="22" t="str">
        <f t="shared" si="23"/>
        <v/>
      </c>
      <c r="J195" s="21" t="str">
        <f t="shared" si="24"/>
        <v/>
      </c>
      <c r="K195" s="20" t="str">
        <f t="shared" si="25"/>
        <v/>
      </c>
      <c r="L195" s="19" t="str">
        <f t="shared" si="26"/>
        <v/>
      </c>
      <c r="M195" s="66" t="str">
        <f t="shared" si="27"/>
        <v/>
      </c>
      <c r="N195" s="18" t="str">
        <f t="shared" si="28"/>
        <v/>
      </c>
      <c r="O195" s="17" t="str">
        <f t="shared" si="29"/>
        <v/>
      </c>
      <c r="Q195" s="16" t="str">
        <f t="shared" si="30"/>
        <v/>
      </c>
    </row>
    <row r="196" spans="1:17" x14ac:dyDescent="0.25">
      <c r="A196" s="28"/>
      <c r="B196" s="27"/>
      <c r="C196" s="64"/>
      <c r="D196" s="26"/>
      <c r="E196" s="25"/>
      <c r="F196" s="18" t="str">
        <f t="shared" si="31"/>
        <v/>
      </c>
      <c r="G196" s="24" t="str">
        <f t="shared" si="32"/>
        <v/>
      </c>
      <c r="H196" s="23" t="str">
        <f t="shared" si="22"/>
        <v/>
      </c>
      <c r="I196" s="22" t="str">
        <f t="shared" si="23"/>
        <v/>
      </c>
      <c r="J196" s="21" t="str">
        <f t="shared" si="24"/>
        <v/>
      </c>
      <c r="K196" s="20" t="str">
        <f t="shared" si="25"/>
        <v/>
      </c>
      <c r="L196" s="19" t="str">
        <f t="shared" si="26"/>
        <v/>
      </c>
      <c r="M196" s="66" t="str">
        <f t="shared" si="27"/>
        <v/>
      </c>
      <c r="N196" s="18" t="str">
        <f t="shared" si="28"/>
        <v/>
      </c>
      <c r="O196" s="17" t="str">
        <f t="shared" si="29"/>
        <v/>
      </c>
      <c r="Q196" s="16" t="str">
        <f t="shared" si="30"/>
        <v/>
      </c>
    </row>
    <row r="197" spans="1:17" x14ac:dyDescent="0.25">
      <c r="A197" s="28"/>
      <c r="B197" s="27"/>
      <c r="C197" s="64"/>
      <c r="D197" s="26"/>
      <c r="E197" s="25"/>
      <c r="F197" s="18" t="str">
        <f t="shared" si="31"/>
        <v/>
      </c>
      <c r="G197" s="24" t="str">
        <f t="shared" si="32"/>
        <v/>
      </c>
      <c r="H197" s="23" t="str">
        <f t="shared" si="22"/>
        <v/>
      </c>
      <c r="I197" s="22" t="str">
        <f t="shared" si="23"/>
        <v/>
      </c>
      <c r="J197" s="21" t="str">
        <f t="shared" si="24"/>
        <v/>
      </c>
      <c r="K197" s="20" t="str">
        <f t="shared" si="25"/>
        <v/>
      </c>
      <c r="L197" s="19" t="str">
        <f t="shared" si="26"/>
        <v/>
      </c>
      <c r="M197" s="66" t="str">
        <f t="shared" si="27"/>
        <v/>
      </c>
      <c r="N197" s="18" t="str">
        <f t="shared" si="28"/>
        <v/>
      </c>
      <c r="O197" s="17" t="str">
        <f t="shared" si="29"/>
        <v/>
      </c>
      <c r="Q197" s="16" t="str">
        <f t="shared" si="30"/>
        <v/>
      </c>
    </row>
    <row r="198" spans="1:17" x14ac:dyDescent="0.25">
      <c r="A198" s="28"/>
      <c r="B198" s="27"/>
      <c r="C198" s="64"/>
      <c r="D198" s="26"/>
      <c r="E198" s="25"/>
      <c r="F198" s="18" t="str">
        <f t="shared" si="31"/>
        <v/>
      </c>
      <c r="G198" s="24" t="str">
        <f t="shared" si="32"/>
        <v/>
      </c>
      <c r="H198" s="23" t="str">
        <f t="shared" ref="H198:H261" si="33">IF(B198="","",IF(B198&gt;=$E$1,"Ja","Nein"))</f>
        <v/>
      </c>
      <c r="I198" s="22" t="str">
        <f t="shared" ref="I198:I261" si="34">IF(B198="","",IF(H198="Nein",$E$1,B198))</f>
        <v/>
      </c>
      <c r="J198" s="21" t="str">
        <f t="shared" ref="J198:J261" si="35">IF(B198="","",IF(D198="","Nein",IF($F$1&gt;=D198,"Ja","Nein")))</f>
        <v/>
      </c>
      <c r="K198" s="20" t="str">
        <f t="shared" ref="K198:K261" si="36">IF(B198="","",IF(AND(J198="Ja",G198="Vorjahr"),"",IF(J198="Nein",$F$1,D198)))</f>
        <v/>
      </c>
      <c r="L198" s="19" t="str">
        <f t="shared" ref="L198:L261" si="37">IF(B198="","",E198-C198)</f>
        <v/>
      </c>
      <c r="M198" s="66" t="str">
        <f t="shared" ref="M198:M261" si="38">IF(B198="","",1)</f>
        <v/>
      </c>
      <c r="N198" s="18" t="str">
        <f t="shared" ref="N198:N261" si="39">IF(B198="","",IF(G198="Vorjahr","",K198-I198+1))</f>
        <v/>
      </c>
      <c r="O198" s="17" t="str">
        <f t="shared" ref="O198:O261" si="40">IF(OR(B198="",G198="Vorjahr"),"",IF(OR(C198="",E198=""),"Gewicht fehlt",M198*(L198/F198*N198)))</f>
        <v/>
      </c>
      <c r="Q198" s="16" t="str">
        <f t="shared" ref="Q198:Q261" si="41">IF(O198="","",O198*$Q$4)</f>
        <v/>
      </c>
    </row>
    <row r="199" spans="1:17" x14ac:dyDescent="0.25">
      <c r="A199" s="28"/>
      <c r="B199" s="27"/>
      <c r="C199" s="64"/>
      <c r="D199" s="26"/>
      <c r="E199" s="25"/>
      <c r="F199" s="18" t="str">
        <f t="shared" si="31"/>
        <v/>
      </c>
      <c r="G199" s="24" t="str">
        <f t="shared" si="32"/>
        <v/>
      </c>
      <c r="H199" s="23" t="str">
        <f t="shared" si="33"/>
        <v/>
      </c>
      <c r="I199" s="22" t="str">
        <f t="shared" si="34"/>
        <v/>
      </c>
      <c r="J199" s="21" t="str">
        <f t="shared" si="35"/>
        <v/>
      </c>
      <c r="K199" s="20" t="str">
        <f t="shared" si="36"/>
        <v/>
      </c>
      <c r="L199" s="19" t="str">
        <f t="shared" si="37"/>
        <v/>
      </c>
      <c r="M199" s="66" t="str">
        <f t="shared" si="38"/>
        <v/>
      </c>
      <c r="N199" s="18" t="str">
        <f t="shared" si="39"/>
        <v/>
      </c>
      <c r="O199" s="17" t="str">
        <f t="shared" si="40"/>
        <v/>
      </c>
      <c r="Q199" s="16" t="str">
        <f t="shared" si="41"/>
        <v/>
      </c>
    </row>
    <row r="200" spans="1:17" x14ac:dyDescent="0.25">
      <c r="A200" s="28"/>
      <c r="B200" s="27"/>
      <c r="C200" s="64"/>
      <c r="D200" s="26"/>
      <c r="E200" s="25"/>
      <c r="F200" s="18" t="str">
        <f t="shared" si="31"/>
        <v/>
      </c>
      <c r="G200" s="24" t="str">
        <f t="shared" si="32"/>
        <v/>
      </c>
      <c r="H200" s="23" t="str">
        <f t="shared" si="33"/>
        <v/>
      </c>
      <c r="I200" s="22" t="str">
        <f t="shared" si="34"/>
        <v/>
      </c>
      <c r="J200" s="21" t="str">
        <f t="shared" si="35"/>
        <v/>
      </c>
      <c r="K200" s="20" t="str">
        <f t="shared" si="36"/>
        <v/>
      </c>
      <c r="L200" s="19" t="str">
        <f t="shared" si="37"/>
        <v/>
      </c>
      <c r="M200" s="66" t="str">
        <f t="shared" si="38"/>
        <v/>
      </c>
      <c r="N200" s="18" t="str">
        <f t="shared" si="39"/>
        <v/>
      </c>
      <c r="O200" s="17" t="str">
        <f t="shared" si="40"/>
        <v/>
      </c>
      <c r="Q200" s="16" t="str">
        <f t="shared" si="41"/>
        <v/>
      </c>
    </row>
    <row r="201" spans="1:17" x14ac:dyDescent="0.25">
      <c r="A201" s="28"/>
      <c r="B201" s="27"/>
      <c r="C201" s="64"/>
      <c r="D201" s="26"/>
      <c r="E201" s="25"/>
      <c r="F201" s="18" t="str">
        <f t="shared" si="31"/>
        <v/>
      </c>
      <c r="G201" s="24" t="str">
        <f t="shared" si="32"/>
        <v/>
      </c>
      <c r="H201" s="23" t="str">
        <f t="shared" si="33"/>
        <v/>
      </c>
      <c r="I201" s="22" t="str">
        <f t="shared" si="34"/>
        <v/>
      </c>
      <c r="J201" s="21" t="str">
        <f t="shared" si="35"/>
        <v/>
      </c>
      <c r="K201" s="20" t="str">
        <f t="shared" si="36"/>
        <v/>
      </c>
      <c r="L201" s="19" t="str">
        <f t="shared" si="37"/>
        <v/>
      </c>
      <c r="M201" s="66" t="str">
        <f t="shared" si="38"/>
        <v/>
      </c>
      <c r="N201" s="18" t="str">
        <f t="shared" si="39"/>
        <v/>
      </c>
      <c r="O201" s="17" t="str">
        <f t="shared" si="40"/>
        <v/>
      </c>
      <c r="Q201" s="16" t="str">
        <f t="shared" si="41"/>
        <v/>
      </c>
    </row>
    <row r="202" spans="1:17" x14ac:dyDescent="0.25">
      <c r="A202" s="28"/>
      <c r="B202" s="27"/>
      <c r="C202" s="64"/>
      <c r="D202" s="26"/>
      <c r="E202" s="25"/>
      <c r="F202" s="18" t="str">
        <f t="shared" si="31"/>
        <v/>
      </c>
      <c r="G202" s="24" t="str">
        <f t="shared" si="32"/>
        <v/>
      </c>
      <c r="H202" s="23" t="str">
        <f t="shared" si="33"/>
        <v/>
      </c>
      <c r="I202" s="22" t="str">
        <f t="shared" si="34"/>
        <v/>
      </c>
      <c r="J202" s="21" t="str">
        <f t="shared" si="35"/>
        <v/>
      </c>
      <c r="K202" s="20" t="str">
        <f t="shared" si="36"/>
        <v/>
      </c>
      <c r="L202" s="19" t="str">
        <f t="shared" si="37"/>
        <v/>
      </c>
      <c r="M202" s="66" t="str">
        <f t="shared" si="38"/>
        <v/>
      </c>
      <c r="N202" s="18" t="str">
        <f t="shared" si="39"/>
        <v/>
      </c>
      <c r="O202" s="17" t="str">
        <f t="shared" si="40"/>
        <v/>
      </c>
      <c r="Q202" s="16" t="str">
        <f t="shared" si="41"/>
        <v/>
      </c>
    </row>
    <row r="203" spans="1:17" x14ac:dyDescent="0.25">
      <c r="A203" s="28"/>
      <c r="B203" s="27"/>
      <c r="C203" s="64"/>
      <c r="D203" s="26"/>
      <c r="E203" s="25"/>
      <c r="F203" s="18" t="str">
        <f t="shared" ref="F203:F266" si="42">IF(B203="","",IF(D203="",$F$1-$E$1+1,D203-B203+1))</f>
        <v/>
      </c>
      <c r="G203" s="24" t="str">
        <f t="shared" ref="G203:G266" si="43">IF(B203="","",IF(OR(D203="",D203&gt;$F$1),"Folge  Jahr",IF(D203&lt;$E$1,"Vorjahr","Aktuelles Jahr")))</f>
        <v/>
      </c>
      <c r="H203" s="23" t="str">
        <f t="shared" si="33"/>
        <v/>
      </c>
      <c r="I203" s="22" t="str">
        <f t="shared" si="34"/>
        <v/>
      </c>
      <c r="J203" s="21" t="str">
        <f t="shared" si="35"/>
        <v/>
      </c>
      <c r="K203" s="20" t="str">
        <f t="shared" si="36"/>
        <v/>
      </c>
      <c r="L203" s="19" t="str">
        <f t="shared" si="37"/>
        <v/>
      </c>
      <c r="M203" s="66" t="str">
        <f t="shared" si="38"/>
        <v/>
      </c>
      <c r="N203" s="18" t="str">
        <f t="shared" si="39"/>
        <v/>
      </c>
      <c r="O203" s="17" t="str">
        <f t="shared" si="40"/>
        <v/>
      </c>
      <c r="Q203" s="16" t="str">
        <f t="shared" si="41"/>
        <v/>
      </c>
    </row>
    <row r="204" spans="1:17" x14ac:dyDescent="0.25">
      <c r="A204" s="28"/>
      <c r="B204" s="27"/>
      <c r="C204" s="64"/>
      <c r="D204" s="26"/>
      <c r="E204" s="25"/>
      <c r="F204" s="18" t="str">
        <f t="shared" si="42"/>
        <v/>
      </c>
      <c r="G204" s="24" t="str">
        <f t="shared" si="43"/>
        <v/>
      </c>
      <c r="H204" s="23" t="str">
        <f t="shared" si="33"/>
        <v/>
      </c>
      <c r="I204" s="22" t="str">
        <f t="shared" si="34"/>
        <v/>
      </c>
      <c r="J204" s="21" t="str">
        <f t="shared" si="35"/>
        <v/>
      </c>
      <c r="K204" s="20" t="str">
        <f t="shared" si="36"/>
        <v/>
      </c>
      <c r="L204" s="19" t="str">
        <f t="shared" si="37"/>
        <v/>
      </c>
      <c r="M204" s="66" t="str">
        <f t="shared" si="38"/>
        <v/>
      </c>
      <c r="N204" s="18" t="str">
        <f t="shared" si="39"/>
        <v/>
      </c>
      <c r="O204" s="17" t="str">
        <f t="shared" si="40"/>
        <v/>
      </c>
      <c r="Q204" s="16" t="str">
        <f t="shared" si="41"/>
        <v/>
      </c>
    </row>
    <row r="205" spans="1:17" x14ac:dyDescent="0.25">
      <c r="A205" s="28"/>
      <c r="B205" s="27"/>
      <c r="C205" s="64"/>
      <c r="D205" s="26"/>
      <c r="E205" s="25"/>
      <c r="F205" s="18" t="str">
        <f t="shared" si="42"/>
        <v/>
      </c>
      <c r="G205" s="24" t="str">
        <f t="shared" si="43"/>
        <v/>
      </c>
      <c r="H205" s="23" t="str">
        <f t="shared" si="33"/>
        <v/>
      </c>
      <c r="I205" s="22" t="str">
        <f t="shared" si="34"/>
        <v/>
      </c>
      <c r="J205" s="21" t="str">
        <f t="shared" si="35"/>
        <v/>
      </c>
      <c r="K205" s="20" t="str">
        <f t="shared" si="36"/>
        <v/>
      </c>
      <c r="L205" s="19" t="str">
        <f t="shared" si="37"/>
        <v/>
      </c>
      <c r="M205" s="66" t="str">
        <f t="shared" si="38"/>
        <v/>
      </c>
      <c r="N205" s="18" t="str">
        <f t="shared" si="39"/>
        <v/>
      </c>
      <c r="O205" s="17" t="str">
        <f t="shared" si="40"/>
        <v/>
      </c>
      <c r="Q205" s="16" t="str">
        <f t="shared" si="41"/>
        <v/>
      </c>
    </row>
    <row r="206" spans="1:17" x14ac:dyDescent="0.25">
      <c r="A206" s="28"/>
      <c r="B206" s="27"/>
      <c r="C206" s="64"/>
      <c r="D206" s="26"/>
      <c r="E206" s="25"/>
      <c r="F206" s="18" t="str">
        <f t="shared" si="42"/>
        <v/>
      </c>
      <c r="G206" s="24" t="str">
        <f t="shared" si="43"/>
        <v/>
      </c>
      <c r="H206" s="23" t="str">
        <f t="shared" si="33"/>
        <v/>
      </c>
      <c r="I206" s="22" t="str">
        <f t="shared" si="34"/>
        <v/>
      </c>
      <c r="J206" s="21" t="str">
        <f t="shared" si="35"/>
        <v/>
      </c>
      <c r="K206" s="20" t="str">
        <f t="shared" si="36"/>
        <v/>
      </c>
      <c r="L206" s="19" t="str">
        <f t="shared" si="37"/>
        <v/>
      </c>
      <c r="M206" s="66" t="str">
        <f t="shared" si="38"/>
        <v/>
      </c>
      <c r="N206" s="18" t="str">
        <f t="shared" si="39"/>
        <v/>
      </c>
      <c r="O206" s="17" t="str">
        <f t="shared" si="40"/>
        <v/>
      </c>
      <c r="Q206" s="16" t="str">
        <f t="shared" si="41"/>
        <v/>
      </c>
    </row>
    <row r="207" spans="1:17" x14ac:dyDescent="0.25">
      <c r="A207" s="28"/>
      <c r="B207" s="27"/>
      <c r="C207" s="64"/>
      <c r="D207" s="26"/>
      <c r="E207" s="25"/>
      <c r="F207" s="18" t="str">
        <f t="shared" si="42"/>
        <v/>
      </c>
      <c r="G207" s="24" t="str">
        <f t="shared" si="43"/>
        <v/>
      </c>
      <c r="H207" s="23" t="str">
        <f t="shared" si="33"/>
        <v/>
      </c>
      <c r="I207" s="22" t="str">
        <f t="shared" si="34"/>
        <v/>
      </c>
      <c r="J207" s="21" t="str">
        <f t="shared" si="35"/>
        <v/>
      </c>
      <c r="K207" s="20" t="str">
        <f t="shared" si="36"/>
        <v/>
      </c>
      <c r="L207" s="19" t="str">
        <f t="shared" si="37"/>
        <v/>
      </c>
      <c r="M207" s="66" t="str">
        <f t="shared" si="38"/>
        <v/>
      </c>
      <c r="N207" s="18" t="str">
        <f t="shared" si="39"/>
        <v/>
      </c>
      <c r="O207" s="17" t="str">
        <f t="shared" si="40"/>
        <v/>
      </c>
      <c r="Q207" s="16" t="str">
        <f t="shared" si="41"/>
        <v/>
      </c>
    </row>
    <row r="208" spans="1:17" x14ac:dyDescent="0.25">
      <c r="A208" s="28"/>
      <c r="B208" s="27"/>
      <c r="C208" s="64"/>
      <c r="D208" s="26"/>
      <c r="E208" s="25"/>
      <c r="F208" s="18" t="str">
        <f t="shared" si="42"/>
        <v/>
      </c>
      <c r="G208" s="24" t="str">
        <f t="shared" si="43"/>
        <v/>
      </c>
      <c r="H208" s="23" t="str">
        <f t="shared" si="33"/>
        <v/>
      </c>
      <c r="I208" s="22" t="str">
        <f t="shared" si="34"/>
        <v/>
      </c>
      <c r="J208" s="21" t="str">
        <f t="shared" si="35"/>
        <v/>
      </c>
      <c r="K208" s="20" t="str">
        <f t="shared" si="36"/>
        <v/>
      </c>
      <c r="L208" s="19" t="str">
        <f t="shared" si="37"/>
        <v/>
      </c>
      <c r="M208" s="66" t="str">
        <f t="shared" si="38"/>
        <v/>
      </c>
      <c r="N208" s="18" t="str">
        <f t="shared" si="39"/>
        <v/>
      </c>
      <c r="O208" s="17" t="str">
        <f t="shared" si="40"/>
        <v/>
      </c>
      <c r="Q208" s="16" t="str">
        <f t="shared" si="41"/>
        <v/>
      </c>
    </row>
    <row r="209" spans="1:17" x14ac:dyDescent="0.25">
      <c r="A209" s="28"/>
      <c r="B209" s="27"/>
      <c r="C209" s="64"/>
      <c r="D209" s="26"/>
      <c r="E209" s="25"/>
      <c r="F209" s="18" t="str">
        <f t="shared" si="42"/>
        <v/>
      </c>
      <c r="G209" s="24" t="str">
        <f t="shared" si="43"/>
        <v/>
      </c>
      <c r="H209" s="23" t="str">
        <f t="shared" si="33"/>
        <v/>
      </c>
      <c r="I209" s="22" t="str">
        <f t="shared" si="34"/>
        <v/>
      </c>
      <c r="J209" s="21" t="str">
        <f t="shared" si="35"/>
        <v/>
      </c>
      <c r="K209" s="20" t="str">
        <f t="shared" si="36"/>
        <v/>
      </c>
      <c r="L209" s="19" t="str">
        <f t="shared" si="37"/>
        <v/>
      </c>
      <c r="M209" s="66" t="str">
        <f t="shared" si="38"/>
        <v/>
      </c>
      <c r="N209" s="18" t="str">
        <f t="shared" si="39"/>
        <v/>
      </c>
      <c r="O209" s="17" t="str">
        <f t="shared" si="40"/>
        <v/>
      </c>
      <c r="Q209" s="16" t="str">
        <f t="shared" si="41"/>
        <v/>
      </c>
    </row>
    <row r="210" spans="1:17" x14ac:dyDescent="0.25">
      <c r="A210" s="28"/>
      <c r="B210" s="27"/>
      <c r="C210" s="64"/>
      <c r="D210" s="26"/>
      <c r="E210" s="25"/>
      <c r="F210" s="18" t="str">
        <f t="shared" si="42"/>
        <v/>
      </c>
      <c r="G210" s="24" t="str">
        <f t="shared" si="43"/>
        <v/>
      </c>
      <c r="H210" s="23" t="str">
        <f t="shared" si="33"/>
        <v/>
      </c>
      <c r="I210" s="22" t="str">
        <f t="shared" si="34"/>
        <v/>
      </c>
      <c r="J210" s="21" t="str">
        <f t="shared" si="35"/>
        <v/>
      </c>
      <c r="K210" s="20" t="str">
        <f t="shared" si="36"/>
        <v/>
      </c>
      <c r="L210" s="19" t="str">
        <f t="shared" si="37"/>
        <v/>
      </c>
      <c r="M210" s="66" t="str">
        <f t="shared" si="38"/>
        <v/>
      </c>
      <c r="N210" s="18" t="str">
        <f t="shared" si="39"/>
        <v/>
      </c>
      <c r="O210" s="17" t="str">
        <f t="shared" si="40"/>
        <v/>
      </c>
      <c r="Q210" s="16" t="str">
        <f t="shared" si="41"/>
        <v/>
      </c>
    </row>
    <row r="211" spans="1:17" x14ac:dyDescent="0.25">
      <c r="A211" s="28"/>
      <c r="B211" s="27"/>
      <c r="C211" s="64"/>
      <c r="D211" s="26"/>
      <c r="E211" s="25"/>
      <c r="F211" s="18" t="str">
        <f t="shared" si="42"/>
        <v/>
      </c>
      <c r="G211" s="24" t="str">
        <f t="shared" si="43"/>
        <v/>
      </c>
      <c r="H211" s="23" t="str">
        <f t="shared" si="33"/>
        <v/>
      </c>
      <c r="I211" s="22" t="str">
        <f t="shared" si="34"/>
        <v/>
      </c>
      <c r="J211" s="21" t="str">
        <f t="shared" si="35"/>
        <v/>
      </c>
      <c r="K211" s="20" t="str">
        <f t="shared" si="36"/>
        <v/>
      </c>
      <c r="L211" s="19" t="str">
        <f t="shared" si="37"/>
        <v/>
      </c>
      <c r="M211" s="66" t="str">
        <f t="shared" si="38"/>
        <v/>
      </c>
      <c r="N211" s="18" t="str">
        <f t="shared" si="39"/>
        <v/>
      </c>
      <c r="O211" s="17" t="str">
        <f t="shared" si="40"/>
        <v/>
      </c>
      <c r="Q211" s="16" t="str">
        <f t="shared" si="41"/>
        <v/>
      </c>
    </row>
    <row r="212" spans="1:17" x14ac:dyDescent="0.25">
      <c r="A212" s="28"/>
      <c r="B212" s="27"/>
      <c r="C212" s="64"/>
      <c r="D212" s="26"/>
      <c r="E212" s="25"/>
      <c r="F212" s="18" t="str">
        <f t="shared" si="42"/>
        <v/>
      </c>
      <c r="G212" s="24" t="str">
        <f t="shared" si="43"/>
        <v/>
      </c>
      <c r="H212" s="23" t="str">
        <f t="shared" si="33"/>
        <v/>
      </c>
      <c r="I212" s="22" t="str">
        <f t="shared" si="34"/>
        <v/>
      </c>
      <c r="J212" s="21" t="str">
        <f t="shared" si="35"/>
        <v/>
      </c>
      <c r="K212" s="20" t="str">
        <f t="shared" si="36"/>
        <v/>
      </c>
      <c r="L212" s="19" t="str">
        <f t="shared" si="37"/>
        <v/>
      </c>
      <c r="M212" s="66" t="str">
        <f t="shared" si="38"/>
        <v/>
      </c>
      <c r="N212" s="18" t="str">
        <f t="shared" si="39"/>
        <v/>
      </c>
      <c r="O212" s="17" t="str">
        <f t="shared" si="40"/>
        <v/>
      </c>
      <c r="Q212" s="16" t="str">
        <f t="shared" si="41"/>
        <v/>
      </c>
    </row>
    <row r="213" spans="1:17" x14ac:dyDescent="0.25">
      <c r="A213" s="28"/>
      <c r="B213" s="27"/>
      <c r="C213" s="64"/>
      <c r="D213" s="26"/>
      <c r="E213" s="25"/>
      <c r="F213" s="18" t="str">
        <f t="shared" si="42"/>
        <v/>
      </c>
      <c r="G213" s="24" t="str">
        <f t="shared" si="43"/>
        <v/>
      </c>
      <c r="H213" s="23" t="str">
        <f t="shared" si="33"/>
        <v/>
      </c>
      <c r="I213" s="22" t="str">
        <f t="shared" si="34"/>
        <v/>
      </c>
      <c r="J213" s="21" t="str">
        <f t="shared" si="35"/>
        <v/>
      </c>
      <c r="K213" s="20" t="str">
        <f t="shared" si="36"/>
        <v/>
      </c>
      <c r="L213" s="19" t="str">
        <f t="shared" si="37"/>
        <v/>
      </c>
      <c r="M213" s="66" t="str">
        <f t="shared" si="38"/>
        <v/>
      </c>
      <c r="N213" s="18" t="str">
        <f t="shared" si="39"/>
        <v/>
      </c>
      <c r="O213" s="17" t="str">
        <f t="shared" si="40"/>
        <v/>
      </c>
      <c r="Q213" s="16" t="str">
        <f t="shared" si="41"/>
        <v/>
      </c>
    </row>
    <row r="214" spans="1:17" x14ac:dyDescent="0.25">
      <c r="A214" s="28"/>
      <c r="B214" s="27"/>
      <c r="C214" s="64"/>
      <c r="D214" s="26"/>
      <c r="E214" s="25"/>
      <c r="F214" s="18" t="str">
        <f t="shared" si="42"/>
        <v/>
      </c>
      <c r="G214" s="24" t="str">
        <f t="shared" si="43"/>
        <v/>
      </c>
      <c r="H214" s="23" t="str">
        <f t="shared" si="33"/>
        <v/>
      </c>
      <c r="I214" s="22" t="str">
        <f t="shared" si="34"/>
        <v/>
      </c>
      <c r="J214" s="21" t="str">
        <f t="shared" si="35"/>
        <v/>
      </c>
      <c r="K214" s="20" t="str">
        <f t="shared" si="36"/>
        <v/>
      </c>
      <c r="L214" s="19" t="str">
        <f t="shared" si="37"/>
        <v/>
      </c>
      <c r="M214" s="66" t="str">
        <f t="shared" si="38"/>
        <v/>
      </c>
      <c r="N214" s="18" t="str">
        <f t="shared" si="39"/>
        <v/>
      </c>
      <c r="O214" s="17" t="str">
        <f t="shared" si="40"/>
        <v/>
      </c>
      <c r="Q214" s="16" t="str">
        <f t="shared" si="41"/>
        <v/>
      </c>
    </row>
    <row r="215" spans="1:17" x14ac:dyDescent="0.25">
      <c r="A215" s="28"/>
      <c r="B215" s="27"/>
      <c r="C215" s="64"/>
      <c r="D215" s="26"/>
      <c r="E215" s="25"/>
      <c r="F215" s="18" t="str">
        <f t="shared" si="42"/>
        <v/>
      </c>
      <c r="G215" s="24" t="str">
        <f t="shared" si="43"/>
        <v/>
      </c>
      <c r="H215" s="23" t="str">
        <f t="shared" si="33"/>
        <v/>
      </c>
      <c r="I215" s="22" t="str">
        <f t="shared" si="34"/>
        <v/>
      </c>
      <c r="J215" s="21" t="str">
        <f t="shared" si="35"/>
        <v/>
      </c>
      <c r="K215" s="20" t="str">
        <f t="shared" si="36"/>
        <v/>
      </c>
      <c r="L215" s="19" t="str">
        <f t="shared" si="37"/>
        <v/>
      </c>
      <c r="M215" s="66" t="str">
        <f t="shared" si="38"/>
        <v/>
      </c>
      <c r="N215" s="18" t="str">
        <f t="shared" si="39"/>
        <v/>
      </c>
      <c r="O215" s="17" t="str">
        <f t="shared" si="40"/>
        <v/>
      </c>
      <c r="Q215" s="16" t="str">
        <f t="shared" si="41"/>
        <v/>
      </c>
    </row>
    <row r="216" spans="1:17" x14ac:dyDescent="0.25">
      <c r="A216" s="28"/>
      <c r="B216" s="27"/>
      <c r="C216" s="64"/>
      <c r="D216" s="26"/>
      <c r="E216" s="25"/>
      <c r="F216" s="18" t="str">
        <f t="shared" si="42"/>
        <v/>
      </c>
      <c r="G216" s="24" t="str">
        <f t="shared" si="43"/>
        <v/>
      </c>
      <c r="H216" s="23" t="str">
        <f t="shared" si="33"/>
        <v/>
      </c>
      <c r="I216" s="22" t="str">
        <f t="shared" si="34"/>
        <v/>
      </c>
      <c r="J216" s="21" t="str">
        <f t="shared" si="35"/>
        <v/>
      </c>
      <c r="K216" s="20" t="str">
        <f t="shared" si="36"/>
        <v/>
      </c>
      <c r="L216" s="19" t="str">
        <f t="shared" si="37"/>
        <v/>
      </c>
      <c r="M216" s="66" t="str">
        <f t="shared" si="38"/>
        <v/>
      </c>
      <c r="N216" s="18" t="str">
        <f t="shared" si="39"/>
        <v/>
      </c>
      <c r="O216" s="17" t="str">
        <f t="shared" si="40"/>
        <v/>
      </c>
      <c r="Q216" s="16" t="str">
        <f t="shared" si="41"/>
        <v/>
      </c>
    </row>
    <row r="217" spans="1:17" x14ac:dyDescent="0.25">
      <c r="A217" s="28"/>
      <c r="B217" s="27"/>
      <c r="C217" s="64"/>
      <c r="D217" s="26"/>
      <c r="E217" s="25"/>
      <c r="F217" s="18" t="str">
        <f t="shared" si="42"/>
        <v/>
      </c>
      <c r="G217" s="24" t="str">
        <f t="shared" si="43"/>
        <v/>
      </c>
      <c r="H217" s="23" t="str">
        <f t="shared" si="33"/>
        <v/>
      </c>
      <c r="I217" s="22" t="str">
        <f t="shared" si="34"/>
        <v/>
      </c>
      <c r="J217" s="21" t="str">
        <f t="shared" si="35"/>
        <v/>
      </c>
      <c r="K217" s="20" t="str">
        <f t="shared" si="36"/>
        <v/>
      </c>
      <c r="L217" s="19" t="str">
        <f t="shared" si="37"/>
        <v/>
      </c>
      <c r="M217" s="66" t="str">
        <f t="shared" si="38"/>
        <v/>
      </c>
      <c r="N217" s="18" t="str">
        <f t="shared" si="39"/>
        <v/>
      </c>
      <c r="O217" s="17" t="str">
        <f t="shared" si="40"/>
        <v/>
      </c>
      <c r="Q217" s="16" t="str">
        <f t="shared" si="41"/>
        <v/>
      </c>
    </row>
    <row r="218" spans="1:17" x14ac:dyDescent="0.25">
      <c r="A218" s="28"/>
      <c r="B218" s="27"/>
      <c r="C218" s="64"/>
      <c r="D218" s="26"/>
      <c r="E218" s="25"/>
      <c r="F218" s="18" t="str">
        <f t="shared" si="42"/>
        <v/>
      </c>
      <c r="G218" s="24" t="str">
        <f t="shared" si="43"/>
        <v/>
      </c>
      <c r="H218" s="23" t="str">
        <f t="shared" si="33"/>
        <v/>
      </c>
      <c r="I218" s="22" t="str">
        <f t="shared" si="34"/>
        <v/>
      </c>
      <c r="J218" s="21" t="str">
        <f t="shared" si="35"/>
        <v/>
      </c>
      <c r="K218" s="20" t="str">
        <f t="shared" si="36"/>
        <v/>
      </c>
      <c r="L218" s="19" t="str">
        <f t="shared" si="37"/>
        <v/>
      </c>
      <c r="M218" s="66" t="str">
        <f t="shared" si="38"/>
        <v/>
      </c>
      <c r="N218" s="18" t="str">
        <f t="shared" si="39"/>
        <v/>
      </c>
      <c r="O218" s="17" t="str">
        <f t="shared" si="40"/>
        <v/>
      </c>
      <c r="Q218" s="16" t="str">
        <f t="shared" si="41"/>
        <v/>
      </c>
    </row>
    <row r="219" spans="1:17" x14ac:dyDescent="0.25">
      <c r="A219" s="28"/>
      <c r="B219" s="27"/>
      <c r="C219" s="64"/>
      <c r="D219" s="26"/>
      <c r="E219" s="25"/>
      <c r="F219" s="18" t="str">
        <f t="shared" si="42"/>
        <v/>
      </c>
      <c r="G219" s="24" t="str">
        <f t="shared" si="43"/>
        <v/>
      </c>
      <c r="H219" s="23" t="str">
        <f t="shared" si="33"/>
        <v/>
      </c>
      <c r="I219" s="22" t="str">
        <f t="shared" si="34"/>
        <v/>
      </c>
      <c r="J219" s="21" t="str">
        <f t="shared" si="35"/>
        <v/>
      </c>
      <c r="K219" s="20" t="str">
        <f t="shared" si="36"/>
        <v/>
      </c>
      <c r="L219" s="19" t="str">
        <f t="shared" si="37"/>
        <v/>
      </c>
      <c r="M219" s="66" t="str">
        <f t="shared" si="38"/>
        <v/>
      </c>
      <c r="N219" s="18" t="str">
        <f t="shared" si="39"/>
        <v/>
      </c>
      <c r="O219" s="17" t="str">
        <f t="shared" si="40"/>
        <v/>
      </c>
      <c r="Q219" s="16" t="str">
        <f t="shared" si="41"/>
        <v/>
      </c>
    </row>
    <row r="220" spans="1:17" x14ac:dyDescent="0.25">
      <c r="A220" s="28"/>
      <c r="B220" s="27"/>
      <c r="C220" s="64"/>
      <c r="D220" s="26"/>
      <c r="E220" s="25"/>
      <c r="F220" s="18" t="str">
        <f t="shared" si="42"/>
        <v/>
      </c>
      <c r="G220" s="24" t="str">
        <f t="shared" si="43"/>
        <v/>
      </c>
      <c r="H220" s="23" t="str">
        <f t="shared" si="33"/>
        <v/>
      </c>
      <c r="I220" s="22" t="str">
        <f t="shared" si="34"/>
        <v/>
      </c>
      <c r="J220" s="21" t="str">
        <f t="shared" si="35"/>
        <v/>
      </c>
      <c r="K220" s="20" t="str">
        <f t="shared" si="36"/>
        <v/>
      </c>
      <c r="L220" s="19" t="str">
        <f t="shared" si="37"/>
        <v/>
      </c>
      <c r="M220" s="66" t="str">
        <f t="shared" si="38"/>
        <v/>
      </c>
      <c r="N220" s="18" t="str">
        <f t="shared" si="39"/>
        <v/>
      </c>
      <c r="O220" s="17" t="str">
        <f t="shared" si="40"/>
        <v/>
      </c>
      <c r="Q220" s="16" t="str">
        <f t="shared" si="41"/>
        <v/>
      </c>
    </row>
    <row r="221" spans="1:17" x14ac:dyDescent="0.25">
      <c r="A221" s="28"/>
      <c r="B221" s="27"/>
      <c r="C221" s="64"/>
      <c r="D221" s="26"/>
      <c r="E221" s="25"/>
      <c r="F221" s="18" t="str">
        <f t="shared" si="42"/>
        <v/>
      </c>
      <c r="G221" s="24" t="str">
        <f t="shared" si="43"/>
        <v/>
      </c>
      <c r="H221" s="23" t="str">
        <f t="shared" si="33"/>
        <v/>
      </c>
      <c r="I221" s="22" t="str">
        <f t="shared" si="34"/>
        <v/>
      </c>
      <c r="J221" s="21" t="str">
        <f t="shared" si="35"/>
        <v/>
      </c>
      <c r="K221" s="20" t="str">
        <f t="shared" si="36"/>
        <v/>
      </c>
      <c r="L221" s="19" t="str">
        <f t="shared" si="37"/>
        <v/>
      </c>
      <c r="M221" s="66" t="str">
        <f t="shared" si="38"/>
        <v/>
      </c>
      <c r="N221" s="18" t="str">
        <f t="shared" si="39"/>
        <v/>
      </c>
      <c r="O221" s="17" t="str">
        <f t="shared" si="40"/>
        <v/>
      </c>
      <c r="Q221" s="16" t="str">
        <f t="shared" si="41"/>
        <v/>
      </c>
    </row>
    <row r="222" spans="1:17" x14ac:dyDescent="0.25">
      <c r="A222" s="28"/>
      <c r="B222" s="27"/>
      <c r="C222" s="64"/>
      <c r="D222" s="26"/>
      <c r="E222" s="25"/>
      <c r="F222" s="18" t="str">
        <f t="shared" si="42"/>
        <v/>
      </c>
      <c r="G222" s="24" t="str">
        <f t="shared" si="43"/>
        <v/>
      </c>
      <c r="H222" s="23" t="str">
        <f t="shared" si="33"/>
        <v/>
      </c>
      <c r="I222" s="22" t="str">
        <f t="shared" si="34"/>
        <v/>
      </c>
      <c r="J222" s="21" t="str">
        <f t="shared" si="35"/>
        <v/>
      </c>
      <c r="K222" s="20" t="str">
        <f t="shared" si="36"/>
        <v/>
      </c>
      <c r="L222" s="19" t="str">
        <f t="shared" si="37"/>
        <v/>
      </c>
      <c r="M222" s="66" t="str">
        <f t="shared" si="38"/>
        <v/>
      </c>
      <c r="N222" s="18" t="str">
        <f t="shared" si="39"/>
        <v/>
      </c>
      <c r="O222" s="17" t="str">
        <f t="shared" si="40"/>
        <v/>
      </c>
      <c r="Q222" s="16" t="str">
        <f t="shared" si="41"/>
        <v/>
      </c>
    </row>
    <row r="223" spans="1:17" x14ac:dyDescent="0.25">
      <c r="A223" s="28"/>
      <c r="B223" s="27"/>
      <c r="C223" s="64"/>
      <c r="D223" s="26"/>
      <c r="E223" s="25"/>
      <c r="F223" s="18" t="str">
        <f t="shared" si="42"/>
        <v/>
      </c>
      <c r="G223" s="24" t="str">
        <f t="shared" si="43"/>
        <v/>
      </c>
      <c r="H223" s="23" t="str">
        <f t="shared" si="33"/>
        <v/>
      </c>
      <c r="I223" s="22" t="str">
        <f t="shared" si="34"/>
        <v/>
      </c>
      <c r="J223" s="21" t="str">
        <f t="shared" si="35"/>
        <v/>
      </c>
      <c r="K223" s="20" t="str">
        <f t="shared" si="36"/>
        <v/>
      </c>
      <c r="L223" s="19" t="str">
        <f t="shared" si="37"/>
        <v/>
      </c>
      <c r="M223" s="66" t="str">
        <f t="shared" si="38"/>
        <v/>
      </c>
      <c r="N223" s="18" t="str">
        <f t="shared" si="39"/>
        <v/>
      </c>
      <c r="O223" s="17" t="str">
        <f t="shared" si="40"/>
        <v/>
      </c>
      <c r="Q223" s="16" t="str">
        <f t="shared" si="41"/>
        <v/>
      </c>
    </row>
    <row r="224" spans="1:17" x14ac:dyDescent="0.25">
      <c r="A224" s="28"/>
      <c r="B224" s="27"/>
      <c r="C224" s="64"/>
      <c r="D224" s="26"/>
      <c r="E224" s="25"/>
      <c r="F224" s="18" t="str">
        <f t="shared" si="42"/>
        <v/>
      </c>
      <c r="G224" s="24" t="str">
        <f t="shared" si="43"/>
        <v/>
      </c>
      <c r="H224" s="23" t="str">
        <f t="shared" si="33"/>
        <v/>
      </c>
      <c r="I224" s="22" t="str">
        <f t="shared" si="34"/>
        <v/>
      </c>
      <c r="J224" s="21" t="str">
        <f t="shared" si="35"/>
        <v/>
      </c>
      <c r="K224" s="20" t="str">
        <f t="shared" si="36"/>
        <v/>
      </c>
      <c r="L224" s="19" t="str">
        <f t="shared" si="37"/>
        <v/>
      </c>
      <c r="M224" s="66" t="str">
        <f t="shared" si="38"/>
        <v/>
      </c>
      <c r="N224" s="18" t="str">
        <f t="shared" si="39"/>
        <v/>
      </c>
      <c r="O224" s="17" t="str">
        <f t="shared" si="40"/>
        <v/>
      </c>
      <c r="Q224" s="16" t="str">
        <f t="shared" si="41"/>
        <v/>
      </c>
    </row>
    <row r="225" spans="1:17" x14ac:dyDescent="0.25">
      <c r="A225" s="28"/>
      <c r="B225" s="27"/>
      <c r="C225" s="64"/>
      <c r="D225" s="26"/>
      <c r="E225" s="25"/>
      <c r="F225" s="18" t="str">
        <f t="shared" si="42"/>
        <v/>
      </c>
      <c r="G225" s="24" t="str">
        <f t="shared" si="43"/>
        <v/>
      </c>
      <c r="H225" s="23" t="str">
        <f t="shared" si="33"/>
        <v/>
      </c>
      <c r="I225" s="22" t="str">
        <f t="shared" si="34"/>
        <v/>
      </c>
      <c r="J225" s="21" t="str">
        <f t="shared" si="35"/>
        <v/>
      </c>
      <c r="K225" s="20" t="str">
        <f t="shared" si="36"/>
        <v/>
      </c>
      <c r="L225" s="19" t="str">
        <f t="shared" si="37"/>
        <v/>
      </c>
      <c r="M225" s="66" t="str">
        <f t="shared" si="38"/>
        <v/>
      </c>
      <c r="N225" s="18" t="str">
        <f t="shared" si="39"/>
        <v/>
      </c>
      <c r="O225" s="17" t="str">
        <f t="shared" si="40"/>
        <v/>
      </c>
      <c r="Q225" s="16" t="str">
        <f t="shared" si="41"/>
        <v/>
      </c>
    </row>
    <row r="226" spans="1:17" x14ac:dyDescent="0.25">
      <c r="A226" s="28"/>
      <c r="B226" s="27"/>
      <c r="C226" s="64"/>
      <c r="D226" s="26"/>
      <c r="E226" s="25"/>
      <c r="F226" s="18" t="str">
        <f t="shared" si="42"/>
        <v/>
      </c>
      <c r="G226" s="24" t="str">
        <f t="shared" si="43"/>
        <v/>
      </c>
      <c r="H226" s="23" t="str">
        <f t="shared" si="33"/>
        <v/>
      </c>
      <c r="I226" s="22" t="str">
        <f t="shared" si="34"/>
        <v/>
      </c>
      <c r="J226" s="21" t="str">
        <f t="shared" si="35"/>
        <v/>
      </c>
      <c r="K226" s="20" t="str">
        <f t="shared" si="36"/>
        <v/>
      </c>
      <c r="L226" s="19" t="str">
        <f t="shared" si="37"/>
        <v/>
      </c>
      <c r="M226" s="66" t="str">
        <f t="shared" si="38"/>
        <v/>
      </c>
      <c r="N226" s="18" t="str">
        <f t="shared" si="39"/>
        <v/>
      </c>
      <c r="O226" s="17" t="str">
        <f t="shared" si="40"/>
        <v/>
      </c>
      <c r="Q226" s="16" t="str">
        <f t="shared" si="41"/>
        <v/>
      </c>
    </row>
    <row r="227" spans="1:17" x14ac:dyDescent="0.25">
      <c r="A227" s="28"/>
      <c r="B227" s="27"/>
      <c r="C227" s="64"/>
      <c r="D227" s="26"/>
      <c r="E227" s="25"/>
      <c r="F227" s="18" t="str">
        <f t="shared" si="42"/>
        <v/>
      </c>
      <c r="G227" s="24" t="str">
        <f t="shared" si="43"/>
        <v/>
      </c>
      <c r="H227" s="23" t="str">
        <f t="shared" si="33"/>
        <v/>
      </c>
      <c r="I227" s="22" t="str">
        <f t="shared" si="34"/>
        <v/>
      </c>
      <c r="J227" s="21" t="str">
        <f t="shared" si="35"/>
        <v/>
      </c>
      <c r="K227" s="20" t="str">
        <f t="shared" si="36"/>
        <v/>
      </c>
      <c r="L227" s="19" t="str">
        <f t="shared" si="37"/>
        <v/>
      </c>
      <c r="M227" s="66" t="str">
        <f t="shared" si="38"/>
        <v/>
      </c>
      <c r="N227" s="18" t="str">
        <f t="shared" si="39"/>
        <v/>
      </c>
      <c r="O227" s="17" t="str">
        <f t="shared" si="40"/>
        <v/>
      </c>
      <c r="Q227" s="16" t="str">
        <f t="shared" si="41"/>
        <v/>
      </c>
    </row>
    <row r="228" spans="1:17" x14ac:dyDescent="0.25">
      <c r="A228" s="28"/>
      <c r="B228" s="27"/>
      <c r="C228" s="64"/>
      <c r="D228" s="26"/>
      <c r="E228" s="25"/>
      <c r="F228" s="18" t="str">
        <f t="shared" si="42"/>
        <v/>
      </c>
      <c r="G228" s="24" t="str">
        <f t="shared" si="43"/>
        <v/>
      </c>
      <c r="H228" s="23" t="str">
        <f t="shared" si="33"/>
        <v/>
      </c>
      <c r="I228" s="22" t="str">
        <f t="shared" si="34"/>
        <v/>
      </c>
      <c r="J228" s="21" t="str">
        <f t="shared" si="35"/>
        <v/>
      </c>
      <c r="K228" s="20" t="str">
        <f t="shared" si="36"/>
        <v/>
      </c>
      <c r="L228" s="19" t="str">
        <f t="shared" si="37"/>
        <v/>
      </c>
      <c r="M228" s="66" t="str">
        <f t="shared" si="38"/>
        <v/>
      </c>
      <c r="N228" s="18" t="str">
        <f t="shared" si="39"/>
        <v/>
      </c>
      <c r="O228" s="17" t="str">
        <f t="shared" si="40"/>
        <v/>
      </c>
      <c r="Q228" s="16" t="str">
        <f t="shared" si="41"/>
        <v/>
      </c>
    </row>
    <row r="229" spans="1:17" x14ac:dyDescent="0.25">
      <c r="A229" s="28"/>
      <c r="B229" s="27"/>
      <c r="C229" s="64"/>
      <c r="D229" s="26"/>
      <c r="E229" s="25"/>
      <c r="F229" s="18" t="str">
        <f t="shared" si="42"/>
        <v/>
      </c>
      <c r="G229" s="24" t="str">
        <f t="shared" si="43"/>
        <v/>
      </c>
      <c r="H229" s="23" t="str">
        <f t="shared" si="33"/>
        <v/>
      </c>
      <c r="I229" s="22" t="str">
        <f t="shared" si="34"/>
        <v/>
      </c>
      <c r="J229" s="21" t="str">
        <f t="shared" si="35"/>
        <v/>
      </c>
      <c r="K229" s="20" t="str">
        <f t="shared" si="36"/>
        <v/>
      </c>
      <c r="L229" s="19" t="str">
        <f t="shared" si="37"/>
        <v/>
      </c>
      <c r="M229" s="66" t="str">
        <f t="shared" si="38"/>
        <v/>
      </c>
      <c r="N229" s="18" t="str">
        <f t="shared" si="39"/>
        <v/>
      </c>
      <c r="O229" s="17" t="str">
        <f t="shared" si="40"/>
        <v/>
      </c>
      <c r="Q229" s="16" t="str">
        <f t="shared" si="41"/>
        <v/>
      </c>
    </row>
    <row r="230" spans="1:17" x14ac:dyDescent="0.25">
      <c r="A230" s="28"/>
      <c r="B230" s="27"/>
      <c r="C230" s="64"/>
      <c r="D230" s="26"/>
      <c r="E230" s="25"/>
      <c r="F230" s="18" t="str">
        <f t="shared" si="42"/>
        <v/>
      </c>
      <c r="G230" s="24" t="str">
        <f t="shared" si="43"/>
        <v/>
      </c>
      <c r="H230" s="23" t="str">
        <f t="shared" si="33"/>
        <v/>
      </c>
      <c r="I230" s="22" t="str">
        <f t="shared" si="34"/>
        <v/>
      </c>
      <c r="J230" s="21" t="str">
        <f t="shared" si="35"/>
        <v/>
      </c>
      <c r="K230" s="20" t="str">
        <f t="shared" si="36"/>
        <v/>
      </c>
      <c r="L230" s="19" t="str">
        <f t="shared" si="37"/>
        <v/>
      </c>
      <c r="M230" s="66" t="str">
        <f t="shared" si="38"/>
        <v/>
      </c>
      <c r="N230" s="18" t="str">
        <f t="shared" si="39"/>
        <v/>
      </c>
      <c r="O230" s="17" t="str">
        <f t="shared" si="40"/>
        <v/>
      </c>
      <c r="Q230" s="16" t="str">
        <f t="shared" si="41"/>
        <v/>
      </c>
    </row>
    <row r="231" spans="1:17" x14ac:dyDescent="0.25">
      <c r="A231" s="28"/>
      <c r="B231" s="27"/>
      <c r="C231" s="64"/>
      <c r="D231" s="26"/>
      <c r="E231" s="25"/>
      <c r="F231" s="18" t="str">
        <f t="shared" si="42"/>
        <v/>
      </c>
      <c r="G231" s="24" t="str">
        <f t="shared" si="43"/>
        <v/>
      </c>
      <c r="H231" s="23" t="str">
        <f t="shared" si="33"/>
        <v/>
      </c>
      <c r="I231" s="22" t="str">
        <f t="shared" si="34"/>
        <v/>
      </c>
      <c r="J231" s="21" t="str">
        <f t="shared" si="35"/>
        <v/>
      </c>
      <c r="K231" s="20" t="str">
        <f t="shared" si="36"/>
        <v/>
      </c>
      <c r="L231" s="19" t="str">
        <f t="shared" si="37"/>
        <v/>
      </c>
      <c r="M231" s="66" t="str">
        <f t="shared" si="38"/>
        <v/>
      </c>
      <c r="N231" s="18" t="str">
        <f t="shared" si="39"/>
        <v/>
      </c>
      <c r="O231" s="17" t="str">
        <f t="shared" si="40"/>
        <v/>
      </c>
      <c r="Q231" s="16" t="str">
        <f t="shared" si="41"/>
        <v/>
      </c>
    </row>
    <row r="232" spans="1:17" x14ac:dyDescent="0.25">
      <c r="A232" s="28"/>
      <c r="B232" s="27"/>
      <c r="C232" s="64"/>
      <c r="D232" s="26"/>
      <c r="E232" s="25"/>
      <c r="F232" s="18" t="str">
        <f t="shared" si="42"/>
        <v/>
      </c>
      <c r="G232" s="24" t="str">
        <f t="shared" si="43"/>
        <v/>
      </c>
      <c r="H232" s="23" t="str">
        <f t="shared" si="33"/>
        <v/>
      </c>
      <c r="I232" s="22" t="str">
        <f t="shared" si="34"/>
        <v/>
      </c>
      <c r="J232" s="21" t="str">
        <f t="shared" si="35"/>
        <v/>
      </c>
      <c r="K232" s="20" t="str">
        <f t="shared" si="36"/>
        <v/>
      </c>
      <c r="L232" s="19" t="str">
        <f t="shared" si="37"/>
        <v/>
      </c>
      <c r="M232" s="66" t="str">
        <f t="shared" si="38"/>
        <v/>
      </c>
      <c r="N232" s="18" t="str">
        <f t="shared" si="39"/>
        <v/>
      </c>
      <c r="O232" s="17" t="str">
        <f t="shared" si="40"/>
        <v/>
      </c>
      <c r="Q232" s="16" t="str">
        <f t="shared" si="41"/>
        <v/>
      </c>
    </row>
    <row r="233" spans="1:17" x14ac:dyDescent="0.25">
      <c r="A233" s="28"/>
      <c r="B233" s="27"/>
      <c r="C233" s="64"/>
      <c r="D233" s="26"/>
      <c r="E233" s="25"/>
      <c r="F233" s="18" t="str">
        <f t="shared" si="42"/>
        <v/>
      </c>
      <c r="G233" s="24" t="str">
        <f t="shared" si="43"/>
        <v/>
      </c>
      <c r="H233" s="23" t="str">
        <f t="shared" si="33"/>
        <v/>
      </c>
      <c r="I233" s="22" t="str">
        <f t="shared" si="34"/>
        <v/>
      </c>
      <c r="J233" s="21" t="str">
        <f t="shared" si="35"/>
        <v/>
      </c>
      <c r="K233" s="20" t="str">
        <f t="shared" si="36"/>
        <v/>
      </c>
      <c r="L233" s="19" t="str">
        <f t="shared" si="37"/>
        <v/>
      </c>
      <c r="M233" s="66" t="str">
        <f t="shared" si="38"/>
        <v/>
      </c>
      <c r="N233" s="18" t="str">
        <f t="shared" si="39"/>
        <v/>
      </c>
      <c r="O233" s="17" t="str">
        <f t="shared" si="40"/>
        <v/>
      </c>
      <c r="Q233" s="16" t="str">
        <f t="shared" si="41"/>
        <v/>
      </c>
    </row>
    <row r="234" spans="1:17" x14ac:dyDescent="0.25">
      <c r="A234" s="28"/>
      <c r="B234" s="27"/>
      <c r="C234" s="64"/>
      <c r="D234" s="26"/>
      <c r="E234" s="25"/>
      <c r="F234" s="18" t="str">
        <f t="shared" si="42"/>
        <v/>
      </c>
      <c r="G234" s="24" t="str">
        <f t="shared" si="43"/>
        <v/>
      </c>
      <c r="H234" s="23" t="str">
        <f t="shared" si="33"/>
        <v/>
      </c>
      <c r="I234" s="22" t="str">
        <f t="shared" si="34"/>
        <v/>
      </c>
      <c r="J234" s="21" t="str">
        <f t="shared" si="35"/>
        <v/>
      </c>
      <c r="K234" s="20" t="str">
        <f t="shared" si="36"/>
        <v/>
      </c>
      <c r="L234" s="19" t="str">
        <f t="shared" si="37"/>
        <v/>
      </c>
      <c r="M234" s="66" t="str">
        <f t="shared" si="38"/>
        <v/>
      </c>
      <c r="N234" s="18" t="str">
        <f t="shared" si="39"/>
        <v/>
      </c>
      <c r="O234" s="17" t="str">
        <f t="shared" si="40"/>
        <v/>
      </c>
      <c r="Q234" s="16" t="str">
        <f t="shared" si="41"/>
        <v/>
      </c>
    </row>
    <row r="235" spans="1:17" x14ac:dyDescent="0.25">
      <c r="A235" s="28"/>
      <c r="B235" s="27"/>
      <c r="C235" s="64"/>
      <c r="D235" s="26"/>
      <c r="E235" s="25"/>
      <c r="F235" s="18" t="str">
        <f t="shared" si="42"/>
        <v/>
      </c>
      <c r="G235" s="24" t="str">
        <f t="shared" si="43"/>
        <v/>
      </c>
      <c r="H235" s="23" t="str">
        <f t="shared" si="33"/>
        <v/>
      </c>
      <c r="I235" s="22" t="str">
        <f t="shared" si="34"/>
        <v/>
      </c>
      <c r="J235" s="21" t="str">
        <f t="shared" si="35"/>
        <v/>
      </c>
      <c r="K235" s="20" t="str">
        <f t="shared" si="36"/>
        <v/>
      </c>
      <c r="L235" s="19" t="str">
        <f t="shared" si="37"/>
        <v/>
      </c>
      <c r="M235" s="66" t="str">
        <f t="shared" si="38"/>
        <v/>
      </c>
      <c r="N235" s="18" t="str">
        <f t="shared" si="39"/>
        <v/>
      </c>
      <c r="O235" s="17" t="str">
        <f t="shared" si="40"/>
        <v/>
      </c>
      <c r="Q235" s="16" t="str">
        <f t="shared" si="41"/>
        <v/>
      </c>
    </row>
    <row r="236" spans="1:17" x14ac:dyDescent="0.25">
      <c r="A236" s="28"/>
      <c r="B236" s="27"/>
      <c r="C236" s="64"/>
      <c r="D236" s="26"/>
      <c r="E236" s="25"/>
      <c r="F236" s="18" t="str">
        <f t="shared" si="42"/>
        <v/>
      </c>
      <c r="G236" s="24" t="str">
        <f t="shared" si="43"/>
        <v/>
      </c>
      <c r="H236" s="23" t="str">
        <f t="shared" si="33"/>
        <v/>
      </c>
      <c r="I236" s="22" t="str">
        <f t="shared" si="34"/>
        <v/>
      </c>
      <c r="J236" s="21" t="str">
        <f t="shared" si="35"/>
        <v/>
      </c>
      <c r="K236" s="20" t="str">
        <f t="shared" si="36"/>
        <v/>
      </c>
      <c r="L236" s="19" t="str">
        <f t="shared" si="37"/>
        <v/>
      </c>
      <c r="M236" s="66" t="str">
        <f t="shared" si="38"/>
        <v/>
      </c>
      <c r="N236" s="18" t="str">
        <f t="shared" si="39"/>
        <v/>
      </c>
      <c r="O236" s="17" t="str">
        <f t="shared" si="40"/>
        <v/>
      </c>
      <c r="Q236" s="16" t="str">
        <f t="shared" si="41"/>
        <v/>
      </c>
    </row>
    <row r="237" spans="1:17" x14ac:dyDescent="0.25">
      <c r="A237" s="28"/>
      <c r="B237" s="27"/>
      <c r="C237" s="64"/>
      <c r="D237" s="26"/>
      <c r="E237" s="25"/>
      <c r="F237" s="18" t="str">
        <f t="shared" si="42"/>
        <v/>
      </c>
      <c r="G237" s="24" t="str">
        <f t="shared" si="43"/>
        <v/>
      </c>
      <c r="H237" s="23" t="str">
        <f t="shared" si="33"/>
        <v/>
      </c>
      <c r="I237" s="22" t="str">
        <f t="shared" si="34"/>
        <v/>
      </c>
      <c r="J237" s="21" t="str">
        <f t="shared" si="35"/>
        <v/>
      </c>
      <c r="K237" s="20" t="str">
        <f t="shared" si="36"/>
        <v/>
      </c>
      <c r="L237" s="19" t="str">
        <f t="shared" si="37"/>
        <v/>
      </c>
      <c r="M237" s="66" t="str">
        <f t="shared" si="38"/>
        <v/>
      </c>
      <c r="N237" s="18" t="str">
        <f t="shared" si="39"/>
        <v/>
      </c>
      <c r="O237" s="17" t="str">
        <f t="shared" si="40"/>
        <v/>
      </c>
      <c r="Q237" s="16" t="str">
        <f t="shared" si="41"/>
        <v/>
      </c>
    </row>
    <row r="238" spans="1:17" x14ac:dyDescent="0.25">
      <c r="A238" s="28"/>
      <c r="B238" s="27"/>
      <c r="C238" s="64"/>
      <c r="D238" s="26"/>
      <c r="E238" s="25"/>
      <c r="F238" s="18" t="str">
        <f t="shared" si="42"/>
        <v/>
      </c>
      <c r="G238" s="24" t="str">
        <f t="shared" si="43"/>
        <v/>
      </c>
      <c r="H238" s="23" t="str">
        <f t="shared" si="33"/>
        <v/>
      </c>
      <c r="I238" s="22" t="str">
        <f t="shared" si="34"/>
        <v/>
      </c>
      <c r="J238" s="21" t="str">
        <f t="shared" si="35"/>
        <v/>
      </c>
      <c r="K238" s="20" t="str">
        <f t="shared" si="36"/>
        <v/>
      </c>
      <c r="L238" s="19" t="str">
        <f t="shared" si="37"/>
        <v/>
      </c>
      <c r="M238" s="66" t="str">
        <f t="shared" si="38"/>
        <v/>
      </c>
      <c r="N238" s="18" t="str">
        <f t="shared" si="39"/>
        <v/>
      </c>
      <c r="O238" s="17" t="str">
        <f t="shared" si="40"/>
        <v/>
      </c>
      <c r="Q238" s="16" t="str">
        <f t="shared" si="41"/>
        <v/>
      </c>
    </row>
    <row r="239" spans="1:17" x14ac:dyDescent="0.25">
      <c r="A239" s="28"/>
      <c r="B239" s="27"/>
      <c r="C239" s="64"/>
      <c r="D239" s="26"/>
      <c r="E239" s="25"/>
      <c r="F239" s="18" t="str">
        <f t="shared" si="42"/>
        <v/>
      </c>
      <c r="G239" s="24" t="str">
        <f t="shared" si="43"/>
        <v/>
      </c>
      <c r="H239" s="23" t="str">
        <f t="shared" si="33"/>
        <v/>
      </c>
      <c r="I239" s="22" t="str">
        <f t="shared" si="34"/>
        <v/>
      </c>
      <c r="J239" s="21" t="str">
        <f t="shared" si="35"/>
        <v/>
      </c>
      <c r="K239" s="20" t="str">
        <f t="shared" si="36"/>
        <v/>
      </c>
      <c r="L239" s="19" t="str">
        <f t="shared" si="37"/>
        <v/>
      </c>
      <c r="M239" s="66" t="str">
        <f t="shared" si="38"/>
        <v/>
      </c>
      <c r="N239" s="18" t="str">
        <f t="shared" si="39"/>
        <v/>
      </c>
      <c r="O239" s="17" t="str">
        <f t="shared" si="40"/>
        <v/>
      </c>
      <c r="Q239" s="16" t="str">
        <f t="shared" si="41"/>
        <v/>
      </c>
    </row>
    <row r="240" spans="1:17" x14ac:dyDescent="0.25">
      <c r="A240" s="28"/>
      <c r="B240" s="27"/>
      <c r="C240" s="64"/>
      <c r="D240" s="26"/>
      <c r="E240" s="25"/>
      <c r="F240" s="18" t="str">
        <f t="shared" si="42"/>
        <v/>
      </c>
      <c r="G240" s="24" t="str">
        <f t="shared" si="43"/>
        <v/>
      </c>
      <c r="H240" s="23" t="str">
        <f t="shared" si="33"/>
        <v/>
      </c>
      <c r="I240" s="22" t="str">
        <f t="shared" si="34"/>
        <v/>
      </c>
      <c r="J240" s="21" t="str">
        <f t="shared" si="35"/>
        <v/>
      </c>
      <c r="K240" s="20" t="str">
        <f t="shared" si="36"/>
        <v/>
      </c>
      <c r="L240" s="19" t="str">
        <f t="shared" si="37"/>
        <v/>
      </c>
      <c r="M240" s="66" t="str">
        <f t="shared" si="38"/>
        <v/>
      </c>
      <c r="N240" s="18" t="str">
        <f t="shared" si="39"/>
        <v/>
      </c>
      <c r="O240" s="17" t="str">
        <f t="shared" si="40"/>
        <v/>
      </c>
      <c r="Q240" s="16" t="str">
        <f t="shared" si="41"/>
        <v/>
      </c>
    </row>
    <row r="241" spans="1:17" x14ac:dyDescent="0.25">
      <c r="A241" s="28"/>
      <c r="B241" s="27"/>
      <c r="C241" s="64"/>
      <c r="D241" s="26"/>
      <c r="E241" s="25"/>
      <c r="F241" s="18" t="str">
        <f t="shared" si="42"/>
        <v/>
      </c>
      <c r="G241" s="24" t="str">
        <f t="shared" si="43"/>
        <v/>
      </c>
      <c r="H241" s="23" t="str">
        <f t="shared" si="33"/>
        <v/>
      </c>
      <c r="I241" s="22" t="str">
        <f t="shared" si="34"/>
        <v/>
      </c>
      <c r="J241" s="21" t="str">
        <f t="shared" si="35"/>
        <v/>
      </c>
      <c r="K241" s="20" t="str">
        <f t="shared" si="36"/>
        <v/>
      </c>
      <c r="L241" s="19" t="str">
        <f t="shared" si="37"/>
        <v/>
      </c>
      <c r="M241" s="66" t="str">
        <f t="shared" si="38"/>
        <v/>
      </c>
      <c r="N241" s="18" t="str">
        <f t="shared" si="39"/>
        <v/>
      </c>
      <c r="O241" s="17" t="str">
        <f t="shared" si="40"/>
        <v/>
      </c>
      <c r="Q241" s="16" t="str">
        <f t="shared" si="41"/>
        <v/>
      </c>
    </row>
    <row r="242" spans="1:17" x14ac:dyDescent="0.25">
      <c r="A242" s="28"/>
      <c r="B242" s="27"/>
      <c r="C242" s="64"/>
      <c r="D242" s="26"/>
      <c r="E242" s="25"/>
      <c r="F242" s="18" t="str">
        <f t="shared" si="42"/>
        <v/>
      </c>
      <c r="G242" s="24" t="str">
        <f t="shared" si="43"/>
        <v/>
      </c>
      <c r="H242" s="23" t="str">
        <f t="shared" si="33"/>
        <v/>
      </c>
      <c r="I242" s="22" t="str">
        <f t="shared" si="34"/>
        <v/>
      </c>
      <c r="J242" s="21" t="str">
        <f t="shared" si="35"/>
        <v/>
      </c>
      <c r="K242" s="20" t="str">
        <f t="shared" si="36"/>
        <v/>
      </c>
      <c r="L242" s="19" t="str">
        <f t="shared" si="37"/>
        <v/>
      </c>
      <c r="M242" s="66" t="str">
        <f t="shared" si="38"/>
        <v/>
      </c>
      <c r="N242" s="18" t="str">
        <f t="shared" si="39"/>
        <v/>
      </c>
      <c r="O242" s="17" t="str">
        <f t="shared" si="40"/>
        <v/>
      </c>
      <c r="Q242" s="16" t="str">
        <f t="shared" si="41"/>
        <v/>
      </c>
    </row>
    <row r="243" spans="1:17" x14ac:dyDescent="0.25">
      <c r="A243" s="28"/>
      <c r="B243" s="27"/>
      <c r="C243" s="64"/>
      <c r="D243" s="26"/>
      <c r="E243" s="25"/>
      <c r="F243" s="18" t="str">
        <f t="shared" si="42"/>
        <v/>
      </c>
      <c r="G243" s="24" t="str">
        <f t="shared" si="43"/>
        <v/>
      </c>
      <c r="H243" s="23" t="str">
        <f t="shared" si="33"/>
        <v/>
      </c>
      <c r="I243" s="22" t="str">
        <f t="shared" si="34"/>
        <v/>
      </c>
      <c r="J243" s="21" t="str">
        <f t="shared" si="35"/>
        <v/>
      </c>
      <c r="K243" s="20" t="str">
        <f t="shared" si="36"/>
        <v/>
      </c>
      <c r="L243" s="19" t="str">
        <f t="shared" si="37"/>
        <v/>
      </c>
      <c r="M243" s="66" t="str">
        <f t="shared" si="38"/>
        <v/>
      </c>
      <c r="N243" s="18" t="str">
        <f t="shared" si="39"/>
        <v/>
      </c>
      <c r="O243" s="17" t="str">
        <f t="shared" si="40"/>
        <v/>
      </c>
      <c r="Q243" s="16" t="str">
        <f t="shared" si="41"/>
        <v/>
      </c>
    </row>
    <row r="244" spans="1:17" x14ac:dyDescent="0.25">
      <c r="A244" s="28"/>
      <c r="B244" s="27"/>
      <c r="C244" s="64"/>
      <c r="D244" s="26"/>
      <c r="E244" s="25"/>
      <c r="F244" s="18" t="str">
        <f t="shared" si="42"/>
        <v/>
      </c>
      <c r="G244" s="24" t="str">
        <f t="shared" si="43"/>
        <v/>
      </c>
      <c r="H244" s="23" t="str">
        <f t="shared" si="33"/>
        <v/>
      </c>
      <c r="I244" s="22" t="str">
        <f t="shared" si="34"/>
        <v/>
      </c>
      <c r="J244" s="21" t="str">
        <f t="shared" si="35"/>
        <v/>
      </c>
      <c r="K244" s="20" t="str">
        <f t="shared" si="36"/>
        <v/>
      </c>
      <c r="L244" s="19" t="str">
        <f t="shared" si="37"/>
        <v/>
      </c>
      <c r="M244" s="66" t="str">
        <f t="shared" si="38"/>
        <v/>
      </c>
      <c r="N244" s="18" t="str">
        <f t="shared" si="39"/>
        <v/>
      </c>
      <c r="O244" s="17" t="str">
        <f t="shared" si="40"/>
        <v/>
      </c>
      <c r="Q244" s="16" t="str">
        <f t="shared" si="41"/>
        <v/>
      </c>
    </row>
    <row r="245" spans="1:17" x14ac:dyDescent="0.25">
      <c r="A245" s="28"/>
      <c r="B245" s="27"/>
      <c r="C245" s="64"/>
      <c r="D245" s="26"/>
      <c r="E245" s="25"/>
      <c r="F245" s="18" t="str">
        <f t="shared" si="42"/>
        <v/>
      </c>
      <c r="G245" s="24" t="str">
        <f t="shared" si="43"/>
        <v/>
      </c>
      <c r="H245" s="23" t="str">
        <f t="shared" si="33"/>
        <v/>
      </c>
      <c r="I245" s="22" t="str">
        <f t="shared" si="34"/>
        <v/>
      </c>
      <c r="J245" s="21" t="str">
        <f t="shared" si="35"/>
        <v/>
      </c>
      <c r="K245" s="20" t="str">
        <f t="shared" si="36"/>
        <v/>
      </c>
      <c r="L245" s="19" t="str">
        <f t="shared" si="37"/>
        <v/>
      </c>
      <c r="M245" s="66" t="str">
        <f t="shared" si="38"/>
        <v/>
      </c>
      <c r="N245" s="18" t="str">
        <f t="shared" si="39"/>
        <v/>
      </c>
      <c r="O245" s="17" t="str">
        <f t="shared" si="40"/>
        <v/>
      </c>
      <c r="Q245" s="16" t="str">
        <f t="shared" si="41"/>
        <v/>
      </c>
    </row>
    <row r="246" spans="1:17" x14ac:dyDescent="0.25">
      <c r="A246" s="28"/>
      <c r="B246" s="27"/>
      <c r="C246" s="64"/>
      <c r="D246" s="26"/>
      <c r="E246" s="25"/>
      <c r="F246" s="18" t="str">
        <f t="shared" si="42"/>
        <v/>
      </c>
      <c r="G246" s="24" t="str">
        <f t="shared" si="43"/>
        <v/>
      </c>
      <c r="H246" s="23" t="str">
        <f t="shared" si="33"/>
        <v/>
      </c>
      <c r="I246" s="22" t="str">
        <f t="shared" si="34"/>
        <v/>
      </c>
      <c r="J246" s="21" t="str">
        <f t="shared" si="35"/>
        <v/>
      </c>
      <c r="K246" s="20" t="str">
        <f t="shared" si="36"/>
        <v/>
      </c>
      <c r="L246" s="19" t="str">
        <f t="shared" si="37"/>
        <v/>
      </c>
      <c r="M246" s="66" t="str">
        <f t="shared" si="38"/>
        <v/>
      </c>
      <c r="N246" s="18" t="str">
        <f t="shared" si="39"/>
        <v/>
      </c>
      <c r="O246" s="17" t="str">
        <f t="shared" si="40"/>
        <v/>
      </c>
      <c r="Q246" s="16" t="str">
        <f t="shared" si="41"/>
        <v/>
      </c>
    </row>
    <row r="247" spans="1:17" x14ac:dyDescent="0.25">
      <c r="A247" s="28"/>
      <c r="B247" s="27"/>
      <c r="C247" s="64"/>
      <c r="D247" s="26"/>
      <c r="E247" s="25"/>
      <c r="F247" s="18" t="str">
        <f t="shared" si="42"/>
        <v/>
      </c>
      <c r="G247" s="24" t="str">
        <f t="shared" si="43"/>
        <v/>
      </c>
      <c r="H247" s="23" t="str">
        <f t="shared" si="33"/>
        <v/>
      </c>
      <c r="I247" s="22" t="str">
        <f t="shared" si="34"/>
        <v/>
      </c>
      <c r="J247" s="21" t="str">
        <f t="shared" si="35"/>
        <v/>
      </c>
      <c r="K247" s="20" t="str">
        <f t="shared" si="36"/>
        <v/>
      </c>
      <c r="L247" s="19" t="str">
        <f t="shared" si="37"/>
        <v/>
      </c>
      <c r="M247" s="66" t="str">
        <f t="shared" si="38"/>
        <v/>
      </c>
      <c r="N247" s="18" t="str">
        <f t="shared" si="39"/>
        <v/>
      </c>
      <c r="O247" s="17" t="str">
        <f t="shared" si="40"/>
        <v/>
      </c>
      <c r="Q247" s="16" t="str">
        <f t="shared" si="41"/>
        <v/>
      </c>
    </row>
    <row r="248" spans="1:17" x14ac:dyDescent="0.25">
      <c r="A248" s="28"/>
      <c r="B248" s="27"/>
      <c r="C248" s="64"/>
      <c r="D248" s="26"/>
      <c r="E248" s="25"/>
      <c r="F248" s="18" t="str">
        <f t="shared" si="42"/>
        <v/>
      </c>
      <c r="G248" s="24" t="str">
        <f t="shared" si="43"/>
        <v/>
      </c>
      <c r="H248" s="23" t="str">
        <f t="shared" si="33"/>
        <v/>
      </c>
      <c r="I248" s="22" t="str">
        <f t="shared" si="34"/>
        <v/>
      </c>
      <c r="J248" s="21" t="str">
        <f t="shared" si="35"/>
        <v/>
      </c>
      <c r="K248" s="20" t="str">
        <f t="shared" si="36"/>
        <v/>
      </c>
      <c r="L248" s="19" t="str">
        <f t="shared" si="37"/>
        <v/>
      </c>
      <c r="M248" s="66" t="str">
        <f t="shared" si="38"/>
        <v/>
      </c>
      <c r="N248" s="18" t="str">
        <f t="shared" si="39"/>
        <v/>
      </c>
      <c r="O248" s="17" t="str">
        <f t="shared" si="40"/>
        <v/>
      </c>
      <c r="Q248" s="16" t="str">
        <f t="shared" si="41"/>
        <v/>
      </c>
    </row>
    <row r="249" spans="1:17" x14ac:dyDescent="0.25">
      <c r="A249" s="28"/>
      <c r="B249" s="27"/>
      <c r="C249" s="64"/>
      <c r="D249" s="26"/>
      <c r="E249" s="25"/>
      <c r="F249" s="18" t="str">
        <f t="shared" si="42"/>
        <v/>
      </c>
      <c r="G249" s="24" t="str">
        <f t="shared" si="43"/>
        <v/>
      </c>
      <c r="H249" s="23" t="str">
        <f t="shared" si="33"/>
        <v/>
      </c>
      <c r="I249" s="22" t="str">
        <f t="shared" si="34"/>
        <v/>
      </c>
      <c r="J249" s="21" t="str">
        <f t="shared" si="35"/>
        <v/>
      </c>
      <c r="K249" s="20" t="str">
        <f t="shared" si="36"/>
        <v/>
      </c>
      <c r="L249" s="19" t="str">
        <f t="shared" si="37"/>
        <v/>
      </c>
      <c r="M249" s="66" t="str">
        <f t="shared" si="38"/>
        <v/>
      </c>
      <c r="N249" s="18" t="str">
        <f t="shared" si="39"/>
        <v/>
      </c>
      <c r="O249" s="17" t="str">
        <f t="shared" si="40"/>
        <v/>
      </c>
      <c r="Q249" s="16" t="str">
        <f t="shared" si="41"/>
        <v/>
      </c>
    </row>
    <row r="250" spans="1:17" x14ac:dyDescent="0.25">
      <c r="A250" s="28"/>
      <c r="B250" s="27"/>
      <c r="C250" s="64"/>
      <c r="D250" s="26"/>
      <c r="E250" s="25"/>
      <c r="F250" s="18" t="str">
        <f t="shared" si="42"/>
        <v/>
      </c>
      <c r="G250" s="24" t="str">
        <f t="shared" si="43"/>
        <v/>
      </c>
      <c r="H250" s="23" t="str">
        <f t="shared" si="33"/>
        <v/>
      </c>
      <c r="I250" s="22" t="str">
        <f t="shared" si="34"/>
        <v/>
      </c>
      <c r="J250" s="21" t="str">
        <f t="shared" si="35"/>
        <v/>
      </c>
      <c r="K250" s="20" t="str">
        <f t="shared" si="36"/>
        <v/>
      </c>
      <c r="L250" s="19" t="str">
        <f t="shared" si="37"/>
        <v/>
      </c>
      <c r="M250" s="66" t="str">
        <f t="shared" si="38"/>
        <v/>
      </c>
      <c r="N250" s="18" t="str">
        <f t="shared" si="39"/>
        <v/>
      </c>
      <c r="O250" s="17" t="str">
        <f t="shared" si="40"/>
        <v/>
      </c>
      <c r="Q250" s="16" t="str">
        <f t="shared" si="41"/>
        <v/>
      </c>
    </row>
    <row r="251" spans="1:17" x14ac:dyDescent="0.25">
      <c r="A251" s="28"/>
      <c r="B251" s="27"/>
      <c r="C251" s="64"/>
      <c r="D251" s="26"/>
      <c r="E251" s="25"/>
      <c r="F251" s="18" t="str">
        <f t="shared" si="42"/>
        <v/>
      </c>
      <c r="G251" s="24" t="str">
        <f t="shared" si="43"/>
        <v/>
      </c>
      <c r="H251" s="23" t="str">
        <f t="shared" si="33"/>
        <v/>
      </c>
      <c r="I251" s="22" t="str">
        <f t="shared" si="34"/>
        <v/>
      </c>
      <c r="J251" s="21" t="str">
        <f t="shared" si="35"/>
        <v/>
      </c>
      <c r="K251" s="20" t="str">
        <f t="shared" si="36"/>
        <v/>
      </c>
      <c r="L251" s="19" t="str">
        <f t="shared" si="37"/>
        <v/>
      </c>
      <c r="M251" s="66" t="str">
        <f t="shared" si="38"/>
        <v/>
      </c>
      <c r="N251" s="18" t="str">
        <f t="shared" si="39"/>
        <v/>
      </c>
      <c r="O251" s="17" t="str">
        <f t="shared" si="40"/>
        <v/>
      </c>
      <c r="Q251" s="16" t="str">
        <f t="shared" si="41"/>
        <v/>
      </c>
    </row>
    <row r="252" spans="1:17" x14ac:dyDescent="0.25">
      <c r="A252" s="28"/>
      <c r="B252" s="27"/>
      <c r="C252" s="64"/>
      <c r="D252" s="26"/>
      <c r="E252" s="25"/>
      <c r="F252" s="18" t="str">
        <f t="shared" si="42"/>
        <v/>
      </c>
      <c r="G252" s="24" t="str">
        <f t="shared" si="43"/>
        <v/>
      </c>
      <c r="H252" s="23" t="str">
        <f t="shared" si="33"/>
        <v/>
      </c>
      <c r="I252" s="22" t="str">
        <f t="shared" si="34"/>
        <v/>
      </c>
      <c r="J252" s="21" t="str">
        <f t="shared" si="35"/>
        <v/>
      </c>
      <c r="K252" s="20" t="str">
        <f t="shared" si="36"/>
        <v/>
      </c>
      <c r="L252" s="19" t="str">
        <f t="shared" si="37"/>
        <v/>
      </c>
      <c r="M252" s="66" t="str">
        <f t="shared" si="38"/>
        <v/>
      </c>
      <c r="N252" s="18" t="str">
        <f t="shared" si="39"/>
        <v/>
      </c>
      <c r="O252" s="17" t="str">
        <f t="shared" si="40"/>
        <v/>
      </c>
      <c r="Q252" s="16" t="str">
        <f t="shared" si="41"/>
        <v/>
      </c>
    </row>
    <row r="253" spans="1:17" x14ac:dyDescent="0.25">
      <c r="A253" s="28"/>
      <c r="B253" s="27"/>
      <c r="C253" s="64"/>
      <c r="D253" s="26"/>
      <c r="E253" s="25"/>
      <c r="F253" s="18" t="str">
        <f t="shared" si="42"/>
        <v/>
      </c>
      <c r="G253" s="24" t="str">
        <f t="shared" si="43"/>
        <v/>
      </c>
      <c r="H253" s="23" t="str">
        <f t="shared" si="33"/>
        <v/>
      </c>
      <c r="I253" s="22" t="str">
        <f t="shared" si="34"/>
        <v/>
      </c>
      <c r="J253" s="21" t="str">
        <f t="shared" si="35"/>
        <v/>
      </c>
      <c r="K253" s="20" t="str">
        <f t="shared" si="36"/>
        <v/>
      </c>
      <c r="L253" s="19" t="str">
        <f t="shared" si="37"/>
        <v/>
      </c>
      <c r="M253" s="66" t="str">
        <f t="shared" si="38"/>
        <v/>
      </c>
      <c r="N253" s="18" t="str">
        <f t="shared" si="39"/>
        <v/>
      </c>
      <c r="O253" s="17" t="str">
        <f t="shared" si="40"/>
        <v/>
      </c>
      <c r="Q253" s="16" t="str">
        <f t="shared" si="41"/>
        <v/>
      </c>
    </row>
    <row r="254" spans="1:17" x14ac:dyDescent="0.25">
      <c r="A254" s="28"/>
      <c r="B254" s="27"/>
      <c r="C254" s="64"/>
      <c r="D254" s="26"/>
      <c r="E254" s="25"/>
      <c r="F254" s="18" t="str">
        <f t="shared" si="42"/>
        <v/>
      </c>
      <c r="G254" s="24" t="str">
        <f t="shared" si="43"/>
        <v/>
      </c>
      <c r="H254" s="23" t="str">
        <f t="shared" si="33"/>
        <v/>
      </c>
      <c r="I254" s="22" t="str">
        <f t="shared" si="34"/>
        <v/>
      </c>
      <c r="J254" s="21" t="str">
        <f t="shared" si="35"/>
        <v/>
      </c>
      <c r="K254" s="20" t="str">
        <f t="shared" si="36"/>
        <v/>
      </c>
      <c r="L254" s="19" t="str">
        <f t="shared" si="37"/>
        <v/>
      </c>
      <c r="M254" s="66" t="str">
        <f t="shared" si="38"/>
        <v/>
      </c>
      <c r="N254" s="18" t="str">
        <f t="shared" si="39"/>
        <v/>
      </c>
      <c r="O254" s="17" t="str">
        <f t="shared" si="40"/>
        <v/>
      </c>
      <c r="Q254" s="16" t="str">
        <f t="shared" si="41"/>
        <v/>
      </c>
    </row>
    <row r="255" spans="1:17" x14ac:dyDescent="0.25">
      <c r="A255" s="28"/>
      <c r="B255" s="27"/>
      <c r="C255" s="64"/>
      <c r="D255" s="26"/>
      <c r="E255" s="25"/>
      <c r="F255" s="18" t="str">
        <f t="shared" si="42"/>
        <v/>
      </c>
      <c r="G255" s="24" t="str">
        <f t="shared" si="43"/>
        <v/>
      </c>
      <c r="H255" s="23" t="str">
        <f t="shared" si="33"/>
        <v/>
      </c>
      <c r="I255" s="22" t="str">
        <f t="shared" si="34"/>
        <v/>
      </c>
      <c r="J255" s="21" t="str">
        <f t="shared" si="35"/>
        <v/>
      </c>
      <c r="K255" s="20" t="str">
        <f t="shared" si="36"/>
        <v/>
      </c>
      <c r="L255" s="19" t="str">
        <f t="shared" si="37"/>
        <v/>
      </c>
      <c r="M255" s="66" t="str">
        <f t="shared" si="38"/>
        <v/>
      </c>
      <c r="N255" s="18" t="str">
        <f t="shared" si="39"/>
        <v/>
      </c>
      <c r="O255" s="17" t="str">
        <f t="shared" si="40"/>
        <v/>
      </c>
      <c r="Q255" s="16" t="str">
        <f t="shared" si="41"/>
        <v/>
      </c>
    </row>
    <row r="256" spans="1:17" x14ac:dyDescent="0.25">
      <c r="A256" s="28"/>
      <c r="B256" s="27"/>
      <c r="C256" s="64"/>
      <c r="D256" s="26"/>
      <c r="E256" s="25"/>
      <c r="F256" s="18" t="str">
        <f t="shared" si="42"/>
        <v/>
      </c>
      <c r="G256" s="24" t="str">
        <f t="shared" si="43"/>
        <v/>
      </c>
      <c r="H256" s="23" t="str">
        <f t="shared" si="33"/>
        <v/>
      </c>
      <c r="I256" s="22" t="str">
        <f t="shared" si="34"/>
        <v/>
      </c>
      <c r="J256" s="21" t="str">
        <f t="shared" si="35"/>
        <v/>
      </c>
      <c r="K256" s="20" t="str">
        <f t="shared" si="36"/>
        <v/>
      </c>
      <c r="L256" s="19" t="str">
        <f t="shared" si="37"/>
        <v/>
      </c>
      <c r="M256" s="66" t="str">
        <f t="shared" si="38"/>
        <v/>
      </c>
      <c r="N256" s="18" t="str">
        <f t="shared" si="39"/>
        <v/>
      </c>
      <c r="O256" s="17" t="str">
        <f t="shared" si="40"/>
        <v/>
      </c>
      <c r="Q256" s="16" t="str">
        <f t="shared" si="41"/>
        <v/>
      </c>
    </row>
    <row r="257" spans="1:17" x14ac:dyDescent="0.25">
      <c r="A257" s="28"/>
      <c r="B257" s="27"/>
      <c r="C257" s="64"/>
      <c r="D257" s="26"/>
      <c r="E257" s="25"/>
      <c r="F257" s="18" t="str">
        <f t="shared" si="42"/>
        <v/>
      </c>
      <c r="G257" s="24" t="str">
        <f t="shared" si="43"/>
        <v/>
      </c>
      <c r="H257" s="23" t="str">
        <f t="shared" si="33"/>
        <v/>
      </c>
      <c r="I257" s="22" t="str">
        <f t="shared" si="34"/>
        <v/>
      </c>
      <c r="J257" s="21" t="str">
        <f t="shared" si="35"/>
        <v/>
      </c>
      <c r="K257" s="20" t="str">
        <f t="shared" si="36"/>
        <v/>
      </c>
      <c r="L257" s="19" t="str">
        <f t="shared" si="37"/>
        <v/>
      </c>
      <c r="M257" s="66" t="str">
        <f t="shared" si="38"/>
        <v/>
      </c>
      <c r="N257" s="18" t="str">
        <f t="shared" si="39"/>
        <v/>
      </c>
      <c r="O257" s="17" t="str">
        <f t="shared" si="40"/>
        <v/>
      </c>
      <c r="Q257" s="16" t="str">
        <f t="shared" si="41"/>
        <v/>
      </c>
    </row>
    <row r="258" spans="1:17" x14ac:dyDescent="0.25">
      <c r="A258" s="28"/>
      <c r="B258" s="27"/>
      <c r="C258" s="64"/>
      <c r="D258" s="26"/>
      <c r="E258" s="25"/>
      <c r="F258" s="18" t="str">
        <f t="shared" si="42"/>
        <v/>
      </c>
      <c r="G258" s="24" t="str">
        <f t="shared" si="43"/>
        <v/>
      </c>
      <c r="H258" s="23" t="str">
        <f t="shared" si="33"/>
        <v/>
      </c>
      <c r="I258" s="22" t="str">
        <f t="shared" si="34"/>
        <v/>
      </c>
      <c r="J258" s="21" t="str">
        <f t="shared" si="35"/>
        <v/>
      </c>
      <c r="K258" s="20" t="str">
        <f t="shared" si="36"/>
        <v/>
      </c>
      <c r="L258" s="19" t="str">
        <f t="shared" si="37"/>
        <v/>
      </c>
      <c r="M258" s="66" t="str">
        <f t="shared" si="38"/>
        <v/>
      </c>
      <c r="N258" s="18" t="str">
        <f t="shared" si="39"/>
        <v/>
      </c>
      <c r="O258" s="17" t="str">
        <f t="shared" si="40"/>
        <v/>
      </c>
      <c r="Q258" s="16" t="str">
        <f t="shared" si="41"/>
        <v/>
      </c>
    </row>
    <row r="259" spans="1:17" x14ac:dyDescent="0.25">
      <c r="A259" s="28"/>
      <c r="B259" s="27"/>
      <c r="C259" s="64"/>
      <c r="D259" s="26"/>
      <c r="E259" s="25"/>
      <c r="F259" s="18" t="str">
        <f t="shared" si="42"/>
        <v/>
      </c>
      <c r="G259" s="24" t="str">
        <f t="shared" si="43"/>
        <v/>
      </c>
      <c r="H259" s="23" t="str">
        <f t="shared" si="33"/>
        <v/>
      </c>
      <c r="I259" s="22" t="str">
        <f t="shared" si="34"/>
        <v/>
      </c>
      <c r="J259" s="21" t="str">
        <f t="shared" si="35"/>
        <v/>
      </c>
      <c r="K259" s="20" t="str">
        <f t="shared" si="36"/>
        <v/>
      </c>
      <c r="L259" s="19" t="str">
        <f t="shared" si="37"/>
        <v/>
      </c>
      <c r="M259" s="66" t="str">
        <f t="shared" si="38"/>
        <v/>
      </c>
      <c r="N259" s="18" t="str">
        <f t="shared" si="39"/>
        <v/>
      </c>
      <c r="O259" s="17" t="str">
        <f t="shared" si="40"/>
        <v/>
      </c>
      <c r="Q259" s="16" t="str">
        <f t="shared" si="41"/>
        <v/>
      </c>
    </row>
    <row r="260" spans="1:17" x14ac:dyDescent="0.25">
      <c r="A260" s="28"/>
      <c r="B260" s="27"/>
      <c r="C260" s="64"/>
      <c r="D260" s="26"/>
      <c r="E260" s="25"/>
      <c r="F260" s="18" t="str">
        <f t="shared" si="42"/>
        <v/>
      </c>
      <c r="G260" s="24" t="str">
        <f t="shared" si="43"/>
        <v/>
      </c>
      <c r="H260" s="23" t="str">
        <f t="shared" si="33"/>
        <v/>
      </c>
      <c r="I260" s="22" t="str">
        <f t="shared" si="34"/>
        <v/>
      </c>
      <c r="J260" s="21" t="str">
        <f t="shared" si="35"/>
        <v/>
      </c>
      <c r="K260" s="20" t="str">
        <f t="shared" si="36"/>
        <v/>
      </c>
      <c r="L260" s="19" t="str">
        <f t="shared" si="37"/>
        <v/>
      </c>
      <c r="M260" s="66" t="str">
        <f t="shared" si="38"/>
        <v/>
      </c>
      <c r="N260" s="18" t="str">
        <f t="shared" si="39"/>
        <v/>
      </c>
      <c r="O260" s="17" t="str">
        <f t="shared" si="40"/>
        <v/>
      </c>
      <c r="Q260" s="16" t="str">
        <f t="shared" si="41"/>
        <v/>
      </c>
    </row>
    <row r="261" spans="1:17" x14ac:dyDescent="0.25">
      <c r="A261" s="28"/>
      <c r="B261" s="27"/>
      <c r="C261" s="64"/>
      <c r="D261" s="26"/>
      <c r="E261" s="25"/>
      <c r="F261" s="18" t="str">
        <f t="shared" si="42"/>
        <v/>
      </c>
      <c r="G261" s="24" t="str">
        <f t="shared" si="43"/>
        <v/>
      </c>
      <c r="H261" s="23" t="str">
        <f t="shared" si="33"/>
        <v/>
      </c>
      <c r="I261" s="22" t="str">
        <f t="shared" si="34"/>
        <v/>
      </c>
      <c r="J261" s="21" t="str">
        <f t="shared" si="35"/>
        <v/>
      </c>
      <c r="K261" s="20" t="str">
        <f t="shared" si="36"/>
        <v/>
      </c>
      <c r="L261" s="19" t="str">
        <f t="shared" si="37"/>
        <v/>
      </c>
      <c r="M261" s="66" t="str">
        <f t="shared" si="38"/>
        <v/>
      </c>
      <c r="N261" s="18" t="str">
        <f t="shared" si="39"/>
        <v/>
      </c>
      <c r="O261" s="17" t="str">
        <f t="shared" si="40"/>
        <v/>
      </c>
      <c r="Q261" s="16" t="str">
        <f t="shared" si="41"/>
        <v/>
      </c>
    </row>
    <row r="262" spans="1:17" x14ac:dyDescent="0.25">
      <c r="A262" s="28"/>
      <c r="B262" s="27"/>
      <c r="C262" s="64"/>
      <c r="D262" s="26"/>
      <c r="E262" s="25"/>
      <c r="F262" s="18" t="str">
        <f t="shared" si="42"/>
        <v/>
      </c>
      <c r="G262" s="24" t="str">
        <f t="shared" si="43"/>
        <v/>
      </c>
      <c r="H262" s="23" t="str">
        <f t="shared" ref="H262:H300" si="44">IF(B262="","",IF(B262&gt;=$E$1,"Ja","Nein"))</f>
        <v/>
      </c>
      <c r="I262" s="22" t="str">
        <f t="shared" ref="I262:I300" si="45">IF(B262="","",IF(H262="Nein",$E$1,B262))</f>
        <v/>
      </c>
      <c r="J262" s="21" t="str">
        <f t="shared" ref="J262:J300" si="46">IF(B262="","",IF(D262="","Nein",IF($F$1&gt;=D262,"Ja","Nein")))</f>
        <v/>
      </c>
      <c r="K262" s="20" t="str">
        <f t="shared" ref="K262:K300" si="47">IF(B262="","",IF(AND(J262="Ja",G262="Vorjahr"),"",IF(J262="Nein",$F$1,D262)))</f>
        <v/>
      </c>
      <c r="L262" s="19" t="str">
        <f t="shared" ref="L262:L300" si="48">IF(B262="","",E262-C262)</f>
        <v/>
      </c>
      <c r="M262" s="66" t="str">
        <f t="shared" ref="M262:M300" si="49">IF(B262="","",1)</f>
        <v/>
      </c>
      <c r="N262" s="18" t="str">
        <f t="shared" ref="N262:N300" si="50">IF(B262="","",IF(G262="Vorjahr","",K262-I262+1))</f>
        <v/>
      </c>
      <c r="O262" s="17" t="str">
        <f t="shared" ref="O262:O300" si="51">IF(OR(B262="",G262="Vorjahr"),"",IF(OR(C262="",E262=""),"Gewicht fehlt",M262*(L262/F262*N262)))</f>
        <v/>
      </c>
      <c r="Q262" s="16" t="str">
        <f t="shared" ref="Q262:Q300" si="52">IF(O262="","",O262*$Q$4)</f>
        <v/>
      </c>
    </row>
    <row r="263" spans="1:17" x14ac:dyDescent="0.25">
      <c r="A263" s="28"/>
      <c r="B263" s="27"/>
      <c r="C263" s="64"/>
      <c r="D263" s="26"/>
      <c r="E263" s="25"/>
      <c r="F263" s="18" t="str">
        <f t="shared" si="42"/>
        <v/>
      </c>
      <c r="G263" s="24" t="str">
        <f t="shared" si="43"/>
        <v/>
      </c>
      <c r="H263" s="23" t="str">
        <f t="shared" si="44"/>
        <v/>
      </c>
      <c r="I263" s="22" t="str">
        <f t="shared" si="45"/>
        <v/>
      </c>
      <c r="J263" s="21" t="str">
        <f t="shared" si="46"/>
        <v/>
      </c>
      <c r="K263" s="20" t="str">
        <f t="shared" si="47"/>
        <v/>
      </c>
      <c r="L263" s="19" t="str">
        <f t="shared" si="48"/>
        <v/>
      </c>
      <c r="M263" s="66" t="str">
        <f t="shared" si="49"/>
        <v/>
      </c>
      <c r="N263" s="18" t="str">
        <f t="shared" si="50"/>
        <v/>
      </c>
      <c r="O263" s="17" t="str">
        <f t="shared" si="51"/>
        <v/>
      </c>
      <c r="Q263" s="16" t="str">
        <f t="shared" si="52"/>
        <v/>
      </c>
    </row>
    <row r="264" spans="1:17" x14ac:dyDescent="0.25">
      <c r="A264" s="28"/>
      <c r="B264" s="27"/>
      <c r="C264" s="64"/>
      <c r="D264" s="26"/>
      <c r="E264" s="25"/>
      <c r="F264" s="18" t="str">
        <f t="shared" si="42"/>
        <v/>
      </c>
      <c r="G264" s="24" t="str">
        <f t="shared" si="43"/>
        <v/>
      </c>
      <c r="H264" s="23" t="str">
        <f t="shared" si="44"/>
        <v/>
      </c>
      <c r="I264" s="22" t="str">
        <f t="shared" si="45"/>
        <v/>
      </c>
      <c r="J264" s="21" t="str">
        <f t="shared" si="46"/>
        <v/>
      </c>
      <c r="K264" s="20" t="str">
        <f t="shared" si="47"/>
        <v/>
      </c>
      <c r="L264" s="19" t="str">
        <f t="shared" si="48"/>
        <v/>
      </c>
      <c r="M264" s="66" t="str">
        <f t="shared" si="49"/>
        <v/>
      </c>
      <c r="N264" s="18" t="str">
        <f t="shared" si="50"/>
        <v/>
      </c>
      <c r="O264" s="17" t="str">
        <f t="shared" si="51"/>
        <v/>
      </c>
      <c r="Q264" s="16" t="str">
        <f t="shared" si="52"/>
        <v/>
      </c>
    </row>
    <row r="265" spans="1:17" x14ac:dyDescent="0.25">
      <c r="A265" s="28"/>
      <c r="B265" s="27"/>
      <c r="C265" s="64"/>
      <c r="D265" s="26"/>
      <c r="E265" s="25"/>
      <c r="F265" s="18" t="str">
        <f t="shared" si="42"/>
        <v/>
      </c>
      <c r="G265" s="24" t="str">
        <f t="shared" si="43"/>
        <v/>
      </c>
      <c r="H265" s="23" t="str">
        <f t="shared" si="44"/>
        <v/>
      </c>
      <c r="I265" s="22" t="str">
        <f t="shared" si="45"/>
        <v/>
      </c>
      <c r="J265" s="21" t="str">
        <f t="shared" si="46"/>
        <v/>
      </c>
      <c r="K265" s="20" t="str">
        <f t="shared" si="47"/>
        <v/>
      </c>
      <c r="L265" s="19" t="str">
        <f t="shared" si="48"/>
        <v/>
      </c>
      <c r="M265" s="66" t="str">
        <f t="shared" si="49"/>
        <v/>
      </c>
      <c r="N265" s="18" t="str">
        <f t="shared" si="50"/>
        <v/>
      </c>
      <c r="O265" s="17" t="str">
        <f t="shared" si="51"/>
        <v/>
      </c>
      <c r="Q265" s="16" t="str">
        <f t="shared" si="52"/>
        <v/>
      </c>
    </row>
    <row r="266" spans="1:17" x14ac:dyDescent="0.25">
      <c r="A266" s="28"/>
      <c r="B266" s="27"/>
      <c r="C266" s="64"/>
      <c r="D266" s="26"/>
      <c r="E266" s="25"/>
      <c r="F266" s="18" t="str">
        <f t="shared" si="42"/>
        <v/>
      </c>
      <c r="G266" s="24" t="str">
        <f t="shared" si="43"/>
        <v/>
      </c>
      <c r="H266" s="23" t="str">
        <f t="shared" si="44"/>
        <v/>
      </c>
      <c r="I266" s="22" t="str">
        <f t="shared" si="45"/>
        <v/>
      </c>
      <c r="J266" s="21" t="str">
        <f t="shared" si="46"/>
        <v/>
      </c>
      <c r="K266" s="20" t="str">
        <f t="shared" si="47"/>
        <v/>
      </c>
      <c r="L266" s="19" t="str">
        <f t="shared" si="48"/>
        <v/>
      </c>
      <c r="M266" s="66" t="str">
        <f t="shared" si="49"/>
        <v/>
      </c>
      <c r="N266" s="18" t="str">
        <f t="shared" si="50"/>
        <v/>
      </c>
      <c r="O266" s="17" t="str">
        <f t="shared" si="51"/>
        <v/>
      </c>
      <c r="Q266" s="16" t="str">
        <f t="shared" si="52"/>
        <v/>
      </c>
    </row>
    <row r="267" spans="1:17" x14ac:dyDescent="0.25">
      <c r="A267" s="28"/>
      <c r="B267" s="27"/>
      <c r="C267" s="64"/>
      <c r="D267" s="26"/>
      <c r="E267" s="25"/>
      <c r="F267" s="18" t="str">
        <f t="shared" ref="F267:F300" si="53">IF(B267="","",IF(D267="",$F$1-$E$1+1,D267-B267+1))</f>
        <v/>
      </c>
      <c r="G267" s="24" t="str">
        <f t="shared" ref="G267:G300" si="54">IF(B267="","",IF(OR(D267="",D267&gt;$F$1),"Folge  Jahr",IF(D267&lt;$E$1,"Vorjahr","Aktuelles Jahr")))</f>
        <v/>
      </c>
      <c r="H267" s="23" t="str">
        <f t="shared" si="44"/>
        <v/>
      </c>
      <c r="I267" s="22" t="str">
        <f t="shared" si="45"/>
        <v/>
      </c>
      <c r="J267" s="21" t="str">
        <f t="shared" si="46"/>
        <v/>
      </c>
      <c r="K267" s="20" t="str">
        <f t="shared" si="47"/>
        <v/>
      </c>
      <c r="L267" s="19" t="str">
        <f t="shared" si="48"/>
        <v/>
      </c>
      <c r="M267" s="66" t="str">
        <f t="shared" si="49"/>
        <v/>
      </c>
      <c r="N267" s="18" t="str">
        <f t="shared" si="50"/>
        <v/>
      </c>
      <c r="O267" s="17" t="str">
        <f t="shared" si="51"/>
        <v/>
      </c>
      <c r="Q267" s="16" t="str">
        <f t="shared" si="52"/>
        <v/>
      </c>
    </row>
    <row r="268" spans="1:17" x14ac:dyDescent="0.25">
      <c r="A268" s="28"/>
      <c r="B268" s="27"/>
      <c r="C268" s="64"/>
      <c r="D268" s="26"/>
      <c r="E268" s="25"/>
      <c r="F268" s="18" t="str">
        <f t="shared" si="53"/>
        <v/>
      </c>
      <c r="G268" s="24" t="str">
        <f t="shared" si="54"/>
        <v/>
      </c>
      <c r="H268" s="23" t="str">
        <f t="shared" si="44"/>
        <v/>
      </c>
      <c r="I268" s="22" t="str">
        <f t="shared" si="45"/>
        <v/>
      </c>
      <c r="J268" s="21" t="str">
        <f t="shared" si="46"/>
        <v/>
      </c>
      <c r="K268" s="20" t="str">
        <f t="shared" si="47"/>
        <v/>
      </c>
      <c r="L268" s="19" t="str">
        <f t="shared" si="48"/>
        <v/>
      </c>
      <c r="M268" s="66" t="str">
        <f t="shared" si="49"/>
        <v/>
      </c>
      <c r="N268" s="18" t="str">
        <f t="shared" si="50"/>
        <v/>
      </c>
      <c r="O268" s="17" t="str">
        <f t="shared" si="51"/>
        <v/>
      </c>
      <c r="Q268" s="16" t="str">
        <f t="shared" si="52"/>
        <v/>
      </c>
    </row>
    <row r="269" spans="1:17" x14ac:dyDescent="0.25">
      <c r="A269" s="28"/>
      <c r="B269" s="27"/>
      <c r="C269" s="64"/>
      <c r="D269" s="26"/>
      <c r="E269" s="25"/>
      <c r="F269" s="18" t="str">
        <f t="shared" si="53"/>
        <v/>
      </c>
      <c r="G269" s="24" t="str">
        <f t="shared" si="54"/>
        <v/>
      </c>
      <c r="H269" s="23" t="str">
        <f t="shared" si="44"/>
        <v/>
      </c>
      <c r="I269" s="22" t="str">
        <f t="shared" si="45"/>
        <v/>
      </c>
      <c r="J269" s="21" t="str">
        <f t="shared" si="46"/>
        <v/>
      </c>
      <c r="K269" s="20" t="str">
        <f t="shared" si="47"/>
        <v/>
      </c>
      <c r="L269" s="19" t="str">
        <f t="shared" si="48"/>
        <v/>
      </c>
      <c r="M269" s="66" t="str">
        <f t="shared" si="49"/>
        <v/>
      </c>
      <c r="N269" s="18" t="str">
        <f t="shared" si="50"/>
        <v/>
      </c>
      <c r="O269" s="17" t="str">
        <f t="shared" si="51"/>
        <v/>
      </c>
      <c r="Q269" s="16" t="str">
        <f t="shared" si="52"/>
        <v/>
      </c>
    </row>
    <row r="270" spans="1:17" x14ac:dyDescent="0.25">
      <c r="A270" s="28"/>
      <c r="B270" s="27"/>
      <c r="C270" s="64"/>
      <c r="D270" s="26"/>
      <c r="E270" s="25"/>
      <c r="F270" s="18" t="str">
        <f t="shared" si="53"/>
        <v/>
      </c>
      <c r="G270" s="24" t="str">
        <f t="shared" si="54"/>
        <v/>
      </c>
      <c r="H270" s="23" t="str">
        <f t="shared" si="44"/>
        <v/>
      </c>
      <c r="I270" s="22" t="str">
        <f t="shared" si="45"/>
        <v/>
      </c>
      <c r="J270" s="21" t="str">
        <f t="shared" si="46"/>
        <v/>
      </c>
      <c r="K270" s="20" t="str">
        <f t="shared" si="47"/>
        <v/>
      </c>
      <c r="L270" s="19" t="str">
        <f t="shared" si="48"/>
        <v/>
      </c>
      <c r="M270" s="66" t="str">
        <f t="shared" si="49"/>
        <v/>
      </c>
      <c r="N270" s="18" t="str">
        <f t="shared" si="50"/>
        <v/>
      </c>
      <c r="O270" s="17" t="str">
        <f t="shared" si="51"/>
        <v/>
      </c>
      <c r="Q270" s="16" t="str">
        <f t="shared" si="52"/>
        <v/>
      </c>
    </row>
    <row r="271" spans="1:17" x14ac:dyDescent="0.25">
      <c r="A271" s="28"/>
      <c r="B271" s="27"/>
      <c r="C271" s="64"/>
      <c r="D271" s="26"/>
      <c r="E271" s="25"/>
      <c r="F271" s="18" t="str">
        <f t="shared" si="53"/>
        <v/>
      </c>
      <c r="G271" s="24" t="str">
        <f t="shared" si="54"/>
        <v/>
      </c>
      <c r="H271" s="23" t="str">
        <f t="shared" si="44"/>
        <v/>
      </c>
      <c r="I271" s="22" t="str">
        <f t="shared" si="45"/>
        <v/>
      </c>
      <c r="J271" s="21" t="str">
        <f t="shared" si="46"/>
        <v/>
      </c>
      <c r="K271" s="20" t="str">
        <f t="shared" si="47"/>
        <v/>
      </c>
      <c r="L271" s="19" t="str">
        <f t="shared" si="48"/>
        <v/>
      </c>
      <c r="M271" s="66" t="str">
        <f t="shared" si="49"/>
        <v/>
      </c>
      <c r="N271" s="18" t="str">
        <f t="shared" si="50"/>
        <v/>
      </c>
      <c r="O271" s="17" t="str">
        <f t="shared" si="51"/>
        <v/>
      </c>
      <c r="Q271" s="16" t="str">
        <f t="shared" si="52"/>
        <v/>
      </c>
    </row>
    <row r="272" spans="1:17" x14ac:dyDescent="0.25">
      <c r="A272" s="28"/>
      <c r="B272" s="27"/>
      <c r="C272" s="64"/>
      <c r="D272" s="26"/>
      <c r="E272" s="25"/>
      <c r="F272" s="18" t="str">
        <f t="shared" si="53"/>
        <v/>
      </c>
      <c r="G272" s="24" t="str">
        <f t="shared" si="54"/>
        <v/>
      </c>
      <c r="H272" s="23" t="str">
        <f t="shared" si="44"/>
        <v/>
      </c>
      <c r="I272" s="22" t="str">
        <f t="shared" si="45"/>
        <v/>
      </c>
      <c r="J272" s="21" t="str">
        <f t="shared" si="46"/>
        <v/>
      </c>
      <c r="K272" s="20" t="str">
        <f t="shared" si="47"/>
        <v/>
      </c>
      <c r="L272" s="19" t="str">
        <f t="shared" si="48"/>
        <v/>
      </c>
      <c r="M272" s="66" t="str">
        <f t="shared" si="49"/>
        <v/>
      </c>
      <c r="N272" s="18" t="str">
        <f t="shared" si="50"/>
        <v/>
      </c>
      <c r="O272" s="17" t="str">
        <f t="shared" si="51"/>
        <v/>
      </c>
      <c r="Q272" s="16" t="str">
        <f t="shared" si="52"/>
        <v/>
      </c>
    </row>
    <row r="273" spans="1:17" x14ac:dyDescent="0.25">
      <c r="A273" s="28"/>
      <c r="B273" s="27"/>
      <c r="C273" s="64"/>
      <c r="D273" s="26"/>
      <c r="E273" s="25"/>
      <c r="F273" s="18" t="str">
        <f t="shared" si="53"/>
        <v/>
      </c>
      <c r="G273" s="24" t="str">
        <f t="shared" si="54"/>
        <v/>
      </c>
      <c r="H273" s="23" t="str">
        <f t="shared" si="44"/>
        <v/>
      </c>
      <c r="I273" s="22" t="str">
        <f t="shared" si="45"/>
        <v/>
      </c>
      <c r="J273" s="21" t="str">
        <f t="shared" si="46"/>
        <v/>
      </c>
      <c r="K273" s="20" t="str">
        <f t="shared" si="47"/>
        <v/>
      </c>
      <c r="L273" s="19" t="str">
        <f t="shared" si="48"/>
        <v/>
      </c>
      <c r="M273" s="66" t="str">
        <f t="shared" si="49"/>
        <v/>
      </c>
      <c r="N273" s="18" t="str">
        <f t="shared" si="50"/>
        <v/>
      </c>
      <c r="O273" s="17" t="str">
        <f t="shared" si="51"/>
        <v/>
      </c>
      <c r="Q273" s="16" t="str">
        <f t="shared" si="52"/>
        <v/>
      </c>
    </row>
    <row r="274" spans="1:17" x14ac:dyDescent="0.25">
      <c r="A274" s="28"/>
      <c r="B274" s="27"/>
      <c r="C274" s="64"/>
      <c r="D274" s="26"/>
      <c r="E274" s="25"/>
      <c r="F274" s="18" t="str">
        <f t="shared" si="53"/>
        <v/>
      </c>
      <c r="G274" s="24" t="str">
        <f t="shared" si="54"/>
        <v/>
      </c>
      <c r="H274" s="23" t="str">
        <f t="shared" si="44"/>
        <v/>
      </c>
      <c r="I274" s="22" t="str">
        <f t="shared" si="45"/>
        <v/>
      </c>
      <c r="J274" s="21" t="str">
        <f t="shared" si="46"/>
        <v/>
      </c>
      <c r="K274" s="20" t="str">
        <f t="shared" si="47"/>
        <v/>
      </c>
      <c r="L274" s="19" t="str">
        <f t="shared" si="48"/>
        <v/>
      </c>
      <c r="M274" s="66" t="str">
        <f t="shared" si="49"/>
        <v/>
      </c>
      <c r="N274" s="18" t="str">
        <f t="shared" si="50"/>
        <v/>
      </c>
      <c r="O274" s="17" t="str">
        <f t="shared" si="51"/>
        <v/>
      </c>
      <c r="Q274" s="16" t="str">
        <f t="shared" si="52"/>
        <v/>
      </c>
    </row>
    <row r="275" spans="1:17" x14ac:dyDescent="0.25">
      <c r="A275" s="28"/>
      <c r="B275" s="27"/>
      <c r="C275" s="64"/>
      <c r="D275" s="26"/>
      <c r="E275" s="25"/>
      <c r="F275" s="18" t="str">
        <f t="shared" si="53"/>
        <v/>
      </c>
      <c r="G275" s="24" t="str">
        <f t="shared" si="54"/>
        <v/>
      </c>
      <c r="H275" s="23" t="str">
        <f t="shared" si="44"/>
        <v/>
      </c>
      <c r="I275" s="22" t="str">
        <f t="shared" si="45"/>
        <v/>
      </c>
      <c r="J275" s="21" t="str">
        <f t="shared" si="46"/>
        <v/>
      </c>
      <c r="K275" s="20" t="str">
        <f t="shared" si="47"/>
        <v/>
      </c>
      <c r="L275" s="19" t="str">
        <f t="shared" si="48"/>
        <v/>
      </c>
      <c r="M275" s="66" t="str">
        <f t="shared" si="49"/>
        <v/>
      </c>
      <c r="N275" s="18" t="str">
        <f t="shared" si="50"/>
        <v/>
      </c>
      <c r="O275" s="17" t="str">
        <f t="shared" si="51"/>
        <v/>
      </c>
      <c r="Q275" s="16" t="str">
        <f t="shared" si="52"/>
        <v/>
      </c>
    </row>
    <row r="276" spans="1:17" x14ac:dyDescent="0.25">
      <c r="A276" s="28"/>
      <c r="B276" s="27"/>
      <c r="C276" s="64"/>
      <c r="D276" s="26"/>
      <c r="E276" s="25"/>
      <c r="F276" s="18" t="str">
        <f t="shared" si="53"/>
        <v/>
      </c>
      <c r="G276" s="24" t="str">
        <f t="shared" si="54"/>
        <v/>
      </c>
      <c r="H276" s="23" t="str">
        <f t="shared" si="44"/>
        <v/>
      </c>
      <c r="I276" s="22" t="str">
        <f t="shared" si="45"/>
        <v/>
      </c>
      <c r="J276" s="21" t="str">
        <f t="shared" si="46"/>
        <v/>
      </c>
      <c r="K276" s="20" t="str">
        <f t="shared" si="47"/>
        <v/>
      </c>
      <c r="L276" s="19" t="str">
        <f t="shared" si="48"/>
        <v/>
      </c>
      <c r="M276" s="66" t="str">
        <f t="shared" si="49"/>
        <v/>
      </c>
      <c r="N276" s="18" t="str">
        <f t="shared" si="50"/>
        <v/>
      </c>
      <c r="O276" s="17" t="str">
        <f t="shared" si="51"/>
        <v/>
      </c>
      <c r="Q276" s="16" t="str">
        <f t="shared" si="52"/>
        <v/>
      </c>
    </row>
    <row r="277" spans="1:17" x14ac:dyDescent="0.25">
      <c r="A277" s="28"/>
      <c r="B277" s="27"/>
      <c r="C277" s="64"/>
      <c r="D277" s="26"/>
      <c r="E277" s="25"/>
      <c r="F277" s="18" t="str">
        <f t="shared" si="53"/>
        <v/>
      </c>
      <c r="G277" s="24" t="str">
        <f t="shared" si="54"/>
        <v/>
      </c>
      <c r="H277" s="23" t="str">
        <f t="shared" si="44"/>
        <v/>
      </c>
      <c r="I277" s="22" t="str">
        <f t="shared" si="45"/>
        <v/>
      </c>
      <c r="J277" s="21" t="str">
        <f t="shared" si="46"/>
        <v/>
      </c>
      <c r="K277" s="20" t="str">
        <f t="shared" si="47"/>
        <v/>
      </c>
      <c r="L277" s="19" t="str">
        <f t="shared" si="48"/>
        <v/>
      </c>
      <c r="M277" s="66" t="str">
        <f t="shared" si="49"/>
        <v/>
      </c>
      <c r="N277" s="18" t="str">
        <f t="shared" si="50"/>
        <v/>
      </c>
      <c r="O277" s="17" t="str">
        <f t="shared" si="51"/>
        <v/>
      </c>
      <c r="Q277" s="16" t="str">
        <f t="shared" si="52"/>
        <v/>
      </c>
    </row>
    <row r="278" spans="1:17" x14ac:dyDescent="0.25">
      <c r="A278" s="28"/>
      <c r="B278" s="27"/>
      <c r="C278" s="64"/>
      <c r="D278" s="26"/>
      <c r="E278" s="25"/>
      <c r="F278" s="18" t="str">
        <f t="shared" si="53"/>
        <v/>
      </c>
      <c r="G278" s="24" t="str">
        <f t="shared" si="54"/>
        <v/>
      </c>
      <c r="H278" s="23" t="str">
        <f t="shared" si="44"/>
        <v/>
      </c>
      <c r="I278" s="22" t="str">
        <f t="shared" si="45"/>
        <v/>
      </c>
      <c r="J278" s="21" t="str">
        <f t="shared" si="46"/>
        <v/>
      </c>
      <c r="K278" s="20" t="str">
        <f t="shared" si="47"/>
        <v/>
      </c>
      <c r="L278" s="19" t="str">
        <f t="shared" si="48"/>
        <v/>
      </c>
      <c r="M278" s="66" t="str">
        <f t="shared" si="49"/>
        <v/>
      </c>
      <c r="N278" s="18" t="str">
        <f t="shared" si="50"/>
        <v/>
      </c>
      <c r="O278" s="17" t="str">
        <f t="shared" si="51"/>
        <v/>
      </c>
      <c r="Q278" s="16" t="str">
        <f t="shared" si="52"/>
        <v/>
      </c>
    </row>
    <row r="279" spans="1:17" x14ac:dyDescent="0.25">
      <c r="A279" s="28"/>
      <c r="B279" s="27"/>
      <c r="C279" s="64"/>
      <c r="D279" s="26"/>
      <c r="E279" s="25"/>
      <c r="F279" s="18" t="str">
        <f t="shared" si="53"/>
        <v/>
      </c>
      <c r="G279" s="24" t="str">
        <f t="shared" si="54"/>
        <v/>
      </c>
      <c r="H279" s="23" t="str">
        <f t="shared" si="44"/>
        <v/>
      </c>
      <c r="I279" s="22" t="str">
        <f t="shared" si="45"/>
        <v/>
      </c>
      <c r="J279" s="21" t="str">
        <f t="shared" si="46"/>
        <v/>
      </c>
      <c r="K279" s="20" t="str">
        <f t="shared" si="47"/>
        <v/>
      </c>
      <c r="L279" s="19" t="str">
        <f t="shared" si="48"/>
        <v/>
      </c>
      <c r="M279" s="66" t="str">
        <f t="shared" si="49"/>
        <v/>
      </c>
      <c r="N279" s="18" t="str">
        <f t="shared" si="50"/>
        <v/>
      </c>
      <c r="O279" s="17" t="str">
        <f t="shared" si="51"/>
        <v/>
      </c>
      <c r="Q279" s="16" t="str">
        <f t="shared" si="52"/>
        <v/>
      </c>
    </row>
    <row r="280" spans="1:17" x14ac:dyDescent="0.25">
      <c r="A280" s="28"/>
      <c r="B280" s="27"/>
      <c r="C280" s="64"/>
      <c r="D280" s="26"/>
      <c r="E280" s="25"/>
      <c r="F280" s="18" t="str">
        <f t="shared" si="53"/>
        <v/>
      </c>
      <c r="G280" s="24" t="str">
        <f t="shared" si="54"/>
        <v/>
      </c>
      <c r="H280" s="23" t="str">
        <f t="shared" si="44"/>
        <v/>
      </c>
      <c r="I280" s="22" t="str">
        <f t="shared" si="45"/>
        <v/>
      </c>
      <c r="J280" s="21" t="str">
        <f t="shared" si="46"/>
        <v/>
      </c>
      <c r="K280" s="20" t="str">
        <f t="shared" si="47"/>
        <v/>
      </c>
      <c r="L280" s="19" t="str">
        <f t="shared" si="48"/>
        <v/>
      </c>
      <c r="M280" s="66" t="str">
        <f t="shared" si="49"/>
        <v/>
      </c>
      <c r="N280" s="18" t="str">
        <f t="shared" si="50"/>
        <v/>
      </c>
      <c r="O280" s="17" t="str">
        <f t="shared" si="51"/>
        <v/>
      </c>
      <c r="Q280" s="16" t="str">
        <f t="shared" si="52"/>
        <v/>
      </c>
    </row>
    <row r="281" spans="1:17" x14ac:dyDescent="0.25">
      <c r="A281" s="28"/>
      <c r="B281" s="27"/>
      <c r="C281" s="64"/>
      <c r="D281" s="26"/>
      <c r="E281" s="25"/>
      <c r="F281" s="18" t="str">
        <f t="shared" si="53"/>
        <v/>
      </c>
      <c r="G281" s="24" t="str">
        <f t="shared" si="54"/>
        <v/>
      </c>
      <c r="H281" s="23" t="str">
        <f t="shared" si="44"/>
        <v/>
      </c>
      <c r="I281" s="22" t="str">
        <f t="shared" si="45"/>
        <v/>
      </c>
      <c r="J281" s="21" t="str">
        <f t="shared" si="46"/>
        <v/>
      </c>
      <c r="K281" s="20" t="str">
        <f t="shared" si="47"/>
        <v/>
      </c>
      <c r="L281" s="19" t="str">
        <f t="shared" si="48"/>
        <v/>
      </c>
      <c r="M281" s="66" t="str">
        <f t="shared" si="49"/>
        <v/>
      </c>
      <c r="N281" s="18" t="str">
        <f t="shared" si="50"/>
        <v/>
      </c>
      <c r="O281" s="17" t="str">
        <f t="shared" si="51"/>
        <v/>
      </c>
      <c r="Q281" s="16" t="str">
        <f t="shared" si="52"/>
        <v/>
      </c>
    </row>
    <row r="282" spans="1:17" x14ac:dyDescent="0.25">
      <c r="A282" s="28"/>
      <c r="B282" s="27"/>
      <c r="C282" s="64"/>
      <c r="D282" s="26"/>
      <c r="E282" s="25"/>
      <c r="F282" s="18" t="str">
        <f t="shared" si="53"/>
        <v/>
      </c>
      <c r="G282" s="24" t="str">
        <f t="shared" si="54"/>
        <v/>
      </c>
      <c r="H282" s="23" t="str">
        <f t="shared" si="44"/>
        <v/>
      </c>
      <c r="I282" s="22" t="str">
        <f t="shared" si="45"/>
        <v/>
      </c>
      <c r="J282" s="21" t="str">
        <f t="shared" si="46"/>
        <v/>
      </c>
      <c r="K282" s="20" t="str">
        <f t="shared" si="47"/>
        <v/>
      </c>
      <c r="L282" s="19" t="str">
        <f t="shared" si="48"/>
        <v/>
      </c>
      <c r="M282" s="66" t="str">
        <f t="shared" si="49"/>
        <v/>
      </c>
      <c r="N282" s="18" t="str">
        <f t="shared" si="50"/>
        <v/>
      </c>
      <c r="O282" s="17" t="str">
        <f t="shared" si="51"/>
        <v/>
      </c>
      <c r="Q282" s="16" t="str">
        <f t="shared" si="52"/>
        <v/>
      </c>
    </row>
    <row r="283" spans="1:17" x14ac:dyDescent="0.25">
      <c r="A283" s="28"/>
      <c r="B283" s="27"/>
      <c r="C283" s="64"/>
      <c r="D283" s="26"/>
      <c r="E283" s="25"/>
      <c r="F283" s="18" t="str">
        <f t="shared" si="53"/>
        <v/>
      </c>
      <c r="G283" s="24" t="str">
        <f t="shared" si="54"/>
        <v/>
      </c>
      <c r="H283" s="23" t="str">
        <f t="shared" si="44"/>
        <v/>
      </c>
      <c r="I283" s="22" t="str">
        <f t="shared" si="45"/>
        <v/>
      </c>
      <c r="J283" s="21" t="str">
        <f t="shared" si="46"/>
        <v/>
      </c>
      <c r="K283" s="20" t="str">
        <f t="shared" si="47"/>
        <v/>
      </c>
      <c r="L283" s="19" t="str">
        <f t="shared" si="48"/>
        <v/>
      </c>
      <c r="M283" s="66" t="str">
        <f t="shared" si="49"/>
        <v/>
      </c>
      <c r="N283" s="18" t="str">
        <f t="shared" si="50"/>
        <v/>
      </c>
      <c r="O283" s="17" t="str">
        <f t="shared" si="51"/>
        <v/>
      </c>
      <c r="Q283" s="16" t="str">
        <f t="shared" si="52"/>
        <v/>
      </c>
    </row>
    <row r="284" spans="1:17" x14ac:dyDescent="0.25">
      <c r="A284" s="28"/>
      <c r="B284" s="27"/>
      <c r="C284" s="64"/>
      <c r="D284" s="26"/>
      <c r="E284" s="25"/>
      <c r="F284" s="18" t="str">
        <f t="shared" si="53"/>
        <v/>
      </c>
      <c r="G284" s="24" t="str">
        <f t="shared" si="54"/>
        <v/>
      </c>
      <c r="H284" s="23" t="str">
        <f t="shared" si="44"/>
        <v/>
      </c>
      <c r="I284" s="22" t="str">
        <f t="shared" si="45"/>
        <v/>
      </c>
      <c r="J284" s="21" t="str">
        <f t="shared" si="46"/>
        <v/>
      </c>
      <c r="K284" s="20" t="str">
        <f t="shared" si="47"/>
        <v/>
      </c>
      <c r="L284" s="19" t="str">
        <f t="shared" si="48"/>
        <v/>
      </c>
      <c r="M284" s="66" t="str">
        <f t="shared" si="49"/>
        <v/>
      </c>
      <c r="N284" s="18" t="str">
        <f t="shared" si="50"/>
        <v/>
      </c>
      <c r="O284" s="17" t="str">
        <f t="shared" si="51"/>
        <v/>
      </c>
      <c r="Q284" s="16" t="str">
        <f t="shared" si="52"/>
        <v/>
      </c>
    </row>
    <row r="285" spans="1:17" x14ac:dyDescent="0.25">
      <c r="A285" s="28"/>
      <c r="B285" s="27"/>
      <c r="C285" s="64"/>
      <c r="D285" s="26"/>
      <c r="E285" s="25"/>
      <c r="F285" s="18" t="str">
        <f t="shared" si="53"/>
        <v/>
      </c>
      <c r="G285" s="24" t="str">
        <f t="shared" si="54"/>
        <v/>
      </c>
      <c r="H285" s="23" t="str">
        <f t="shared" si="44"/>
        <v/>
      </c>
      <c r="I285" s="22" t="str">
        <f t="shared" si="45"/>
        <v/>
      </c>
      <c r="J285" s="21" t="str">
        <f t="shared" si="46"/>
        <v/>
      </c>
      <c r="K285" s="20" t="str">
        <f t="shared" si="47"/>
        <v/>
      </c>
      <c r="L285" s="19" t="str">
        <f t="shared" si="48"/>
        <v/>
      </c>
      <c r="M285" s="66" t="str">
        <f t="shared" si="49"/>
        <v/>
      </c>
      <c r="N285" s="18" t="str">
        <f t="shared" si="50"/>
        <v/>
      </c>
      <c r="O285" s="17" t="str">
        <f t="shared" si="51"/>
        <v/>
      </c>
      <c r="Q285" s="16" t="str">
        <f t="shared" si="52"/>
        <v/>
      </c>
    </row>
    <row r="286" spans="1:17" x14ac:dyDescent="0.25">
      <c r="A286" s="28"/>
      <c r="B286" s="27"/>
      <c r="C286" s="64"/>
      <c r="D286" s="26"/>
      <c r="E286" s="25"/>
      <c r="F286" s="18" t="str">
        <f t="shared" si="53"/>
        <v/>
      </c>
      <c r="G286" s="24" t="str">
        <f t="shared" si="54"/>
        <v/>
      </c>
      <c r="H286" s="23" t="str">
        <f t="shared" si="44"/>
        <v/>
      </c>
      <c r="I286" s="22" t="str">
        <f t="shared" si="45"/>
        <v/>
      </c>
      <c r="J286" s="21" t="str">
        <f t="shared" si="46"/>
        <v/>
      </c>
      <c r="K286" s="20" t="str">
        <f t="shared" si="47"/>
        <v/>
      </c>
      <c r="L286" s="19" t="str">
        <f t="shared" si="48"/>
        <v/>
      </c>
      <c r="M286" s="66" t="str">
        <f t="shared" si="49"/>
        <v/>
      </c>
      <c r="N286" s="18" t="str">
        <f t="shared" si="50"/>
        <v/>
      </c>
      <c r="O286" s="17" t="str">
        <f t="shared" si="51"/>
        <v/>
      </c>
      <c r="Q286" s="16" t="str">
        <f t="shared" si="52"/>
        <v/>
      </c>
    </row>
    <row r="287" spans="1:17" x14ac:dyDescent="0.25">
      <c r="A287" s="28"/>
      <c r="B287" s="27"/>
      <c r="C287" s="64"/>
      <c r="D287" s="26"/>
      <c r="E287" s="25"/>
      <c r="F287" s="18" t="str">
        <f t="shared" si="53"/>
        <v/>
      </c>
      <c r="G287" s="24" t="str">
        <f t="shared" si="54"/>
        <v/>
      </c>
      <c r="H287" s="23" t="str">
        <f t="shared" si="44"/>
        <v/>
      </c>
      <c r="I287" s="22" t="str">
        <f t="shared" si="45"/>
        <v/>
      </c>
      <c r="J287" s="21" t="str">
        <f t="shared" si="46"/>
        <v/>
      </c>
      <c r="K287" s="20" t="str">
        <f t="shared" si="47"/>
        <v/>
      </c>
      <c r="L287" s="19" t="str">
        <f t="shared" si="48"/>
        <v/>
      </c>
      <c r="M287" s="66" t="str">
        <f t="shared" si="49"/>
        <v/>
      </c>
      <c r="N287" s="18" t="str">
        <f t="shared" si="50"/>
        <v/>
      </c>
      <c r="O287" s="17" t="str">
        <f t="shared" si="51"/>
        <v/>
      </c>
      <c r="Q287" s="16" t="str">
        <f t="shared" si="52"/>
        <v/>
      </c>
    </row>
    <row r="288" spans="1:17" x14ac:dyDescent="0.25">
      <c r="A288" s="28"/>
      <c r="B288" s="27"/>
      <c r="C288" s="64"/>
      <c r="D288" s="26"/>
      <c r="E288" s="25"/>
      <c r="F288" s="18" t="str">
        <f t="shared" si="53"/>
        <v/>
      </c>
      <c r="G288" s="24" t="str">
        <f t="shared" si="54"/>
        <v/>
      </c>
      <c r="H288" s="23" t="str">
        <f t="shared" si="44"/>
        <v/>
      </c>
      <c r="I288" s="22" t="str">
        <f t="shared" si="45"/>
        <v/>
      </c>
      <c r="J288" s="21" t="str">
        <f t="shared" si="46"/>
        <v/>
      </c>
      <c r="K288" s="20" t="str">
        <f t="shared" si="47"/>
        <v/>
      </c>
      <c r="L288" s="19" t="str">
        <f t="shared" si="48"/>
        <v/>
      </c>
      <c r="M288" s="66" t="str">
        <f t="shared" si="49"/>
        <v/>
      </c>
      <c r="N288" s="18" t="str">
        <f t="shared" si="50"/>
        <v/>
      </c>
      <c r="O288" s="17" t="str">
        <f t="shared" si="51"/>
        <v/>
      </c>
      <c r="Q288" s="16" t="str">
        <f t="shared" si="52"/>
        <v/>
      </c>
    </row>
    <row r="289" spans="1:17" x14ac:dyDescent="0.25">
      <c r="A289" s="28"/>
      <c r="B289" s="27"/>
      <c r="C289" s="64"/>
      <c r="D289" s="26"/>
      <c r="E289" s="25"/>
      <c r="F289" s="18" t="str">
        <f t="shared" si="53"/>
        <v/>
      </c>
      <c r="G289" s="24" t="str">
        <f t="shared" si="54"/>
        <v/>
      </c>
      <c r="H289" s="23" t="str">
        <f t="shared" si="44"/>
        <v/>
      </c>
      <c r="I289" s="22" t="str">
        <f t="shared" si="45"/>
        <v/>
      </c>
      <c r="J289" s="21" t="str">
        <f t="shared" si="46"/>
        <v/>
      </c>
      <c r="K289" s="20" t="str">
        <f t="shared" si="47"/>
        <v/>
      </c>
      <c r="L289" s="19" t="str">
        <f t="shared" si="48"/>
        <v/>
      </c>
      <c r="M289" s="66" t="str">
        <f t="shared" si="49"/>
        <v/>
      </c>
      <c r="N289" s="18" t="str">
        <f t="shared" si="50"/>
        <v/>
      </c>
      <c r="O289" s="17" t="str">
        <f t="shared" si="51"/>
        <v/>
      </c>
      <c r="Q289" s="16" t="str">
        <f t="shared" si="52"/>
        <v/>
      </c>
    </row>
    <row r="290" spans="1:17" x14ac:dyDescent="0.25">
      <c r="A290" s="28"/>
      <c r="B290" s="27"/>
      <c r="C290" s="64"/>
      <c r="D290" s="26"/>
      <c r="E290" s="25"/>
      <c r="F290" s="18" t="str">
        <f t="shared" si="53"/>
        <v/>
      </c>
      <c r="G290" s="24" t="str">
        <f t="shared" si="54"/>
        <v/>
      </c>
      <c r="H290" s="23" t="str">
        <f t="shared" si="44"/>
        <v/>
      </c>
      <c r="I290" s="22" t="str">
        <f t="shared" si="45"/>
        <v/>
      </c>
      <c r="J290" s="21" t="str">
        <f t="shared" si="46"/>
        <v/>
      </c>
      <c r="K290" s="20" t="str">
        <f t="shared" si="47"/>
        <v/>
      </c>
      <c r="L290" s="19" t="str">
        <f t="shared" si="48"/>
        <v/>
      </c>
      <c r="M290" s="66" t="str">
        <f t="shared" si="49"/>
        <v/>
      </c>
      <c r="N290" s="18" t="str">
        <f t="shared" si="50"/>
        <v/>
      </c>
      <c r="O290" s="17" t="str">
        <f t="shared" si="51"/>
        <v/>
      </c>
      <c r="Q290" s="16" t="str">
        <f t="shared" si="52"/>
        <v/>
      </c>
    </row>
    <row r="291" spans="1:17" x14ac:dyDescent="0.25">
      <c r="A291" s="28"/>
      <c r="B291" s="27"/>
      <c r="C291" s="64"/>
      <c r="D291" s="26"/>
      <c r="E291" s="25"/>
      <c r="F291" s="18" t="str">
        <f t="shared" si="53"/>
        <v/>
      </c>
      <c r="G291" s="24" t="str">
        <f t="shared" si="54"/>
        <v/>
      </c>
      <c r="H291" s="23" t="str">
        <f t="shared" si="44"/>
        <v/>
      </c>
      <c r="I291" s="22" t="str">
        <f t="shared" si="45"/>
        <v/>
      </c>
      <c r="J291" s="21" t="str">
        <f t="shared" si="46"/>
        <v/>
      </c>
      <c r="K291" s="20" t="str">
        <f t="shared" si="47"/>
        <v/>
      </c>
      <c r="L291" s="19" t="str">
        <f t="shared" si="48"/>
        <v/>
      </c>
      <c r="M291" s="66" t="str">
        <f t="shared" si="49"/>
        <v/>
      </c>
      <c r="N291" s="18" t="str">
        <f t="shared" si="50"/>
        <v/>
      </c>
      <c r="O291" s="17" t="str">
        <f t="shared" si="51"/>
        <v/>
      </c>
      <c r="Q291" s="16" t="str">
        <f t="shared" si="52"/>
        <v/>
      </c>
    </row>
    <row r="292" spans="1:17" x14ac:dyDescent="0.25">
      <c r="A292" s="28"/>
      <c r="B292" s="27"/>
      <c r="C292" s="64"/>
      <c r="D292" s="26"/>
      <c r="E292" s="25"/>
      <c r="F292" s="18" t="str">
        <f t="shared" si="53"/>
        <v/>
      </c>
      <c r="G292" s="24" t="str">
        <f t="shared" si="54"/>
        <v/>
      </c>
      <c r="H292" s="23" t="str">
        <f t="shared" si="44"/>
        <v/>
      </c>
      <c r="I292" s="22" t="str">
        <f t="shared" si="45"/>
        <v/>
      </c>
      <c r="J292" s="21" t="str">
        <f t="shared" si="46"/>
        <v/>
      </c>
      <c r="K292" s="20" t="str">
        <f t="shared" si="47"/>
        <v/>
      </c>
      <c r="L292" s="19" t="str">
        <f t="shared" si="48"/>
        <v/>
      </c>
      <c r="M292" s="66" t="str">
        <f t="shared" si="49"/>
        <v/>
      </c>
      <c r="N292" s="18" t="str">
        <f t="shared" si="50"/>
        <v/>
      </c>
      <c r="O292" s="17" t="str">
        <f t="shared" si="51"/>
        <v/>
      </c>
      <c r="Q292" s="16" t="str">
        <f t="shared" si="52"/>
        <v/>
      </c>
    </row>
    <row r="293" spans="1:17" x14ac:dyDescent="0.25">
      <c r="A293" s="28"/>
      <c r="B293" s="27"/>
      <c r="C293" s="64"/>
      <c r="D293" s="26"/>
      <c r="E293" s="25"/>
      <c r="F293" s="18" t="str">
        <f t="shared" si="53"/>
        <v/>
      </c>
      <c r="G293" s="24" t="str">
        <f t="shared" si="54"/>
        <v/>
      </c>
      <c r="H293" s="23" t="str">
        <f t="shared" si="44"/>
        <v/>
      </c>
      <c r="I293" s="22" t="str">
        <f t="shared" si="45"/>
        <v/>
      </c>
      <c r="J293" s="21" t="str">
        <f t="shared" si="46"/>
        <v/>
      </c>
      <c r="K293" s="20" t="str">
        <f t="shared" si="47"/>
        <v/>
      </c>
      <c r="L293" s="19" t="str">
        <f t="shared" si="48"/>
        <v/>
      </c>
      <c r="M293" s="66" t="str">
        <f t="shared" si="49"/>
        <v/>
      </c>
      <c r="N293" s="18" t="str">
        <f t="shared" si="50"/>
        <v/>
      </c>
      <c r="O293" s="17" t="str">
        <f t="shared" si="51"/>
        <v/>
      </c>
      <c r="Q293" s="16" t="str">
        <f t="shared" si="52"/>
        <v/>
      </c>
    </row>
    <row r="294" spans="1:17" x14ac:dyDescent="0.25">
      <c r="A294" s="28"/>
      <c r="B294" s="27"/>
      <c r="C294" s="64"/>
      <c r="D294" s="26"/>
      <c r="E294" s="25"/>
      <c r="F294" s="18" t="str">
        <f t="shared" si="53"/>
        <v/>
      </c>
      <c r="G294" s="24" t="str">
        <f t="shared" si="54"/>
        <v/>
      </c>
      <c r="H294" s="23" t="str">
        <f t="shared" si="44"/>
        <v/>
      </c>
      <c r="I294" s="22" t="str">
        <f t="shared" si="45"/>
        <v/>
      </c>
      <c r="J294" s="21" t="str">
        <f t="shared" si="46"/>
        <v/>
      </c>
      <c r="K294" s="20" t="str">
        <f t="shared" si="47"/>
        <v/>
      </c>
      <c r="L294" s="19" t="str">
        <f t="shared" si="48"/>
        <v/>
      </c>
      <c r="M294" s="66" t="str">
        <f t="shared" si="49"/>
        <v/>
      </c>
      <c r="N294" s="18" t="str">
        <f t="shared" si="50"/>
        <v/>
      </c>
      <c r="O294" s="17" t="str">
        <f t="shared" si="51"/>
        <v/>
      </c>
      <c r="Q294" s="16" t="str">
        <f t="shared" si="52"/>
        <v/>
      </c>
    </row>
    <row r="295" spans="1:17" x14ac:dyDescent="0.25">
      <c r="A295" s="28"/>
      <c r="B295" s="27"/>
      <c r="C295" s="64"/>
      <c r="D295" s="26"/>
      <c r="E295" s="25"/>
      <c r="F295" s="18" t="str">
        <f t="shared" si="53"/>
        <v/>
      </c>
      <c r="G295" s="24" t="str">
        <f t="shared" si="54"/>
        <v/>
      </c>
      <c r="H295" s="23" t="str">
        <f t="shared" si="44"/>
        <v/>
      </c>
      <c r="I295" s="22" t="str">
        <f t="shared" si="45"/>
        <v/>
      </c>
      <c r="J295" s="21" t="str">
        <f t="shared" si="46"/>
        <v/>
      </c>
      <c r="K295" s="20" t="str">
        <f t="shared" si="47"/>
        <v/>
      </c>
      <c r="L295" s="19" t="str">
        <f t="shared" si="48"/>
        <v/>
      </c>
      <c r="M295" s="66" t="str">
        <f t="shared" si="49"/>
        <v/>
      </c>
      <c r="N295" s="18" t="str">
        <f t="shared" si="50"/>
        <v/>
      </c>
      <c r="O295" s="17" t="str">
        <f t="shared" si="51"/>
        <v/>
      </c>
      <c r="Q295" s="16" t="str">
        <f t="shared" si="52"/>
        <v/>
      </c>
    </row>
    <row r="296" spans="1:17" x14ac:dyDescent="0.25">
      <c r="A296" s="28"/>
      <c r="B296" s="27"/>
      <c r="C296" s="64"/>
      <c r="D296" s="26"/>
      <c r="E296" s="25"/>
      <c r="F296" s="18" t="str">
        <f t="shared" si="53"/>
        <v/>
      </c>
      <c r="G296" s="24" t="str">
        <f t="shared" si="54"/>
        <v/>
      </c>
      <c r="H296" s="23" t="str">
        <f t="shared" si="44"/>
        <v/>
      </c>
      <c r="I296" s="22" t="str">
        <f t="shared" si="45"/>
        <v/>
      </c>
      <c r="J296" s="21" t="str">
        <f t="shared" si="46"/>
        <v/>
      </c>
      <c r="K296" s="20" t="str">
        <f t="shared" si="47"/>
        <v/>
      </c>
      <c r="L296" s="19" t="str">
        <f t="shared" si="48"/>
        <v/>
      </c>
      <c r="M296" s="66" t="str">
        <f t="shared" si="49"/>
        <v/>
      </c>
      <c r="N296" s="18" t="str">
        <f t="shared" si="50"/>
        <v/>
      </c>
      <c r="O296" s="17" t="str">
        <f t="shared" si="51"/>
        <v/>
      </c>
      <c r="Q296" s="16" t="str">
        <f t="shared" si="52"/>
        <v/>
      </c>
    </row>
    <row r="297" spans="1:17" x14ac:dyDescent="0.25">
      <c r="A297" s="28"/>
      <c r="B297" s="27"/>
      <c r="C297" s="64"/>
      <c r="D297" s="26"/>
      <c r="E297" s="25"/>
      <c r="F297" s="18" t="str">
        <f t="shared" si="53"/>
        <v/>
      </c>
      <c r="G297" s="24" t="str">
        <f t="shared" si="54"/>
        <v/>
      </c>
      <c r="H297" s="23" t="str">
        <f t="shared" si="44"/>
        <v/>
      </c>
      <c r="I297" s="22" t="str">
        <f t="shared" si="45"/>
        <v/>
      </c>
      <c r="J297" s="21" t="str">
        <f t="shared" si="46"/>
        <v/>
      </c>
      <c r="K297" s="20" t="str">
        <f t="shared" si="47"/>
        <v/>
      </c>
      <c r="L297" s="19" t="str">
        <f t="shared" si="48"/>
        <v/>
      </c>
      <c r="M297" s="66" t="str">
        <f t="shared" si="49"/>
        <v/>
      </c>
      <c r="N297" s="18" t="str">
        <f t="shared" si="50"/>
        <v/>
      </c>
      <c r="O297" s="17" t="str">
        <f t="shared" si="51"/>
        <v/>
      </c>
      <c r="Q297" s="16" t="str">
        <f t="shared" si="52"/>
        <v/>
      </c>
    </row>
    <row r="298" spans="1:17" x14ac:dyDescent="0.25">
      <c r="A298" s="28"/>
      <c r="B298" s="27"/>
      <c r="C298" s="64"/>
      <c r="D298" s="26"/>
      <c r="E298" s="25"/>
      <c r="F298" s="18" t="str">
        <f t="shared" si="53"/>
        <v/>
      </c>
      <c r="G298" s="24" t="str">
        <f t="shared" si="54"/>
        <v/>
      </c>
      <c r="H298" s="23" t="str">
        <f t="shared" si="44"/>
        <v/>
      </c>
      <c r="I298" s="22" t="str">
        <f t="shared" si="45"/>
        <v/>
      </c>
      <c r="J298" s="21" t="str">
        <f t="shared" si="46"/>
        <v/>
      </c>
      <c r="K298" s="20" t="str">
        <f t="shared" si="47"/>
        <v/>
      </c>
      <c r="L298" s="19" t="str">
        <f t="shared" si="48"/>
        <v/>
      </c>
      <c r="M298" s="66" t="str">
        <f t="shared" si="49"/>
        <v/>
      </c>
      <c r="N298" s="18" t="str">
        <f t="shared" si="50"/>
        <v/>
      </c>
      <c r="O298" s="17" t="str">
        <f t="shared" si="51"/>
        <v/>
      </c>
      <c r="Q298" s="16" t="str">
        <f t="shared" si="52"/>
        <v/>
      </c>
    </row>
    <row r="299" spans="1:17" x14ac:dyDescent="0.25">
      <c r="A299" s="28"/>
      <c r="B299" s="27"/>
      <c r="C299" s="64"/>
      <c r="D299" s="26"/>
      <c r="E299" s="25"/>
      <c r="F299" s="18" t="str">
        <f t="shared" si="53"/>
        <v/>
      </c>
      <c r="G299" s="24" t="str">
        <f t="shared" si="54"/>
        <v/>
      </c>
      <c r="H299" s="23" t="str">
        <f t="shared" si="44"/>
        <v/>
      </c>
      <c r="I299" s="22" t="str">
        <f t="shared" si="45"/>
        <v/>
      </c>
      <c r="J299" s="21" t="str">
        <f t="shared" si="46"/>
        <v/>
      </c>
      <c r="K299" s="20" t="str">
        <f t="shared" si="47"/>
        <v/>
      </c>
      <c r="L299" s="19" t="str">
        <f t="shared" si="48"/>
        <v/>
      </c>
      <c r="M299" s="66" t="str">
        <f t="shared" si="49"/>
        <v/>
      </c>
      <c r="N299" s="18" t="str">
        <f t="shared" si="50"/>
        <v/>
      </c>
      <c r="O299" s="17" t="str">
        <f t="shared" si="51"/>
        <v/>
      </c>
      <c r="Q299" s="16" t="str">
        <f t="shared" si="52"/>
        <v/>
      </c>
    </row>
    <row r="300" spans="1:17" x14ac:dyDescent="0.25">
      <c r="A300" s="15"/>
      <c r="B300" s="14"/>
      <c r="C300" s="64"/>
      <c r="D300" s="13"/>
      <c r="E300" s="12"/>
      <c r="F300" s="5" t="str">
        <f t="shared" si="53"/>
        <v/>
      </c>
      <c r="G300" s="11" t="str">
        <f t="shared" si="54"/>
        <v/>
      </c>
      <c r="H300" s="10" t="str">
        <f t="shared" si="44"/>
        <v/>
      </c>
      <c r="I300" s="9" t="str">
        <f t="shared" si="45"/>
        <v/>
      </c>
      <c r="J300" s="8" t="str">
        <f t="shared" si="46"/>
        <v/>
      </c>
      <c r="K300" s="7" t="str">
        <f t="shared" si="47"/>
        <v/>
      </c>
      <c r="L300" s="6" t="str">
        <f t="shared" si="48"/>
        <v/>
      </c>
      <c r="M300" s="67" t="str">
        <f t="shared" si="49"/>
        <v/>
      </c>
      <c r="N300" s="5" t="str">
        <f t="shared" si="50"/>
        <v/>
      </c>
      <c r="O300" s="4" t="str">
        <f t="shared" si="51"/>
        <v/>
      </c>
      <c r="Q300" s="3" t="str">
        <f t="shared" si="52"/>
        <v/>
      </c>
    </row>
  </sheetData>
  <sheetProtection algorithmName="SHA-512" hashValue="/9v/42CzqYRnzzQC3zrW+Lw4mvPTj2fptybJADnMMbRdiEYDPU/PD5fUc1RqGtyatjgWCUueanNT68/NRQK0JQ==" saltValue="sJI7KZNQeiywE94I376ePA==" spinCount="100000" sheet="1" objects="1" scenarios="1"/>
  <protectedRanges>
    <protectedRange algorithmName="SHA-512" hashValue="RkJlboEyl3W5ZSWoK/Gzh34gNe+cYOFC5KQXKrW74CPdTCHxYsF9ZUsJK6nZ3DfjLBj5OaEsRvqHcJfQTm7HIA==" saltValue="+f+ROJKPSmg1ptIckUCciA==" spinCount="100000" sqref="A6:E300" name="Eingabebereich"/>
  </protectedRanges>
  <mergeCells count="4">
    <mergeCell ref="N1:P1"/>
    <mergeCell ref="B2:C2"/>
    <mergeCell ref="N2:P2"/>
    <mergeCell ref="N4:O4"/>
  </mergeCells>
  <dataValidations count="1">
    <dataValidation type="list" allowBlank="1" showInputMessage="1" showErrorMessage="1" sqref="B2:C2" xr:uid="{3708C180-FF4A-4102-9848-3A0B912D96BD}">
      <formula1>$S$2:$S$17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Zuwachs kg Vorlage</vt:lpstr>
      <vt:lpstr>Engraissement kg modèle</vt:lpstr>
      <vt:lpstr>Zuwachs kg Beispiel </vt:lpstr>
      <vt:lpstr>Engraissement kg example</vt:lpstr>
      <vt:lpstr>'Engraissement kg example'!Druckbereich</vt:lpstr>
      <vt:lpstr>'Engraissement kg modèle'!Druckbereich</vt:lpstr>
      <vt:lpstr>'Zuwachs kg Beispiel '!Druckbereich</vt:lpstr>
      <vt:lpstr>'Zuwachs kg Vorlage'!Druckbereich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 Marco</dc:creator>
  <cp:lastModifiedBy>Schmid Dierk AGROSCOPE</cp:lastModifiedBy>
  <dcterms:created xsi:type="dcterms:W3CDTF">2023-09-19T04:53:21Z</dcterms:created>
  <dcterms:modified xsi:type="dcterms:W3CDTF">2023-11-30T10:14:52Z</dcterms:modified>
</cp:coreProperties>
</file>