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evdad.admin.ch\AGROSCOPE_OS\2\5\2\1\2\1\8884\GB\SpB\Betriebszweige\"/>
    </mc:Choice>
  </mc:AlternateContent>
  <bookViews>
    <workbookView xWindow="-180" yWindow="225" windowWidth="21765" windowHeight="4635" tabRatio="940"/>
  </bookViews>
  <sheets>
    <sheet name="Deckblatt" sheetId="60" r:id="rId1"/>
    <sheet name="Betriebszweige_Tab_Übersi" sheetId="59" r:id="rId2"/>
    <sheet name="Betriebszweige" sheetId="54" r:id="rId3"/>
    <sheet name="Betriebszweige_Abk" sheetId="56" r:id="rId4"/>
    <sheet name="Betriebszweige_Meth" sheetId="57" r:id="rId5"/>
    <sheet name="Betriebszweige_Gloss" sheetId="58" r:id="rId6"/>
    <sheet name="Getreide" sheetId="26" r:id="rId7"/>
    <sheet name="Körnermais" sheetId="27" r:id="rId8"/>
    <sheet name="Kartoffeln" sheetId="28" r:id="rId9"/>
    <sheet name="Zuckerrüben" sheetId="29" r:id="rId10"/>
    <sheet name="Ölsaaten" sheetId="30" r:id="rId11"/>
    <sheet name="Milchvieh" sheetId="33" r:id="rId12"/>
    <sheet name="Mutterkuh" sheetId="34" r:id="rId13"/>
    <sheet name="Rindviehmast" sheetId="35" r:id="rId14"/>
    <sheet name="Kälbermast" sheetId="36" r:id="rId15"/>
    <sheet name="Schweinezucht" sheetId="37" r:id="rId16"/>
    <sheet name="Schweinemast" sheetId="38" r:id="rId17"/>
  </sheets>
  <definedNames>
    <definedName name="_xlnm.Print_Area" localSheetId="0">Deckblatt!$A$1:$T$63</definedName>
    <definedName name="_xlnm.Print_Area" localSheetId="6">Getreide!$A$1:$EQ$90</definedName>
    <definedName name="_xlnm.Print_Area" localSheetId="13">Rindviehmast!$A$1:$S$87</definedName>
    <definedName name="_xlnm.Print_Titles" localSheetId="6">Getreide!$A:$B</definedName>
    <definedName name="_xlnm.Print_Titles" localSheetId="8">Kartoffeln!$A:$B</definedName>
    <definedName name="_xlnm.Print_Titles" localSheetId="11">Milchvieh!$A:$B</definedName>
    <definedName name="_xlnm.Print_Titles" localSheetId="12">Mutterkuh!$A:$B</definedName>
    <definedName name="_xlnm.Print_Titles" localSheetId="10">Ölsaaten!$A:$B</definedName>
    <definedName name="_xlnm.Print_Titles" localSheetId="13">Rindviehmast!$A:$B</definedName>
    <definedName name="Gruppierung1">#REF!</definedName>
    <definedName name="Kennzahlen">#REF!</definedName>
    <definedName name="Print_Area" localSheetId="3">Betriebszweige_Abk!$A$1:$D$32</definedName>
    <definedName name="Print_Area" localSheetId="4">Betriebszweige_Meth!$A$1:$A$17</definedName>
    <definedName name="Print_Area" localSheetId="0">Deckblatt!$A$1:$U$57</definedName>
    <definedName name="Print_Area" localSheetId="6">Getreide!$A$1:$AQ$90,Getreide!$AS$1:$AY$45,Getreide!$BA$1:$BG$90,Getreide!$BI$1:$BO$45,Getreide!$BQ$1:$DC$90,Getreide!$DE$1:$DK$45,Getreide!$DM$1:$EI$90,Getreide!$EK$1:$EQ$45</definedName>
    <definedName name="Print_Area" localSheetId="14">Kälbermast!$A:$K</definedName>
    <definedName name="Print_Area" localSheetId="11">Milchvieh!$A$1:$DT$49</definedName>
    <definedName name="Print_Area" localSheetId="12">Mutterkuh!$A$1:$AY$38</definedName>
    <definedName name="Print_Area" localSheetId="10">Ölsaaten!$A$1:$AP$90</definedName>
    <definedName name="Print_Area" localSheetId="13">Rindviehmast!$A$1:$S$43</definedName>
    <definedName name="Print_Area" localSheetId="16">Schweinemast!$A$1:$K$86,Schweinemast!$O$1:$U$43</definedName>
    <definedName name="Print_Area" localSheetId="15">Schweinezucht!$A$1:$K$82,Schweinezucht!$O$1:$U$41</definedName>
    <definedName name="Print_Area" localSheetId="9">Zuckerrüben!$A$1:$K$90</definedName>
    <definedName name="Print_Titles" localSheetId="2">Betriebszweige!$1:$2</definedName>
    <definedName name="Print_Titles" localSheetId="6">Getreide!$A:$B</definedName>
    <definedName name="Print_Titles" localSheetId="14">Kälbermast!$A:$B</definedName>
    <definedName name="Print_Titles" localSheetId="8">Kartoffeln!$A:$B</definedName>
    <definedName name="Print_Titles" localSheetId="7">Körnermais!$A:$B</definedName>
    <definedName name="Print_Titles" localSheetId="11">Milchvieh!$A:$B</definedName>
    <definedName name="Print_Titles" localSheetId="12">Mutterkuh!$A:$B</definedName>
    <definedName name="Print_Titles" localSheetId="10">Ölsaaten!$A:$B</definedName>
    <definedName name="Print_Titles" localSheetId="13">Rindviehmast!$A:$B</definedName>
    <definedName name="Print_Titles" localSheetId="16">Schweinemast!$A:$B</definedName>
    <definedName name="Print_Titles" localSheetId="15">Schweinezucht!$A:$B</definedName>
    <definedName name="Print_Titles" localSheetId="9">Zuckerrüben!$A:$B</definedName>
    <definedName name="Z_31EB388F_298E_4159_9E7A_183E7E2840ED_.wvu.Cols" localSheetId="6" hidden="1">Getreide!$A:$B</definedName>
    <definedName name="Z_31EB388F_298E_4159_9E7A_183E7E2840ED_.wvu.Cols" localSheetId="14" hidden="1">Kälbermast!$A:$B</definedName>
    <definedName name="Z_31EB388F_298E_4159_9E7A_183E7E2840ED_.wvu.Cols" localSheetId="8" hidden="1">Kartoffeln!$A:$B</definedName>
    <definedName name="Z_31EB388F_298E_4159_9E7A_183E7E2840ED_.wvu.Cols" localSheetId="7" hidden="1">Körnermais!$A:$B</definedName>
    <definedName name="Z_31EB388F_298E_4159_9E7A_183E7E2840ED_.wvu.Cols" localSheetId="11" hidden="1">Milchvieh!$A:$B</definedName>
    <definedName name="Z_31EB388F_298E_4159_9E7A_183E7E2840ED_.wvu.Cols" localSheetId="12" hidden="1">Mutterkuh!$A:$B</definedName>
    <definedName name="Z_31EB388F_298E_4159_9E7A_183E7E2840ED_.wvu.Cols" localSheetId="10" hidden="1">Ölsaaten!$A:$B</definedName>
    <definedName name="Z_31EB388F_298E_4159_9E7A_183E7E2840ED_.wvu.Cols" localSheetId="13" hidden="1">Rindviehmast!$A:$B</definedName>
    <definedName name="Z_31EB388F_298E_4159_9E7A_183E7E2840ED_.wvu.Cols" localSheetId="16" hidden="1">Schweinemast!$A:$B</definedName>
    <definedName name="Z_31EB388F_298E_4159_9E7A_183E7E2840ED_.wvu.Cols" localSheetId="15" hidden="1">Schweinezucht!$A:$B</definedName>
    <definedName name="Z_31EB388F_298E_4159_9E7A_183E7E2840ED_.wvu.Cols" localSheetId="9" hidden="1">Zuckerrüben!$A:$B</definedName>
    <definedName name="Z_31EB388F_298E_4159_9E7A_183E7E2840ED_.wvu.PrintArea" localSheetId="6" hidden="1">Getreide!$A$1:$AQ$90,Getreide!$AS$1:$AY$45,Getreide!$BA$1:$BG$90,Getreide!$BI$1:$BO$45,Getreide!$BQ$1:$DC$90,Getreide!$DE$1:$DK$45,Getreide!$DM$1:$EI$90,Getreide!$EK$1:$EQ$45</definedName>
    <definedName name="Z_31EB388F_298E_4159_9E7A_183E7E2840ED_.wvu.PrintArea" localSheetId="14" hidden="1">Kälbermast!$A:$K</definedName>
    <definedName name="Z_31EB388F_298E_4159_9E7A_183E7E2840ED_.wvu.PrintArea" localSheetId="11" hidden="1">Milchvieh!$C$7:$DT$48</definedName>
    <definedName name="Z_31EB388F_298E_4159_9E7A_183E7E2840ED_.wvu.PrintArea" localSheetId="12" hidden="1">Mutterkuh!$C$7:$AY$38</definedName>
    <definedName name="Z_31EB388F_298E_4159_9E7A_183E7E2840ED_.wvu.PrintArea" localSheetId="10" hidden="1">Ölsaaten!$A$1:$AI$90</definedName>
    <definedName name="Z_31EB388F_298E_4159_9E7A_183E7E2840ED_.wvu.PrintArea" localSheetId="13" hidden="1">Rindviehmast!$A$1:$S$43</definedName>
    <definedName name="Z_31EB388F_298E_4159_9E7A_183E7E2840ED_.wvu.PrintArea" localSheetId="16" hidden="1">Schweinemast!$A$1:$K$86,Schweinemast!$O$1:$U$43</definedName>
    <definedName name="Z_31EB388F_298E_4159_9E7A_183E7E2840ED_.wvu.PrintArea" localSheetId="15" hidden="1">Schweinezucht!$A$1:$K$82,Schweinezucht!$O$1:$U$41</definedName>
    <definedName name="Z_31EB388F_298E_4159_9E7A_183E7E2840ED_.wvu.PrintArea" localSheetId="9" hidden="1">Zuckerrüben!$C$6:$K$90</definedName>
    <definedName name="Z_31EB388F_298E_4159_9E7A_183E7E2840ED_.wvu.PrintTitles" localSheetId="6" hidden="1">Getreide!$C:$D</definedName>
    <definedName name="Z_31EB388F_298E_4159_9E7A_183E7E2840ED_.wvu.PrintTitles" localSheetId="14" hidden="1">Kälbermast!$C:$D</definedName>
    <definedName name="Z_31EB388F_298E_4159_9E7A_183E7E2840ED_.wvu.PrintTitles" localSheetId="8" hidden="1">Kartoffeln!$C:$D</definedName>
    <definedName name="Z_31EB388F_298E_4159_9E7A_183E7E2840ED_.wvu.PrintTitles" localSheetId="7" hidden="1">Körnermais!$C:$D</definedName>
    <definedName name="Z_31EB388F_298E_4159_9E7A_183E7E2840ED_.wvu.PrintTitles" localSheetId="11" hidden="1">Milchvieh!$C:$D</definedName>
    <definedName name="Z_31EB388F_298E_4159_9E7A_183E7E2840ED_.wvu.PrintTitles" localSheetId="12" hidden="1">Mutterkuh!$C:$D</definedName>
    <definedName name="Z_31EB388F_298E_4159_9E7A_183E7E2840ED_.wvu.PrintTitles" localSheetId="10" hidden="1">Ölsaaten!$C:$D</definedName>
    <definedName name="Z_31EB388F_298E_4159_9E7A_183E7E2840ED_.wvu.PrintTitles" localSheetId="13" hidden="1">Rindviehmast!$C:$D</definedName>
    <definedName name="Z_31EB388F_298E_4159_9E7A_183E7E2840ED_.wvu.PrintTitles" localSheetId="16" hidden="1">Schweinemast!$C:$D</definedName>
    <definedName name="Z_31EB388F_298E_4159_9E7A_183E7E2840ED_.wvu.PrintTitles" localSheetId="15" hidden="1">Schweinezucht!$C:$D</definedName>
    <definedName name="Z_31EB388F_298E_4159_9E7A_183E7E2840ED_.wvu.PrintTitles" localSheetId="9" hidden="1">Zuckerrüben!$C:$D</definedName>
    <definedName name="Z_31EB388F_298E_4159_9E7A_183E7E2840ED_.wvu.Rows" localSheetId="6" hidden="1">Getreide!$1:$5,Getreide!$47:$50</definedName>
    <definedName name="Z_31EB388F_298E_4159_9E7A_183E7E2840ED_.wvu.Rows" localSheetId="14" hidden="1">Kälbermast!$1:$6</definedName>
    <definedName name="Z_31EB388F_298E_4159_9E7A_183E7E2840ED_.wvu.Rows" localSheetId="8" hidden="1">Kartoffeln!$1:$5,Kartoffeln!$47:$50</definedName>
    <definedName name="Z_31EB388F_298E_4159_9E7A_183E7E2840ED_.wvu.Rows" localSheetId="7" hidden="1">Körnermais!$1:$5,Körnermais!$47:$50</definedName>
    <definedName name="Z_31EB388F_298E_4159_9E7A_183E7E2840ED_.wvu.Rows" localSheetId="11" hidden="1">Milchvieh!$1:$6,Milchvieh!#REF!</definedName>
    <definedName name="Z_31EB388F_298E_4159_9E7A_183E7E2840ED_.wvu.Rows" localSheetId="12" hidden="1">Mutterkuh!$1:$6,Mutterkuh!#REF!</definedName>
    <definedName name="Z_31EB388F_298E_4159_9E7A_183E7E2840ED_.wvu.Rows" localSheetId="10" hidden="1">Ölsaaten!$1:$5,Ölsaaten!$47:$50</definedName>
    <definedName name="Z_31EB388F_298E_4159_9E7A_183E7E2840ED_.wvu.Rows" localSheetId="13" hidden="1">Rindviehmast!$1:$6</definedName>
    <definedName name="Z_31EB388F_298E_4159_9E7A_183E7E2840ED_.wvu.Rows" localSheetId="16" hidden="1">Schweinemast!$1:$6,Schweinemast!$45:$49</definedName>
    <definedName name="Z_31EB388F_298E_4159_9E7A_183E7E2840ED_.wvu.Rows" localSheetId="15" hidden="1">Schweinezucht!$1:$6,Schweinezucht!$43:$47</definedName>
    <definedName name="Z_31EB388F_298E_4159_9E7A_183E7E2840ED_.wvu.Rows" localSheetId="9" hidden="1">Zuckerrüben!$1:$5,Zuckerrüben!$47:$50</definedName>
    <definedName name="Z_BB41D466_AEC9_452B_88D8_BAC78012C5DB_.wvu.Cols" localSheetId="6" hidden="1">Getreide!$C:$D</definedName>
    <definedName name="Z_BB41D466_AEC9_452B_88D8_BAC78012C5DB_.wvu.Cols" localSheetId="14" hidden="1">Kälbermast!$C:$D</definedName>
    <definedName name="Z_BB41D466_AEC9_452B_88D8_BAC78012C5DB_.wvu.Cols" localSheetId="8" hidden="1">Kartoffeln!$C:$D</definedName>
    <definedName name="Z_BB41D466_AEC9_452B_88D8_BAC78012C5DB_.wvu.Cols" localSheetId="7" hidden="1">Körnermais!$C:$D</definedName>
    <definedName name="Z_BB41D466_AEC9_452B_88D8_BAC78012C5DB_.wvu.Cols" localSheetId="11" hidden="1">Milchvieh!$C:$D</definedName>
    <definedName name="Z_BB41D466_AEC9_452B_88D8_BAC78012C5DB_.wvu.Cols" localSheetId="12" hidden="1">Mutterkuh!$C:$D</definedName>
    <definedName name="Z_BB41D466_AEC9_452B_88D8_BAC78012C5DB_.wvu.Cols" localSheetId="10" hidden="1">Ölsaaten!$C:$D</definedName>
    <definedName name="Z_BB41D466_AEC9_452B_88D8_BAC78012C5DB_.wvu.Cols" localSheetId="13" hidden="1">Rindviehmast!$C:$D</definedName>
    <definedName name="Z_BB41D466_AEC9_452B_88D8_BAC78012C5DB_.wvu.Cols" localSheetId="16" hidden="1">Schweinemast!$C:$D</definedName>
    <definedName name="Z_BB41D466_AEC9_452B_88D8_BAC78012C5DB_.wvu.Cols" localSheetId="15" hidden="1">Schweinezucht!$C:$D</definedName>
    <definedName name="Z_BB41D466_AEC9_452B_88D8_BAC78012C5DB_.wvu.Cols" localSheetId="9" hidden="1">Zuckerrüben!$C:$D</definedName>
    <definedName name="Z_BB41D466_AEC9_452B_88D8_BAC78012C5DB_.wvu.PrintArea" localSheetId="6" hidden="1">Getreide!$A$1:$AQ$90,Getreide!$AS$1:$AY$45,Getreide!$BA$1:$BG$90,Getreide!$BI$1:$BO$45,Getreide!$BQ$1:$DC$90,Getreide!$DE$1:$DK$45,Getreide!$DM$1:$EI$90,Getreide!$EK$1:$EQ$45</definedName>
    <definedName name="Z_BB41D466_AEC9_452B_88D8_BAC78012C5DB_.wvu.PrintArea" localSheetId="14" hidden="1">Kälbermast!$A:$K</definedName>
    <definedName name="Z_BB41D466_AEC9_452B_88D8_BAC78012C5DB_.wvu.PrintArea" localSheetId="11" hidden="1">Milchvieh!$A$1:$DT$49</definedName>
    <definedName name="Z_BB41D466_AEC9_452B_88D8_BAC78012C5DB_.wvu.PrintArea" localSheetId="12" hidden="1">Mutterkuh!$A$1:$AY$38</definedName>
    <definedName name="Z_BB41D466_AEC9_452B_88D8_BAC78012C5DB_.wvu.PrintArea" localSheetId="10" hidden="1">Ölsaaten!$A$1:$AI$90</definedName>
    <definedName name="Z_BB41D466_AEC9_452B_88D8_BAC78012C5DB_.wvu.PrintArea" localSheetId="13" hidden="1">Rindviehmast!$A$1:$S$43</definedName>
    <definedName name="Z_BB41D466_AEC9_452B_88D8_BAC78012C5DB_.wvu.PrintArea" localSheetId="16" hidden="1">Schweinemast!$A$1:$K$86,Schweinemast!$O$1:$U$43</definedName>
    <definedName name="Z_BB41D466_AEC9_452B_88D8_BAC78012C5DB_.wvu.PrintArea" localSheetId="15" hidden="1">Schweinezucht!$A$1:$K$82,Schweinezucht!$O$1:$U$41</definedName>
    <definedName name="Z_BB41D466_AEC9_452B_88D8_BAC78012C5DB_.wvu.PrintArea" localSheetId="9" hidden="1">Zuckerrüben!$A$1:$K$90</definedName>
    <definedName name="Z_BB41D466_AEC9_452B_88D8_BAC78012C5DB_.wvu.PrintTitles" localSheetId="6" hidden="1">Getreide!$A:$B</definedName>
    <definedName name="Z_BB41D466_AEC9_452B_88D8_BAC78012C5DB_.wvu.PrintTitles" localSheetId="14" hidden="1">Kälbermast!$A:$B</definedName>
    <definedName name="Z_BB41D466_AEC9_452B_88D8_BAC78012C5DB_.wvu.PrintTitles" localSheetId="8" hidden="1">Kartoffeln!$A:$B</definedName>
    <definedName name="Z_BB41D466_AEC9_452B_88D8_BAC78012C5DB_.wvu.PrintTitles" localSheetId="7" hidden="1">Körnermais!$A:$B</definedName>
    <definedName name="Z_BB41D466_AEC9_452B_88D8_BAC78012C5DB_.wvu.PrintTitles" localSheetId="11" hidden="1">Milchvieh!$A:$B</definedName>
    <definedName name="Z_BB41D466_AEC9_452B_88D8_BAC78012C5DB_.wvu.PrintTitles" localSheetId="12" hidden="1">Mutterkuh!$A:$B</definedName>
    <definedName name="Z_BB41D466_AEC9_452B_88D8_BAC78012C5DB_.wvu.PrintTitles" localSheetId="10" hidden="1">Ölsaaten!$A:$B</definedName>
    <definedName name="Z_BB41D466_AEC9_452B_88D8_BAC78012C5DB_.wvu.PrintTitles" localSheetId="13" hidden="1">Rindviehmast!$A:$B</definedName>
    <definedName name="Z_BB41D466_AEC9_452B_88D8_BAC78012C5DB_.wvu.PrintTitles" localSheetId="16" hidden="1">Schweinemast!$A:$B</definedName>
    <definedName name="Z_BB41D466_AEC9_452B_88D8_BAC78012C5DB_.wvu.PrintTitles" localSheetId="15" hidden="1">Schweinezucht!$A:$B</definedName>
    <definedName name="Z_BB41D466_AEC9_452B_88D8_BAC78012C5DB_.wvu.PrintTitles" localSheetId="9" hidden="1">Zuckerrüben!$A:$B</definedName>
    <definedName name="Z_BB41D466_AEC9_452B_88D8_BAC78012C5DB_.wvu.Rows" localSheetId="6" hidden="1">Getreide!$6:$10,Getreide!$51:$54</definedName>
    <definedName name="Z_BB41D466_AEC9_452B_88D8_BAC78012C5DB_.wvu.Rows" localSheetId="14" hidden="1">Kälbermast!$7:$12</definedName>
    <definedName name="Z_BB41D466_AEC9_452B_88D8_BAC78012C5DB_.wvu.Rows" localSheetId="8" hidden="1">Kartoffeln!$6:$10,Kartoffeln!$51:$54</definedName>
    <definedName name="Z_BB41D466_AEC9_452B_88D8_BAC78012C5DB_.wvu.Rows" localSheetId="7" hidden="1">Körnermais!$6:$10,Körnermais!$51:$54</definedName>
    <definedName name="Z_BB41D466_AEC9_452B_88D8_BAC78012C5DB_.wvu.Rows" localSheetId="11" hidden="1">Milchvieh!$7:$12,Milchvieh!#REF!</definedName>
    <definedName name="Z_BB41D466_AEC9_452B_88D8_BAC78012C5DB_.wvu.Rows" localSheetId="12" hidden="1">Mutterkuh!$7:$12,Mutterkuh!#REF!</definedName>
    <definedName name="Z_BB41D466_AEC9_452B_88D8_BAC78012C5DB_.wvu.Rows" localSheetId="10" hidden="1">Ölsaaten!$6:$10,Ölsaaten!$51:$54</definedName>
    <definedName name="Z_BB41D466_AEC9_452B_88D8_BAC78012C5DB_.wvu.Rows" localSheetId="13" hidden="1">Rindviehmast!$7:$12</definedName>
    <definedName name="Z_BB41D466_AEC9_452B_88D8_BAC78012C5DB_.wvu.Rows" localSheetId="16" hidden="1">Schweinemast!$7:$12,Schweinemast!$50:$54</definedName>
    <definedName name="Z_BB41D466_AEC9_452B_88D8_BAC78012C5DB_.wvu.Rows" localSheetId="15" hidden="1">Schweinezucht!$7:$12,Schweinezucht!$48:$52</definedName>
    <definedName name="Z_BB41D466_AEC9_452B_88D8_BAC78012C5DB_.wvu.Rows" localSheetId="9" hidden="1">Zuckerrüben!$6:$10,Zuckerrüben!$51:$54</definedName>
  </definedNames>
  <calcPr calcId="162913"/>
  <customWorkbookViews>
    <customWorkbookView name="GB_d" guid="{BB41D466-AEC9-452B-88D8-BAC78012C5DB}" maximized="1" windowWidth="1276" windowHeight="851" activeSheetId="10" showComments="commIndAndComment"/>
    <customWorkbookView name="GB_f" guid="{31EB388F-298E-4159-9E7A-183E7E2840ED}" maximized="1" windowWidth="1276" windowHeight="851" activeSheetId="10" showComments="commIndAndComment"/>
  </customWorkbookViews>
</workbook>
</file>

<file path=xl/calcChain.xml><?xml version="1.0" encoding="utf-8"?>
<calcChain xmlns="http://schemas.openxmlformats.org/spreadsheetml/2006/main">
  <c r="J89" i="29" l="1"/>
  <c r="I89" i="29"/>
  <c r="G89" i="29"/>
  <c r="F89" i="29"/>
  <c r="E89" i="29"/>
  <c r="J44" i="29"/>
  <c r="I44" i="29"/>
  <c r="H44" i="29"/>
  <c r="G44" i="29"/>
  <c r="F44" i="29"/>
  <c r="E44" i="29"/>
</calcChain>
</file>

<file path=xl/comments1.xml><?xml version="1.0" encoding="utf-8"?>
<comments xmlns="http://schemas.openxmlformats.org/spreadsheetml/2006/main">
  <authors>
    <author>Schmid Dierk Agroscope</author>
  </authors>
  <commentList>
    <comment ref="A1" authorId="0" shapeId="0">
      <text>
        <r>
          <rPr>
            <b/>
            <sz val="9"/>
            <color indexed="81"/>
            <rFont val="Segoe UI"/>
            <family val="2"/>
          </rPr>
          <t>Schmid Dierk Agroscope:</t>
        </r>
        <r>
          <rPr>
            <sz val="9"/>
            <color indexed="81"/>
            <rFont val="Segoe UI"/>
            <family val="2"/>
          </rPr>
          <t xml:space="preserve">
Alle Roten Texteile noch anpassen</t>
        </r>
      </text>
    </comment>
  </commentList>
</comments>
</file>

<file path=xl/comments2.xml><?xml version="1.0" encoding="utf-8"?>
<comments xmlns="http://schemas.openxmlformats.org/spreadsheetml/2006/main">
  <authors>
    <author>Schmid Dierk Agroscope</author>
  </authors>
  <commentList>
    <comment ref="H36" authorId="0" shapeId="0">
      <text>
        <r>
          <rPr>
            <b/>
            <sz val="9"/>
            <color indexed="81"/>
            <rFont val="Segoe UI"/>
            <family val="2"/>
          </rPr>
          <t>Schmid Dierk Agroscope:</t>
        </r>
        <r>
          <rPr>
            <sz val="9"/>
            <color indexed="81"/>
            <rFont val="Segoe UI"/>
            <family val="2"/>
          </rPr>
          <t xml:space="preserve">
Ein paar neue Betriebe mit höheren Trocknungskosten</t>
        </r>
      </text>
    </comment>
  </commentList>
</comments>
</file>

<file path=xl/comments3.xml><?xml version="1.0" encoding="utf-8"?>
<comments xmlns="http://schemas.openxmlformats.org/spreadsheetml/2006/main">
  <authors>
    <author>Schmid Dierk Agroscope</author>
  </authors>
  <commentList>
    <comment ref="H42" authorId="0" shapeId="0">
      <text>
        <r>
          <rPr>
            <b/>
            <sz val="9"/>
            <color indexed="81"/>
            <rFont val="Segoe UI"/>
            <family val="2"/>
          </rPr>
          <t>Schmid Dierk Agroscope:</t>
        </r>
        <r>
          <rPr>
            <sz val="9"/>
            <color indexed="81"/>
            <rFont val="Segoe UI"/>
            <family val="2"/>
          </rPr>
          <t xml:space="preserve">
Die Verteilung ist im Jahr 2019 einfach anders (in der Mitte leicht u-förmig anstelle wie im 2018 n-förmig).</t>
        </r>
      </text>
    </comment>
  </commentList>
</comments>
</file>

<file path=xl/comments4.xml><?xml version="1.0" encoding="utf-8"?>
<comments xmlns="http://schemas.openxmlformats.org/spreadsheetml/2006/main">
  <authors>
    <author>Schmid Dierk Agroscope</author>
  </authors>
  <commentList>
    <comment ref="AD30" authorId="0" shapeId="0">
      <text>
        <r>
          <rPr>
            <b/>
            <sz val="9"/>
            <color indexed="81"/>
            <rFont val="Segoe UI"/>
            <family val="2"/>
          </rPr>
          <t>Schmid Dierk Agroscope:</t>
        </r>
        <r>
          <rPr>
            <sz val="9"/>
            <color indexed="81"/>
            <rFont val="Segoe UI"/>
            <family val="2"/>
          </rPr>
          <t xml:space="preserve">
In der Stichprobe hat mehrere Betriebe mit höheren Werten bei den Zukäufen. Diese sind aber realistisch.</t>
        </r>
      </text>
    </comment>
  </commentList>
</comments>
</file>

<file path=xl/comments5.xml><?xml version="1.0" encoding="utf-8"?>
<comments xmlns="http://schemas.openxmlformats.org/spreadsheetml/2006/main">
  <authors>
    <author>Schmid Dierk Agroscope</author>
  </authors>
  <commentList>
    <comment ref="H38" authorId="0" shapeId="0">
      <text>
        <r>
          <rPr>
            <b/>
            <sz val="9"/>
            <color indexed="81"/>
            <rFont val="Segoe UI"/>
            <family val="2"/>
          </rPr>
          <t>Schmid Dierk Agroscope:</t>
        </r>
        <r>
          <rPr>
            <sz val="9"/>
            <color indexed="81"/>
            <rFont val="Segoe UI"/>
            <family val="2"/>
          </rPr>
          <t xml:space="preserve">
Es hat ein paar Betriebe drin, die Vollmilchmast machen und hier einen hohen Wert haben. Beim VDB schlagen sie nach unten aus.</t>
        </r>
      </text>
    </comment>
    <comment ref="H87" authorId="0" shapeId="0">
      <text>
        <r>
          <rPr>
            <b/>
            <sz val="9"/>
            <color indexed="81"/>
            <rFont val="Segoe UI"/>
            <family val="2"/>
          </rPr>
          <t>Schmid Dierk Agroscope:</t>
        </r>
        <r>
          <rPr>
            <sz val="9"/>
            <color indexed="81"/>
            <rFont val="Segoe UI"/>
            <family val="2"/>
          </rPr>
          <t xml:space="preserve">
Es hat ein paar Betriebe drin, die Vollmilchmast machen und hier einen hohen Wert haben. Beim VDB schlagen sie nach unten aus.</t>
        </r>
      </text>
    </comment>
  </commentList>
</comments>
</file>

<file path=xl/sharedStrings.xml><?xml version="1.0" encoding="utf-8"?>
<sst xmlns="http://schemas.openxmlformats.org/spreadsheetml/2006/main" count="7218" uniqueCount="661">
  <si>
    <t xml:space="preserve">Andere Direktkosten </t>
  </si>
  <si>
    <t>Hügelregion</t>
  </si>
  <si>
    <t>Bergregion</t>
  </si>
  <si>
    <t>Mutterkühe</t>
  </si>
  <si>
    <t>&gt;8 000</t>
  </si>
  <si>
    <t>Betriebe mit mehr als 10 000 kg Zuwachs pro Jahr</t>
  </si>
  <si>
    <t>Betriebe mit mehr als 1200 kg Zuwachs pro Jahr</t>
  </si>
  <si>
    <t xml:space="preserve"> </t>
  </si>
  <si>
    <t>.</t>
  </si>
  <si>
    <t>-</t>
  </si>
  <si>
    <t xml:space="preserve">  Kühe</t>
  </si>
  <si>
    <t xml:space="preserve">  Jungvieh &gt; 4 Monate alt</t>
  </si>
  <si>
    <t xml:space="preserve">  Kälber &lt; 4 Monate alt</t>
  </si>
  <si>
    <t xml:space="preserve">        </t>
  </si>
  <si>
    <t xml:space="preserve">  &lt;50</t>
  </si>
  <si>
    <t>50-55</t>
  </si>
  <si>
    <t>55-60</t>
  </si>
  <si>
    <t>60-65</t>
  </si>
  <si>
    <t>65-70</t>
  </si>
  <si>
    <t xml:space="preserve">  &gt;70</t>
  </si>
  <si>
    <t>Ertragsklassen dt/ha</t>
  </si>
  <si>
    <t xml:space="preserve">  &lt;45</t>
  </si>
  <si>
    <t>45-50</t>
  </si>
  <si>
    <t xml:space="preserve">  &gt;65</t>
  </si>
  <si>
    <t>70-75</t>
  </si>
  <si>
    <t xml:space="preserve">  &lt;30</t>
  </si>
  <si>
    <t>30-35</t>
  </si>
  <si>
    <t>35-40</t>
  </si>
  <si>
    <t>40-45</t>
  </si>
  <si>
    <t xml:space="preserve">  &gt;50</t>
  </si>
  <si>
    <t>90-100</t>
  </si>
  <si>
    <t>100-110</t>
  </si>
  <si>
    <t>300-350</t>
  </si>
  <si>
    <t>350-400</t>
  </si>
  <si>
    <t>400-450</t>
  </si>
  <si>
    <t xml:space="preserve">  &lt;150</t>
  </si>
  <si>
    <t>150-200</t>
  </si>
  <si>
    <t>200-250</t>
  </si>
  <si>
    <t>250-300</t>
  </si>
  <si>
    <t xml:space="preserve">  &gt;350</t>
  </si>
  <si>
    <t>750-800</t>
  </si>
  <si>
    <t xml:space="preserve">  &lt;24</t>
  </si>
  <si>
    <t>24-28</t>
  </si>
  <si>
    <t>28-32</t>
  </si>
  <si>
    <t>32-36</t>
  </si>
  <si>
    <t>36-40</t>
  </si>
  <si>
    <t xml:space="preserve">  &gt;40</t>
  </si>
  <si>
    <t>Fr./ha</t>
  </si>
  <si>
    <t xml:space="preserve">Gruppe/Abgrenzung                       </t>
  </si>
  <si>
    <t xml:space="preserve"> Mittel </t>
  </si>
  <si>
    <t xml:space="preserve"> Untere </t>
  </si>
  <si>
    <t xml:space="preserve"> Obere  </t>
  </si>
  <si>
    <t xml:space="preserve">                                        </t>
  </si>
  <si>
    <t xml:space="preserve"> 25% VDB</t>
  </si>
  <si>
    <t xml:space="preserve">Jahr                                    </t>
  </si>
  <si>
    <t xml:space="preserve">Anzahl Betriebe                         </t>
  </si>
  <si>
    <t xml:space="preserve">Betriebsmerkmale                        </t>
  </si>
  <si>
    <t>Anteil Betriebe Talregion</t>
  </si>
  <si>
    <t>Anteil Betriebe Hügelregion</t>
  </si>
  <si>
    <t>Anteil Betriebe Bergregion</t>
  </si>
  <si>
    <t>Offene Ackerfläche/Ackerfläche</t>
  </si>
  <si>
    <t xml:space="preserve">Getreide/Ackerfläche </t>
  </si>
  <si>
    <t>Betriebszweigkennzahlen</t>
  </si>
  <si>
    <t>Anbaufläche</t>
  </si>
  <si>
    <t>Naturalertrag</t>
  </si>
  <si>
    <t>Leistungen Produkte (Preis)</t>
  </si>
  <si>
    <t>Fr./dt</t>
  </si>
  <si>
    <t xml:space="preserve">Leistungen Produkte  </t>
  </si>
  <si>
    <t>Beiträge</t>
  </si>
  <si>
    <t>Andere Leistungen</t>
  </si>
  <si>
    <t>Leistungen total</t>
  </si>
  <si>
    <t>Saatgut</t>
  </si>
  <si>
    <t>Düngung</t>
  </si>
  <si>
    <t>Andere Direktkosten</t>
  </si>
  <si>
    <t>Direktkosten total</t>
  </si>
  <si>
    <t>Vergleichb. Deckungsbeitrag (VDB)</t>
  </si>
  <si>
    <t>VDB ohne Beiträge, andere Leistungen</t>
  </si>
  <si>
    <t>Gruppiert nach Ertragsklassen dt/ha</t>
  </si>
  <si>
    <t xml:space="preserve">Körnermais/Ackerfläche </t>
  </si>
  <si>
    <t xml:space="preserve">Kartoffeln/Ackerfläche </t>
  </si>
  <si>
    <t xml:space="preserve">Zuckerrüben/Ackerfläche </t>
  </si>
  <si>
    <t xml:space="preserve">Ölsaaten/Ackerfläche </t>
  </si>
  <si>
    <t>UGB vache</t>
  </si>
  <si>
    <t>Kuhanteil %</t>
  </si>
  <si>
    <t>&lt;50</t>
  </si>
  <si>
    <t>50-60</t>
  </si>
  <si>
    <t>60-70</t>
  </si>
  <si>
    <t>70-80</t>
  </si>
  <si>
    <t>80-90</t>
  </si>
  <si>
    <t>&gt;90</t>
  </si>
  <si>
    <t>Jahr</t>
  </si>
  <si>
    <t>Anzahl Betriebe</t>
  </si>
  <si>
    <t>Betriebsmerkmale</t>
  </si>
  <si>
    <t>RiGVE</t>
  </si>
  <si>
    <t>Kühe in % der Rindvieh GVE</t>
  </si>
  <si>
    <t>Milchproduktion je Kuh</t>
  </si>
  <si>
    <t>Leistung Milch</t>
  </si>
  <si>
    <t>Leistung Tiere</t>
  </si>
  <si>
    <t>Ergänzungsfutter</t>
  </si>
  <si>
    <t>Sprunggelder, KB, ET</t>
  </si>
  <si>
    <t>Vergleichbarer Deckungsbeitrag (VDB)</t>
  </si>
  <si>
    <t>RGVE</t>
  </si>
  <si>
    <t>RGVE anwesend</t>
  </si>
  <si>
    <t>800-850</t>
  </si>
  <si>
    <t>Masteinheiten (Zuwachs/400 kg)</t>
  </si>
  <si>
    <t>kg</t>
  </si>
  <si>
    <t>Verkaufspreis</t>
  </si>
  <si>
    <t>Fr./kg</t>
  </si>
  <si>
    <t>g/Tag</t>
  </si>
  <si>
    <t>Betriebe mit mehr als 1200 kg Zuwachs je Jahr</t>
  </si>
  <si>
    <t>Masteinheiten (Zuwachs/120 kg)</t>
  </si>
  <si>
    <t>Mastfutter ohne Milch</t>
  </si>
  <si>
    <t>Ferkel</t>
  </si>
  <si>
    <t>Fr./Stück</t>
  </si>
  <si>
    <t>10-20</t>
  </si>
  <si>
    <t>20-30</t>
  </si>
  <si>
    <t>30-40</t>
  </si>
  <si>
    <t>40-50</t>
  </si>
  <si>
    <t>&gt;60</t>
  </si>
  <si>
    <t>Gruppiert nach Zuwachs kg je Jahr</t>
  </si>
  <si>
    <t>10 000-</t>
  </si>
  <si>
    <t>20 000-</t>
  </si>
  <si>
    <t>30 000-</t>
  </si>
  <si>
    <t>40 000-</t>
  </si>
  <si>
    <t>&lt;10 000</t>
  </si>
  <si>
    <t>&gt;50 000</t>
  </si>
  <si>
    <t>Betriebszweig Weizen ÖLN (ohne Bio)</t>
  </si>
  <si>
    <t>Betriebszweig Weizen extenso ÖLN (ohne Bio)</t>
  </si>
  <si>
    <t>Betriebszweig Weizen nicht-extenso ÖLN (ohne Bio)</t>
  </si>
  <si>
    <t>Branche de production maïs-grain PER (sans Bio)</t>
  </si>
  <si>
    <t>Maïs-grain/terres assolées</t>
  </si>
  <si>
    <t>Betriebszweig Roggen ÖLN (ohne Bio)</t>
  </si>
  <si>
    <t>Betriebszweig Gerste ÖLN (ohne Bio)</t>
  </si>
  <si>
    <t>Betriebszweig Gerste extenso ÖLN (ohne Bio)</t>
  </si>
  <si>
    <t>Betriebszweig Gerste nicht-extenso ÖLN (ohne Bio)</t>
  </si>
  <si>
    <t>Betriebszweig Hafer ÖLN (ohne Bio)</t>
  </si>
  <si>
    <t>Betriebszweig Triticale ÖLN (ohne Bio)</t>
  </si>
  <si>
    <t>Betriebszweig Triticale extenso ÖLN (ohne Bio)</t>
  </si>
  <si>
    <t>Betriebszweig Triticale nicht-extenso ÖLN (ohne Bio)</t>
  </si>
  <si>
    <t>Betriebszweig Körnermais ÖLN (ohne Bio)</t>
  </si>
  <si>
    <t>Porcelets sevrés par truie</t>
  </si>
  <si>
    <t>Betriebszweig Kartoffeln ÖLN (ohne Bio)</t>
  </si>
  <si>
    <t>Betriebszweig Zuckerrüben ÖLN (ohne Bio)</t>
  </si>
  <si>
    <t>Betriebszweig Raps extenso ÖLN (ohne Bio)</t>
  </si>
  <si>
    <t>Betriebszweig Raps nicht-extenso ÖLN (ohne Bio)</t>
  </si>
  <si>
    <t>Betriebszweig Sonnenblumen ÖLN (ohne Bio)</t>
  </si>
  <si>
    <t>Betriebszweig Raps ÖLN (ohne Bio)</t>
  </si>
  <si>
    <t>Betriebszweig Verkehrsmilch und Aufzucht ÖLN (ohne Bio)</t>
  </si>
  <si>
    <t>Betriebszweig Mutterkühe ÖLN (ohne Bio)</t>
  </si>
  <si>
    <t>Betriebszweig Rindviehmast ÖLN (ohne Bio)</t>
  </si>
  <si>
    <t>Betriebszweig Kälbermast ÖLN (ohne Bio)</t>
  </si>
  <si>
    <t>Betriebszweig Schweinezucht ÖLN (ohne Bio)</t>
  </si>
  <si>
    <t>Betriebszweig Schweinemast ÖLN (ohne Bio)</t>
  </si>
  <si>
    <t>Betriebszweig Weizen Bio</t>
  </si>
  <si>
    <t>Betriebszweig Gerste Bio</t>
  </si>
  <si>
    <t>Betriebszweig Hafer Bio</t>
  </si>
  <si>
    <t>Betriebszweig Triticale Bio</t>
  </si>
  <si>
    <t>Betriebszweig Roggen Bio</t>
  </si>
  <si>
    <t>Betriebszweig Kartoffeln Bio</t>
  </si>
  <si>
    <t>Betriebszweig Verkehrsmilch und Aufzucht Bio</t>
  </si>
  <si>
    <t>Betriebszweig Mutterkühe Bio</t>
  </si>
  <si>
    <t xml:space="preserve">Ackerfläche/LN </t>
  </si>
  <si>
    <t>RGVE anwesend/LN</t>
  </si>
  <si>
    <t>Fr./RiGVE</t>
  </si>
  <si>
    <t>Fr./Kuh</t>
  </si>
  <si>
    <t>RGVE/ha</t>
  </si>
  <si>
    <t>Betriebe mit mehr als 10 Mutterschweinen</t>
  </si>
  <si>
    <t>Anzahl Mutterschweine</t>
  </si>
  <si>
    <t>Gruppiert nach Anzahl Mutterschweine</t>
  </si>
  <si>
    <t>Mutterschweine</t>
  </si>
  <si>
    <t>Gruppiert nach Anzahl Ferkel je Mutterschwein</t>
  </si>
  <si>
    <t>Ergebnisse je Mutterschwein:</t>
  </si>
  <si>
    <t>Futtermittel</t>
  </si>
  <si>
    <t>6 000-</t>
  </si>
  <si>
    <t>&lt;6 000</t>
  </si>
  <si>
    <t>6 500-</t>
  </si>
  <si>
    <t>7 000-</t>
  </si>
  <si>
    <t>7 500-</t>
  </si>
  <si>
    <t>&gt; 8 000</t>
  </si>
  <si>
    <t>&lt;5 000</t>
  </si>
  <si>
    <t>5 000-</t>
  </si>
  <si>
    <t>&gt;7 000</t>
  </si>
  <si>
    <t>&lt;5 500</t>
  </si>
  <si>
    <t>5 500-</t>
  </si>
  <si>
    <t>&gt;7 500</t>
  </si>
  <si>
    <t>&lt;4 500</t>
  </si>
  <si>
    <t>4 500-</t>
  </si>
  <si>
    <t>&gt;6 500</t>
  </si>
  <si>
    <t>Verpackung, Reinigung, Trocknung</t>
  </si>
  <si>
    <t>Tal- und Hügelregion</t>
  </si>
  <si>
    <t>Dès 2003, aucune indication sur le nombre de porcelets</t>
  </si>
  <si>
    <t>Masteinheiten (Zuwachs/80 kg)</t>
  </si>
  <si>
    <t>Betriebe mit mindestens 5 Kuh GVE</t>
  </si>
  <si>
    <t>Gruppiert nach Kuhanteil an den Rindvieh GVE</t>
  </si>
  <si>
    <t>Kuh GVE Mutterkühe</t>
  </si>
  <si>
    <t>Rindvieh GVE des Betriebszweiges</t>
  </si>
  <si>
    <t>Anzahl</t>
  </si>
  <si>
    <t>Gruppiert nach Anteil Rindviehmast GVE an den RGVE</t>
  </si>
  <si>
    <t>Raufutter verzehrende Grossvieheinheiten</t>
  </si>
  <si>
    <t>Durchschnittliches Verkaufsgewicht</t>
  </si>
  <si>
    <t>Milchproduktion je Kuh-Hauptfutterfläche</t>
  </si>
  <si>
    <t>Abgesetzte Ferkel je Mutterschwein</t>
  </si>
  <si>
    <t>Betriebszweig Dinkel ÖLN (ohne Bio)</t>
  </si>
  <si>
    <t>Gruppiert nach Milchleistung kg je Kuh und Jahr</t>
  </si>
  <si>
    <t>kg/ha</t>
  </si>
  <si>
    <t>Betriebszweig Schweinemast Bio</t>
  </si>
  <si>
    <t>Surface agricole utile</t>
  </si>
  <si>
    <t>Cheptel vif total (en propriété)</t>
  </si>
  <si>
    <t>UGB</t>
  </si>
  <si>
    <t>Surface cultivée</t>
  </si>
  <si>
    <t>25% de MBC</t>
  </si>
  <si>
    <t>Catégories de rendements dt/ha</t>
  </si>
  <si>
    <t>Résultats classés par catégories de rendements dt/ha</t>
  </si>
  <si>
    <t>Région de plaine</t>
  </si>
  <si>
    <t>Région des collines</t>
  </si>
  <si>
    <t>Région de montagne</t>
  </si>
  <si>
    <t>Tierzukäufe</t>
  </si>
  <si>
    <t>GVE des Betriebszweiges</t>
  </si>
  <si>
    <t>kg/vache</t>
  </si>
  <si>
    <t xml:space="preserve">Catégorie/délimitation                       </t>
  </si>
  <si>
    <t>nbre</t>
  </si>
  <si>
    <t>Terres assolées/SAU</t>
  </si>
  <si>
    <t>UGB bovin de la branche de production</t>
  </si>
  <si>
    <t>UGBB</t>
  </si>
  <si>
    <t>Vaches en % des UGB bovin</t>
  </si>
  <si>
    <t>Production laitière par vache</t>
  </si>
  <si>
    <t>Prestations lait</t>
  </si>
  <si>
    <t>Fr./UGBB</t>
  </si>
  <si>
    <t>Prestations animaux</t>
  </si>
  <si>
    <t>Aliments complémentaires</t>
  </si>
  <si>
    <t>Coûts de saille, IA, TE</t>
  </si>
  <si>
    <t>UGBFG</t>
  </si>
  <si>
    <t>UGBFG présents</t>
  </si>
  <si>
    <t>UGBFG présents/SAU</t>
  </si>
  <si>
    <t>UGBFG/ha</t>
  </si>
  <si>
    <t>Production laitière par SFP vache</t>
  </si>
  <si>
    <t>Branche de production lait commercialisé PER (sans Bio)</t>
  </si>
  <si>
    <t>Exploitations avec au moins 5 UGB vaches</t>
  </si>
  <si>
    <t>Part de vaches/UGBB %</t>
  </si>
  <si>
    <t>Branche de production lait commercialisé Bio</t>
  </si>
  <si>
    <t>Vaches allaitantes</t>
  </si>
  <si>
    <t>Fr./vache</t>
  </si>
  <si>
    <t>Branche de production vaches allaitantes PER (sans Bio)</t>
  </si>
  <si>
    <t>Branche de production vaches allaitantes Bio</t>
  </si>
  <si>
    <t>Part des exploitations de montagne</t>
  </si>
  <si>
    <t>Unités d'engraissement (croissance/400 kg)</t>
  </si>
  <si>
    <t>Poids moyen à la vente</t>
  </si>
  <si>
    <t>Prix de vente</t>
  </si>
  <si>
    <t>Croissance par jour</t>
  </si>
  <si>
    <t>Résultats par kg de croissance:</t>
  </si>
  <si>
    <t>g/jour</t>
  </si>
  <si>
    <t xml:space="preserve">&lt;50 </t>
  </si>
  <si>
    <t xml:space="preserve">50-90 </t>
  </si>
  <si>
    <t xml:space="preserve">&gt;90 </t>
  </si>
  <si>
    <t>Anteil Rindviehmast %</t>
  </si>
  <si>
    <t>Exploitat. avec plus de 10 000 kg de croissance par année</t>
  </si>
  <si>
    <t>Exploitat. avec plus de 1 200 kg de croissance par année</t>
  </si>
  <si>
    <t>Unités d'engraissement (croissance/120 kg)</t>
  </si>
  <si>
    <t>Aliments d'engraissement sans lait</t>
  </si>
  <si>
    <t>Milch ohne Milchpulver</t>
  </si>
  <si>
    <t>Lait sans poudre de lait</t>
  </si>
  <si>
    <t>Branche de prod. engraissement de veaux PER (sans Bio)</t>
  </si>
  <si>
    <t>Exploitations avec plus de 10 truies</t>
  </si>
  <si>
    <t>Nombre de truies</t>
  </si>
  <si>
    <t>têtes</t>
  </si>
  <si>
    <t>Résultats par truie:</t>
  </si>
  <si>
    <t>Fr./tête</t>
  </si>
  <si>
    <t>Aliments</t>
  </si>
  <si>
    <t>Branche de production élevage de porcs PER (sans Bio)</t>
  </si>
  <si>
    <t>Résultats classés par nombre de truies</t>
  </si>
  <si>
    <t>Truies</t>
  </si>
  <si>
    <t>Résultats classés par nombre de porcelets par truie</t>
  </si>
  <si>
    <t>Porcelets</t>
  </si>
  <si>
    <t>Unités d'engraissement (croissance/80 kg)</t>
  </si>
  <si>
    <t>Branche de prod. engraissement de porcs PER (sans Bio)</t>
  </si>
  <si>
    <t>Branche de production engraissement de porcs Bio</t>
  </si>
  <si>
    <t>Résultats classés par kg de croissance par an</t>
  </si>
  <si>
    <t>Résultats classés par rendement laitier, kg par vache et an</t>
  </si>
  <si>
    <t>Résultats classés par  la part de vaches/UGBB</t>
  </si>
  <si>
    <t>Catégorie/délimitation</t>
  </si>
  <si>
    <t>Année</t>
  </si>
  <si>
    <t>Nombre d'exploitations</t>
  </si>
  <si>
    <t>Caractéristique des exploitations</t>
  </si>
  <si>
    <t>Part des exploitations de plaine</t>
  </si>
  <si>
    <t>Part des exploitations des collines</t>
  </si>
  <si>
    <t>Céréales/terres assolées</t>
  </si>
  <si>
    <t>Chiffres-clés des branches de production</t>
  </si>
  <si>
    <t>Rendements physiques</t>
  </si>
  <si>
    <t>Prestations produits (prix)</t>
  </si>
  <si>
    <t xml:space="preserve">Prestations produits  </t>
  </si>
  <si>
    <t>Contributions</t>
  </si>
  <si>
    <t>Autres prestations</t>
  </si>
  <si>
    <t>Prestations totales</t>
  </si>
  <si>
    <t>Semences</t>
  </si>
  <si>
    <t>Autres coûts spécifiques</t>
  </si>
  <si>
    <t>Emballages, nettoyage, séchage</t>
  </si>
  <si>
    <t>Coûts spécifiques totaux</t>
  </si>
  <si>
    <t>Marge brute comparable (MBC)</t>
  </si>
  <si>
    <t>Seuil du quartile inférieur MBC</t>
  </si>
  <si>
    <t>Seuil du quartile supérieur MBC</t>
  </si>
  <si>
    <t>MBC sans contributions, autres prest.</t>
  </si>
  <si>
    <t>Branche de production blé PER (sans Bio)</t>
  </si>
  <si>
    <t>inférieur</t>
  </si>
  <si>
    <t>supérieur</t>
  </si>
  <si>
    <t>Moyenne</t>
  </si>
  <si>
    <t>Région de plaine et région des collines</t>
  </si>
  <si>
    <t xml:space="preserve">Terres assolées/SAU </t>
  </si>
  <si>
    <t>Terres ouvertes/terres assolées</t>
  </si>
  <si>
    <t>Branche de production blé extenso PER (sans Bio)</t>
  </si>
  <si>
    <t>Branche de production blé non extenso (sans Bio)</t>
  </si>
  <si>
    <t>Branche de production blé Bio</t>
  </si>
  <si>
    <t>Branche de production seigle PER (sans Bio)</t>
  </si>
  <si>
    <t>Branche de production seigle Bio</t>
  </si>
  <si>
    <t>Branche de production epeautre PER (sans Bio)</t>
  </si>
  <si>
    <t>Branche de production epeautre Bio</t>
  </si>
  <si>
    <t>Betriebszweig Dinkel Bio</t>
  </si>
  <si>
    <t>Branche de production orge PER (sans Bio)</t>
  </si>
  <si>
    <t>Branche de production orge extenso PER (sans Bio)</t>
  </si>
  <si>
    <t>Branche de production orge Bio</t>
  </si>
  <si>
    <t>Branche de production avoine PER (sans Bio)</t>
  </si>
  <si>
    <t>Branche de production avoine Bio</t>
  </si>
  <si>
    <t>Branche de production triticale PER (sans Bio)</t>
  </si>
  <si>
    <t>Branche de production triticale extenso PER (sans Bio)</t>
  </si>
  <si>
    <t>Branche de production triticale non extenso PER (sans Bio)</t>
  </si>
  <si>
    <t>Branche de production triticale Bio</t>
  </si>
  <si>
    <t>Branche de production orge non extenso PER (sans Bio)</t>
  </si>
  <si>
    <t>Branche de production pommes de terre PER (sans Bio)</t>
  </si>
  <si>
    <t>Branche de production pommes de terre Bio</t>
  </si>
  <si>
    <t>Branche de production betteraves à sucre PER (sans Bio)</t>
  </si>
  <si>
    <t>Branche de production colza PER (sans Bio)</t>
  </si>
  <si>
    <t>Branche de production colza extenso PER (sans Bio)</t>
  </si>
  <si>
    <t>Branche de production colza non extenso PER (sans Bio)</t>
  </si>
  <si>
    <t>Branche de production tournesol PER (sans Bio)</t>
  </si>
  <si>
    <t>Pommes de terre/terres assolées</t>
  </si>
  <si>
    <t>Betteraves à sucre/terres assolées</t>
  </si>
  <si>
    <t xml:space="preserve">Oléagineux/terres assolées </t>
  </si>
  <si>
    <t>Résultats classés par la part des UGB bovin à l'engrais/UGBFG</t>
  </si>
  <si>
    <t>Part de l'engraissement bétail bovin %</t>
  </si>
  <si>
    <t>Engraissement de bétail bovin PER (sans Bio)</t>
  </si>
  <si>
    <t>Engrais</t>
  </si>
  <si>
    <t>Protection phytosanitaire</t>
  </si>
  <si>
    <t>Assurance contre la grêle</t>
  </si>
  <si>
    <t>Vétérinaire et médicaments</t>
  </si>
  <si>
    <t>Landwirtschaftliche Nutzfläche</t>
  </si>
  <si>
    <t>Ab dem Jahr 2003 sind keine Angaben zur Anzahl Ferkel vorhanden.</t>
  </si>
  <si>
    <t>%</t>
  </si>
  <si>
    <t>Talregion</t>
  </si>
  <si>
    <t>Pflanzenbau</t>
  </si>
  <si>
    <t>Pflanzenschutz</t>
  </si>
  <si>
    <t>Hagelversicherung</t>
  </si>
  <si>
    <t>UGB bovin branche de production</t>
  </si>
  <si>
    <t xml:space="preserve">UGB bovin branche de production </t>
  </si>
  <si>
    <t>UGB de la branche de production</t>
  </si>
  <si>
    <t>Tierarzt und Medikamente</t>
  </si>
  <si>
    <t>Achats d’animaux</t>
  </si>
  <si>
    <t xml:space="preserve">  Vaches</t>
  </si>
  <si>
    <t xml:space="preserve">  Jeune bétail &gt; 4 mois</t>
  </si>
  <si>
    <t xml:space="preserve">  Veaux &lt; 4 mois</t>
  </si>
  <si>
    <t>Stück</t>
  </si>
  <si>
    <t>GVE</t>
  </si>
  <si>
    <t>kg/Kuh</t>
  </si>
  <si>
    <t>dt/ha</t>
  </si>
  <si>
    <t>ha</t>
  </si>
  <si>
    <t>3. Quartil VDB</t>
  </si>
  <si>
    <t>1. Quartil VDB</t>
  </si>
  <si>
    <t>T24</t>
  </si>
  <si>
    <t xml:space="preserve">  &lt;60</t>
  </si>
  <si>
    <t>75-80</t>
  </si>
  <si>
    <t xml:space="preserve">  &gt;80</t>
  </si>
  <si>
    <t>Zuwachs je Tier und Tag</t>
  </si>
  <si>
    <t>&gt;850</t>
  </si>
  <si>
    <t>700-750</t>
  </si>
  <si>
    <t>650-700</t>
  </si>
  <si>
    <t xml:space="preserve">  &lt;650</t>
  </si>
  <si>
    <t>T28</t>
  </si>
  <si>
    <t>nach Bestandesgrösse</t>
  </si>
  <si>
    <t>nach Jahren</t>
  </si>
  <si>
    <t>Schweinemast</t>
  </si>
  <si>
    <t>T27</t>
  </si>
  <si>
    <t>nach Anz. Ferkel/Mutterschwein</t>
  </si>
  <si>
    <t>T26</t>
  </si>
  <si>
    <t>nach Anz. Mutterschweine</t>
  </si>
  <si>
    <t>Schweinezucht</t>
  </si>
  <si>
    <t>T25</t>
  </si>
  <si>
    <t>Kälbermast</t>
  </si>
  <si>
    <t>nach Rimast-GVE/RGVE</t>
  </si>
  <si>
    <t>T23</t>
  </si>
  <si>
    <t>Rindviehmast</t>
  </si>
  <si>
    <t>Bio</t>
  </si>
  <si>
    <t>ÖLN (ohne Bio)</t>
  </si>
  <si>
    <t>T22</t>
  </si>
  <si>
    <t>T21</t>
  </si>
  <si>
    <t>T20</t>
  </si>
  <si>
    <t>T19</t>
  </si>
  <si>
    <t>T18</t>
  </si>
  <si>
    <t>T17</t>
  </si>
  <si>
    <t>T15</t>
  </si>
  <si>
    <t>T14</t>
  </si>
  <si>
    <t>T13</t>
  </si>
  <si>
    <t>T12</t>
  </si>
  <si>
    <t>T11</t>
  </si>
  <si>
    <t>T10</t>
  </si>
  <si>
    <t>T9</t>
  </si>
  <si>
    <t>T8</t>
  </si>
  <si>
    <t>T7</t>
  </si>
  <si>
    <t>T6</t>
  </si>
  <si>
    <t>T5</t>
  </si>
  <si>
    <t>T4</t>
  </si>
  <si>
    <t>T3</t>
  </si>
  <si>
    <t>T2</t>
  </si>
  <si>
    <t>T1</t>
  </si>
  <si>
    <t>Verkehrsmilch und Aufzucht</t>
  </si>
  <si>
    <t>nach Milch-leistungs-klassen</t>
  </si>
  <si>
    <t>nach Kuh- anteil</t>
  </si>
  <si>
    <t>Betriebszweige</t>
  </si>
  <si>
    <t>T</t>
  </si>
  <si>
    <t>Übersicht Betriebszweige Tierhaltung</t>
  </si>
  <si>
    <t>Tierhaltung</t>
  </si>
  <si>
    <t>P26</t>
  </si>
  <si>
    <t>Sonnenblumen</t>
  </si>
  <si>
    <t>P25</t>
  </si>
  <si>
    <t>P24</t>
  </si>
  <si>
    <t>P23</t>
  </si>
  <si>
    <t>Raps</t>
  </si>
  <si>
    <t>P22</t>
  </si>
  <si>
    <t>Zuckerrüben</t>
  </si>
  <si>
    <t>P21</t>
  </si>
  <si>
    <t>P20</t>
  </si>
  <si>
    <t>Kartoffeln</t>
  </si>
  <si>
    <t>P19</t>
  </si>
  <si>
    <t>Körnermais</t>
  </si>
  <si>
    <t>P18</t>
  </si>
  <si>
    <t>P17</t>
  </si>
  <si>
    <t>P16</t>
  </si>
  <si>
    <t>P15</t>
  </si>
  <si>
    <t>Triticale</t>
  </si>
  <si>
    <t>P14</t>
  </si>
  <si>
    <t>P13</t>
  </si>
  <si>
    <t>Hafer</t>
  </si>
  <si>
    <t>P12</t>
  </si>
  <si>
    <t>P11</t>
  </si>
  <si>
    <t>P10</t>
  </si>
  <si>
    <t>P9</t>
  </si>
  <si>
    <t>Gerste</t>
  </si>
  <si>
    <t>P8</t>
  </si>
  <si>
    <t>P7</t>
  </si>
  <si>
    <t>Dinkel</t>
  </si>
  <si>
    <t>P6</t>
  </si>
  <si>
    <t>P5</t>
  </si>
  <si>
    <t>Roggen</t>
  </si>
  <si>
    <t>P4</t>
  </si>
  <si>
    <t>P3</t>
  </si>
  <si>
    <t>P2</t>
  </si>
  <si>
    <t>P1</t>
  </si>
  <si>
    <t>Weizen</t>
  </si>
  <si>
    <t>nach Ertrags-klassen</t>
  </si>
  <si>
    <t>nicht extenso(ÖLN)</t>
  </si>
  <si>
    <t>extenso (ÖLN)</t>
  </si>
  <si>
    <t>P</t>
  </si>
  <si>
    <t>Übersicht Betriebszweige Pflanzenbau</t>
  </si>
  <si>
    <t>LN</t>
  </si>
  <si>
    <t>Inhalt Ergebnisse der Betriebszweige</t>
  </si>
  <si>
    <t>0 oder 0.0</t>
  </si>
  <si>
    <t>Gerundet Null</t>
  </si>
  <si>
    <t>-  oder leer</t>
  </si>
  <si>
    <t>Es kommt nicht(s) vor oder Anzahl Betriebe zu klein.</t>
  </si>
  <si>
    <t>Nicht erhältlich, ohne Bedeutung oder aus anderen Gründen weggelassen.</t>
  </si>
  <si>
    <t>a</t>
  </si>
  <si>
    <t>Are</t>
  </si>
  <si>
    <t>Anz.</t>
  </si>
  <si>
    <t>Biolandbau</t>
  </si>
  <si>
    <t>DB</t>
  </si>
  <si>
    <t>Deckungsbeitrag</t>
  </si>
  <si>
    <t>dt</t>
  </si>
  <si>
    <t>Dezitonne</t>
  </si>
  <si>
    <t>ET</t>
  </si>
  <si>
    <t>Embryotransfer</t>
  </si>
  <si>
    <t>extenso</t>
  </si>
  <si>
    <t>Extensive Produktion von Getreide und Raps</t>
  </si>
  <si>
    <t>Fr.</t>
  </si>
  <si>
    <t>Franken</t>
  </si>
  <si>
    <t>g</t>
  </si>
  <si>
    <t>Gramm</t>
  </si>
  <si>
    <t>Grossvieheinheit</t>
  </si>
  <si>
    <t>Hektare</t>
  </si>
  <si>
    <t>HF</t>
  </si>
  <si>
    <t>Hauptfutterfläche</t>
  </si>
  <si>
    <t>KB</t>
  </si>
  <si>
    <t>Künstliche Besamung</t>
  </si>
  <si>
    <t>Kilogramm</t>
  </si>
  <si>
    <t>LBV</t>
  </si>
  <si>
    <t>Landwirtschaftliche Begriffsverordnung</t>
  </si>
  <si>
    <t>Milchl.</t>
  </si>
  <si>
    <t>Milchleistung</t>
  </si>
  <si>
    <t>ÖLN</t>
  </si>
  <si>
    <t>Ökologischer Leistungsnachweis</t>
  </si>
  <si>
    <t xml:space="preserve">RGVE </t>
  </si>
  <si>
    <t>Raufutter verzehrende Grossvieheinheit</t>
  </si>
  <si>
    <t>Rindergrossvieheinheit</t>
  </si>
  <si>
    <t>Rimast-GVE</t>
  </si>
  <si>
    <t>Rindviehmast-Grossvieheinheit</t>
  </si>
  <si>
    <t>SR</t>
  </si>
  <si>
    <t>Systematische Rechtssammlung</t>
  </si>
  <si>
    <t>VDB</t>
  </si>
  <si>
    <t>Vergleichbarer Deckungsbeitrag</t>
  </si>
  <si>
    <t>Vergleichb.</t>
  </si>
  <si>
    <t>Vergleichbarer</t>
  </si>
  <si>
    <t>Versch.</t>
  </si>
  <si>
    <t>Verschiedene</t>
  </si>
  <si>
    <r>
      <t xml:space="preserve">Es werden die wichtigsten Betriebszweige des Pflanzenbaus und der Tierhaltung dargestellt. Die Abgrenzung des </t>
    </r>
    <r>
      <rPr>
        <b/>
        <sz val="10"/>
        <rFont val="Arial"/>
        <family val="2"/>
      </rPr>
      <t>oberen und unteren Viertels</t>
    </r>
    <r>
      <rPr>
        <sz val="10"/>
        <rFont val="Arial"/>
        <family val="2"/>
      </rPr>
      <t xml:space="preserve"> macht die Streuung des VDB anschaulich. Die Darstellung der Ergebnisse, gruppiert nach verschiedenen Gesichtspunkten, zum Beispiel nach Ertragsklassen oder Landbauform, gibt über interessante Einflussfaktoren Auskunft.</t>
    </r>
  </si>
  <si>
    <r>
      <t xml:space="preserve">Die einzelnen dargestellten </t>
    </r>
    <r>
      <rPr>
        <b/>
        <sz val="10"/>
        <rFont val="Arial"/>
        <family val="2"/>
      </rPr>
      <t>Betriebszweige</t>
    </r>
    <r>
      <rPr>
        <sz val="10"/>
        <rFont val="Arial"/>
        <family val="2"/>
      </rPr>
      <t xml:space="preserve"> umfassen in der Regel verschiedene Produktions-  und Verwertungsarten. Unter "Weizen" wird zum Beispiel sowohl Sommer- wie Winterweizen, Brotgetreide wie Saatgutproduktion erfasst. Unter "Kartoffeln" sind neben Speisekartoffeln sortiert, auch Saatkartoffeln, Feldkartoffeln für die industrielle Verwertung, Futterkartoffeln usw. inbegriffen.</t>
    </r>
  </si>
  <si>
    <r>
      <t xml:space="preserve">Durch die </t>
    </r>
    <r>
      <rPr>
        <b/>
        <sz val="10"/>
        <rFont val="Arial"/>
        <family val="2"/>
      </rPr>
      <t>Abgrenzung von Aktivitäten im Bereich Handel, Verarbeitung, Direktverkauf</t>
    </r>
    <r>
      <rPr>
        <sz val="10"/>
        <rFont val="Arial"/>
        <family val="2"/>
      </rPr>
      <t>, die einen grösseren Umfang erreichen, ist die Wertschöpfung im Produktionsbetriebszweig und die Wertschöpfung ausserhalb der eigentlichen landwirtschaftlichen Produktion analysierbar.</t>
    </r>
  </si>
  <si>
    <r>
      <t xml:space="preserve">Das Glossar erklärt ausgewählte Begriffe der Tabellen Pflanzenbau und Tierhaltung. Die Begriffe sind innerhalb der jeweiligen Tabelle alphabetisch geordnet, wobei zuerst die allgemeinen Begriffe erklärt sind. Bei Verweisen auf andere Begriffe im Glossar wird in Klammern die entsprechende Tabelle angegeben; z.B. </t>
    </r>
    <r>
      <rPr>
        <sz val="10"/>
        <rFont val="Wingdings 3"/>
        <family val="1"/>
        <charset val="2"/>
      </rPr>
      <t>g</t>
    </r>
    <r>
      <rPr>
        <sz val="10"/>
        <rFont val="Arial"/>
        <family val="2"/>
      </rPr>
      <t>Düngung (Pflanzenbau).</t>
    </r>
  </si>
  <si>
    <t>Allgemeine Begriffe (Tabellen Pflanzenbau und Tierhaltung)</t>
  </si>
  <si>
    <t>Ackerfläche</t>
  </si>
  <si>
    <r>
      <t>g</t>
    </r>
    <r>
      <rPr>
        <sz val="10"/>
        <rFont val="Arial"/>
        <family val="2"/>
      </rPr>
      <t>Offene Ackerfläche plus Kunstwiesen.</t>
    </r>
  </si>
  <si>
    <t xml:space="preserve">Recheneinheit, welche die Zusammensetzung von Nutztieren unterschiedlicher Tier- und Alters- kategorien erlaubt. Aktuelle Koeffizienten siehe Landw. Begriffsverordnung (SR 910.91, LBV).
</t>
  </si>
  <si>
    <r>
      <t xml:space="preserve">Die einem Betrieb zugeordnete für den Pflanzenbau genutzte Fläche, die dem Bewirtschafter ganzjährig zur Verfügung steht. </t>
    </r>
    <r>
      <rPr>
        <sz val="10"/>
        <rFont val="Wingdings 3"/>
        <family val="1"/>
        <charset val="2"/>
      </rPr>
      <t>g</t>
    </r>
    <r>
      <rPr>
        <sz val="10"/>
        <rFont val="Arial"/>
        <family val="2"/>
      </rPr>
      <t xml:space="preserve">Ackerfläche plus Dauergrünland plus Dauerkulturen plus Flächen mit Kulturen im ganzjährig geschützten Anbau plus Streuland plus Hecken und Feldgehölze. </t>
    </r>
  </si>
  <si>
    <t>Obere 25 % VDB</t>
  </si>
  <si>
    <t>Offene Ackerfläche</t>
  </si>
  <si>
    <t>Fläche, auf der einjährige Acker-, Gemüse- und Beerenkulturen sowie Gewürz- und Medizinalpflanzen angebaut werden. Brachen gehören ebenfalls dazu.</t>
  </si>
  <si>
    <t>Region</t>
  </si>
  <si>
    <t>Regionale Gliederung in
 - Talregion bestehend aus Ackerbauzone, erweiterte Übergangszone und Übergangszone;
 -  Hügelregion bestehend aus Hügelzone und Bergzone I;
 -  Bergregion bestehend aus Bergzonen II bis IV.
(Vgl. auch Verordnung über den landwirtschaftlichen Produktionskataster und die Ausscheidung von Zonen, SR 912.1)</t>
  </si>
  <si>
    <t>Quartil, Quartilen</t>
  </si>
  <si>
    <r>
      <t xml:space="preserve">Viertel. Aufteilung einer der Grösse nach geordneten statistischen Reihe in vier Teile.
Die Quartilendarstellung beinhaltet stets auch ein anschauliches Streuungsmass. 50 % aller Werte einer statistischen Reihe liegen zwischen der unteren und der oberen </t>
    </r>
    <r>
      <rPr>
        <sz val="10"/>
        <rFont val="Wingdings 3"/>
        <family val="1"/>
        <charset val="2"/>
      </rPr>
      <t>g</t>
    </r>
    <r>
      <rPr>
        <sz val="10"/>
        <rFont val="Arial"/>
        <family val="2"/>
      </rPr>
      <t>Quartilsgrenze.</t>
    </r>
  </si>
  <si>
    <t>Quartilsgrenze</t>
  </si>
  <si>
    <t>Die untere Quartilsgrenze trennt das Viertel der Objekte mit den kleinsten Werten (unteres Viertel, unteres Quartil, untere 25 %, 1. Quartil) von den übrigen Objekten.
Die obere Quartilsgrenze trennt das Viertel der Objekte mit den höchsten Werten (oberes Viertel, oberes Quartil, obere 25 %, 4. Quartil) von den übrigen Objekten.</t>
  </si>
  <si>
    <t>Untere 25 % VDB</t>
  </si>
  <si>
    <t>VDB (vergleichbarer Deckungsbeitrag)</t>
  </si>
  <si>
    <t>Der vergleichbare Deckungsbeitrag (VDB) ist die resultierende Grösse aus den Leistungen eines Betriebszweigs abzüglich der direkt zuteilbaren Kosten. Es ist eine zeitraumbezogene Grösse und kann zu horizontalen Vergleichen von Betriebszweigen herangezogen werden.
Der VDB gibt an, welchen Beitrag ein Betriebszweig zur Deckung der Strukturkosten des Betriebes leistet.</t>
  </si>
  <si>
    <t>Tabellen Pflanzenbau</t>
  </si>
  <si>
    <t>Stütz- und Bindematerial, Einzelpflanzungen Dauerkulturen und Wald (teilweise Erneuerung), Waag- gebühren, Plastikfolien, Stroh zur Abdeckung, Material für Hors-Sol-Kulturen, Spezialisten (z.B. Brenner, Förster), usw. Untersaaten (z.B. Untersaat bei Mais) werden nicht dem Betriebszweig zugeteilt.</t>
  </si>
  <si>
    <r>
      <t xml:space="preserve">Entschädigungen für Ertragsausfälle; z.B. Hagelversicherung, Wildschadenvergütung, usw. Andere Leistungen, die nicht zu den </t>
    </r>
    <r>
      <rPr>
        <sz val="10"/>
        <rFont val="Wingdings 3"/>
        <family val="1"/>
        <charset val="2"/>
      </rPr>
      <t>g</t>
    </r>
    <r>
      <rPr>
        <sz val="10"/>
        <rFont val="Arial"/>
        <family val="2"/>
      </rPr>
      <t>Leistungen Produkte gehören. Der Strohverkauf wird nicht dem Betriebsweig zugeteilt.</t>
    </r>
  </si>
  <si>
    <t>Zugekaufter Dünger. Keine Bewertung des ausgebrachten eigenen Hofdüngers.</t>
  </si>
  <si>
    <t>Getreide</t>
  </si>
  <si>
    <t>Getreidefläche bestehend aus Weizen, Roggen, Dinkel, Gerste, Hafer, Triticale, Mischel und anderes Brot- und Futtergetreide.</t>
  </si>
  <si>
    <t>Die Hagelversicherungsprämie ist den entsprechenden Kulturen zugeteilt. Die Pauschalversicherung wird flächenproportional verteilt, in der Regel korrigiert mit einem kulturspezifischen Faktor.</t>
  </si>
  <si>
    <t>Leistungen Produkte</t>
  </si>
  <si>
    <t>Hauptprodukt und Saat- und Pflanzgut; inklusive Qualitätsprämie, Bio- und/oder Label-Zuschläge, Auswuchsgetreide. Der Strohverkauf wird nicht dem Betriebszweig zugeteilt.</t>
  </si>
  <si>
    <r>
      <t>g</t>
    </r>
    <r>
      <rPr>
        <sz val="10"/>
        <rFont val="Arial"/>
        <family val="2"/>
      </rPr>
      <t xml:space="preserve">Leistungen Produkte geteilt durch </t>
    </r>
    <r>
      <rPr>
        <sz val="10"/>
        <rFont val="Wingdings 3"/>
        <family val="1"/>
        <charset val="2"/>
      </rPr>
      <t>g</t>
    </r>
    <r>
      <rPr>
        <sz val="10"/>
        <rFont val="Arial"/>
        <family val="2"/>
      </rPr>
      <t>Naturalertrag.</t>
    </r>
  </si>
  <si>
    <t>Erntemenge, Produktion im Rechnungsjahr. Hauptprodukt und Saat- und Pflanzgut zusammen. In der Regel Nettogewicht nach Reinigung und Trocknung.</t>
  </si>
  <si>
    <t>Ölsaaten</t>
  </si>
  <si>
    <t>Raps, Industrieraps, Sojabohnen, Sonnenblumen und übrige Ölsaaten.</t>
  </si>
  <si>
    <t>Pflanzenbehandlungsmittel und Pflanzenschutz durch Dritte. Wenn in Ausnahmefällen die Pflanzenbehandlungsmittel nicht separat ausgewiesen werden, sind die Arbeiten durch Dritte (inklusive Pflanzenbehandlungsmittel) in den Pflanzenschutzkosten enthalten.</t>
  </si>
  <si>
    <t>Einwegverpackung, Reinigung, Trocknung, Konservierung, Sortierung; z.B. Harassen, Säcke, Bag-in-Box, Bindegarn, Siliermittel, usw.</t>
  </si>
  <si>
    <t>Tabellen Tierhaltung</t>
  </si>
  <si>
    <t xml:space="preserve">Abgesetzte Ferkel je Mutterschwein </t>
  </si>
  <si>
    <t>Pro Jahr und pro Mutterschwein abgesetzte Ferkel.</t>
  </si>
  <si>
    <t>Viehversicherung (z.B. Seuchenkasse), Ohrmarken, Waaggebühr, Einwegverpackungsmaterial, Gebühren, Spesen, Einstreumaterial (Chinaschilf, Sand, Hobelspäne, usw.), Spezialisten (z.B. Hufschmied), usw. Der Strohverbrauch wird nicht den Betriebszweigen zugeteilt.</t>
  </si>
  <si>
    <t>Haltegelder, Viehprämien, Entschädigung Viehversicherung, Häute, Pelze, Sprunggeld, Embryotransfer, usw.</t>
  </si>
  <si>
    <r>
      <t xml:space="preserve">vgl. </t>
    </r>
    <r>
      <rPr>
        <sz val="10"/>
        <rFont val="Wingdings 3"/>
        <family val="1"/>
        <charset val="2"/>
      </rPr>
      <t>g</t>
    </r>
    <r>
      <rPr>
        <sz val="10"/>
        <rFont val="Arial"/>
        <family val="2"/>
      </rPr>
      <t>Düngung (Pflanzenbau)</t>
    </r>
  </si>
  <si>
    <t>Kraftfutter (auch Kartoffeln, Rüben),  Mastfutter, Aufzuchtfutter, Medizinalfutter, Michviehfutter, Mineralstoffe (-salz), Vitamine, Milch, Schotte, Magermilch, Milchpulver, usw.</t>
  </si>
  <si>
    <t>Futtermittel (Schweine)</t>
  </si>
  <si>
    <t>Kraftfutter (auch Kartoffeln, Rüben), Ergänzungsfutter, Mastfutter, Aufzuchtfutter, Medizinalfutter, Mineralstoffe (-salz), Vitamine, Milch, Schotte, Magermilch, Milchpulver, teilweise auch Raufutter, usw.</t>
  </si>
  <si>
    <t>Fläche der allein der Raufutterproduktion dienenden Hauptkulturen; Naturwiesen und -weiden, Kunstwiesen, Silomais und Futterrüben. Zum landwirtschaftlichen Betrieb gehörende Sömmerungsweiden werden aufgrund der anfallenden Futtertage in Hauptfutterfläche umgerechnet.</t>
  </si>
  <si>
    <t>Kuh-Hauptfutterfläche</t>
  </si>
  <si>
    <r>
      <t xml:space="preserve">Die </t>
    </r>
    <r>
      <rPr>
        <sz val="10"/>
        <rFont val="Wingdings 3"/>
        <family val="1"/>
        <charset val="2"/>
      </rPr>
      <t>g</t>
    </r>
    <r>
      <rPr>
        <sz val="10"/>
        <rFont val="Arial"/>
        <family val="2"/>
      </rPr>
      <t xml:space="preserve">Hauptfutterfläche wird entsprechend der Anzahl GVE auf Kühe und übrige RGVE aufgeteilt. </t>
    </r>
    <r>
      <rPr>
        <sz val="10"/>
        <rFont val="Wingdings 3"/>
        <family val="1"/>
        <charset val="2"/>
      </rPr>
      <t>g</t>
    </r>
    <r>
      <rPr>
        <sz val="10"/>
        <rFont val="Arial"/>
        <family val="2"/>
      </rPr>
      <t>GVE (Allgemeine Begriffe)</t>
    </r>
  </si>
  <si>
    <t>Konservierung</t>
  </si>
  <si>
    <r>
      <t>g</t>
    </r>
    <r>
      <rPr>
        <sz val="10"/>
        <rFont val="Arial"/>
        <family val="2"/>
      </rPr>
      <t>Verpackung, Reinigung, Trocknung (Pflanzenbau).</t>
    </r>
  </si>
  <si>
    <t>Milch, Milchprodukte. Innerhalb des gleichen Betriebszweiges verfütterte Milch wird nicht bewertet.</t>
  </si>
  <si>
    <r>
      <t xml:space="preserve">Tiere und Fleisch. </t>
    </r>
    <r>
      <rPr>
        <sz val="10"/>
        <color indexed="10"/>
        <rFont val="Arial"/>
        <family val="2"/>
      </rPr>
      <t/>
    </r>
  </si>
  <si>
    <r>
      <t>g</t>
    </r>
    <r>
      <rPr>
        <sz val="10"/>
        <rFont val="Arial"/>
        <family val="2"/>
      </rPr>
      <t xml:space="preserve">Leistung Milch, </t>
    </r>
    <r>
      <rPr>
        <sz val="10"/>
        <rFont val="Wingdings 3"/>
        <family val="1"/>
        <charset val="2"/>
      </rPr>
      <t>g</t>
    </r>
    <r>
      <rPr>
        <sz val="10"/>
        <rFont val="Arial"/>
        <family val="2"/>
      </rPr>
      <t xml:space="preserve">Leistung Tiere und </t>
    </r>
    <r>
      <rPr>
        <sz val="10"/>
        <rFont val="Wingdings 3"/>
        <family val="1"/>
        <charset val="2"/>
      </rPr>
      <t>g</t>
    </r>
    <r>
      <rPr>
        <sz val="10"/>
        <rFont val="Arial"/>
        <family val="2"/>
      </rPr>
      <t xml:space="preserve">andere Leistungen. </t>
    </r>
  </si>
  <si>
    <t>Masteinheiten</t>
  </si>
  <si>
    <t>Zuwachs in Kilogramm je Jahr geteilt durch den entsprechenden Divisor; Rindviehmast: 400 kg, Kälbermast: 120 kg, Schweinemast: 80 kg.</t>
  </si>
  <si>
    <t>Milchproduktion je Kuhhauptfutterfläche</t>
  </si>
  <si>
    <r>
      <t xml:space="preserve">Milchproduktion total geteilt durch die </t>
    </r>
    <r>
      <rPr>
        <sz val="10"/>
        <rFont val="Wingdings 3"/>
        <family val="1"/>
        <charset val="2"/>
      </rPr>
      <t>g</t>
    </r>
    <r>
      <rPr>
        <sz val="10"/>
        <rFont val="Arial"/>
        <family val="2"/>
      </rPr>
      <t>Kuh-Hauptfutterfläche.</t>
    </r>
  </si>
  <si>
    <t>Mutterschweine (Stück)</t>
  </si>
  <si>
    <t>Mittlerer Bestand säugende und nicht säugende Zuchtsauen über 6 Monate alt.</t>
  </si>
  <si>
    <r>
      <t xml:space="preserve">vgl. </t>
    </r>
    <r>
      <rPr>
        <sz val="10"/>
        <rFont val="Wingdings 3"/>
        <family val="1"/>
        <charset val="2"/>
      </rPr>
      <t>g</t>
    </r>
    <r>
      <rPr>
        <sz val="10"/>
        <rFont val="Arial"/>
        <family val="2"/>
      </rPr>
      <t>Pflanzenschutz (Pflanzenbau)</t>
    </r>
  </si>
  <si>
    <r>
      <t xml:space="preserve">RGVE die während des Jahres auf dem Betrieb anwesend sind (inklusive fremde Tiere, exklusive abwesende eigene Tiere). </t>
    </r>
    <r>
      <rPr>
        <sz val="10"/>
        <rFont val="Wingdings 3"/>
        <family val="1"/>
        <charset val="2"/>
      </rPr>
      <t>g</t>
    </r>
    <r>
      <rPr>
        <sz val="10"/>
        <rFont val="Arial"/>
        <family val="2"/>
      </rPr>
      <t>GVE (Allgemeine Begriffe)</t>
    </r>
  </si>
  <si>
    <t>Zukauf, interne Lieferung und externe Lieferung von Tieren.</t>
  </si>
  <si>
    <t>Verkaufspreis in Franken je Kilogramm Lebendgewicht.</t>
  </si>
  <si>
    <t>Zuwachs (kg)</t>
  </si>
  <si>
    <t>Zunahme an Lebendgewicht; Endbestand plus Abgänge minus Zugänge minus Anfangsbestand.</t>
  </si>
  <si>
    <t>Tabelle P: Pflanzenbau</t>
  </si>
  <si>
    <t>Tabelle T: Tierhaltung</t>
  </si>
  <si>
    <t>Betriebszweig:</t>
  </si>
  <si>
    <t>Seite</t>
  </si>
  <si>
    <t>Weizen .................................................................................................................................................</t>
  </si>
  <si>
    <t>Verkehrsmilch und Aufzucht .................................................................................................................................................</t>
  </si>
  <si>
    <t>Roggen .................................................................................................................................................</t>
  </si>
  <si>
    <t>Dinkel .................................................................................................................................................</t>
  </si>
  <si>
    <t>Mutterkühe .................................................................................................................................................</t>
  </si>
  <si>
    <t>Gerste  .................................................................................................................................................</t>
  </si>
  <si>
    <t>Rindviehmast  .................................................................................................................................................</t>
  </si>
  <si>
    <t>Hafer .................................................................................................................................................</t>
  </si>
  <si>
    <t>Kälbermast .................................................................................................................................................</t>
  </si>
  <si>
    <t>Triticale .................................................................................................................................................</t>
  </si>
  <si>
    <t>Schweinezucht .................................................................................................................................................</t>
  </si>
  <si>
    <t>Körnermais .................................................................................................................................................</t>
  </si>
  <si>
    <t>Schweinemast .................................................................................................................................................</t>
  </si>
  <si>
    <t>Kartoffeln ....................................................................................................................................</t>
  </si>
  <si>
    <t>Zuckerrüben .................................................................................................................................................</t>
  </si>
  <si>
    <t>Raps .................................................................................................................................................</t>
  </si>
  <si>
    <t>Sonnenblumen .................................................................................................................................................</t>
  </si>
  <si>
    <t>Betriebszweige: Zeichenerklärung und Abkürzungen</t>
  </si>
  <si>
    <t>Betriebszweige: Methodische Grundlagen</t>
  </si>
  <si>
    <t>Betriebszweige: Glossar</t>
  </si>
  <si>
    <t>Abschreibung Milchlieferrecht</t>
  </si>
  <si>
    <t>Abschreibung für zugekauftes Milchlieferrecht.</t>
  </si>
  <si>
    <t>Ergänzungsfutter, Tierarzt und Medikamente, Sprunggelder, KB, ET, Miete und Abschreibung Milchlieferrecht, gandere Direktkosten und gDirektkosten total Futterbau.</t>
  </si>
  <si>
    <t>Inhaltsverzeichnis</t>
  </si>
  <si>
    <t xml:space="preserve">Ökonomie </t>
  </si>
  <si>
    <t>Abkürzungsverzeichnis</t>
  </si>
  <si>
    <t>Zentrale Auswertung von Buchhaltungsdaten</t>
  </si>
  <si>
    <t>Autoren:</t>
  </si>
  <si>
    <t>Betriebszweige Übersicht</t>
  </si>
  <si>
    <t>Betriebszweige Inhalt (Schnellzugriff)</t>
  </si>
  <si>
    <t>Methodik</t>
  </si>
  <si>
    <t>Betriebszweige Glossar</t>
  </si>
  <si>
    <t>Dierk Schmid, Daniel Hoop, Swetlana Renner</t>
  </si>
  <si>
    <t xml:space="preserve">  &lt;90</t>
  </si>
  <si>
    <t>110-120</t>
  </si>
  <si>
    <t>120-130</t>
  </si>
  <si>
    <t xml:space="preserve">  &gt;130</t>
  </si>
  <si>
    <t xml:space="preserve">  &lt;250</t>
  </si>
  <si>
    <t xml:space="preserve">  &gt;450</t>
  </si>
  <si>
    <t>&lt;6 500</t>
  </si>
  <si>
    <t>8'000-</t>
  </si>
  <si>
    <t>&gt;8 500</t>
  </si>
  <si>
    <t>Median</t>
  </si>
  <si>
    <t>Tierbestand total (anwesend)</t>
  </si>
  <si>
    <r>
      <t xml:space="preserve">In den </t>
    </r>
    <r>
      <rPr>
        <b/>
        <sz val="10"/>
        <rFont val="Arial"/>
        <family val="2"/>
      </rPr>
      <t xml:space="preserve">Betriebszweigen des Ackerbaus </t>
    </r>
    <r>
      <rPr>
        <sz val="10"/>
        <rFont val="Arial"/>
        <family val="2"/>
      </rPr>
      <t xml:space="preserve">sind bei den </t>
    </r>
    <r>
      <rPr>
        <b/>
        <sz val="10"/>
        <rFont val="Arial"/>
        <family val="2"/>
      </rPr>
      <t>Beiträgen</t>
    </r>
    <r>
      <rPr>
        <sz val="10"/>
        <rFont val="Arial"/>
        <family val="2"/>
      </rPr>
      <t xml:space="preserve"> nur den Betriebszweigen direkt zugeteilte Beiträge wie z.B. Einzelkulturbeiträge oder Beiträge für Extensoproduktion berücksichtigt. </t>
    </r>
  </si>
  <si>
    <t>Direktkosten total RGVE</t>
  </si>
  <si>
    <t xml:space="preserve">  &gt;60</t>
  </si>
  <si>
    <t xml:space="preserve">  &lt;65</t>
  </si>
  <si>
    <t>80-85</t>
  </si>
  <si>
    <t xml:space="preserve">  &gt;85</t>
  </si>
  <si>
    <t xml:space="preserve">  &lt;35</t>
  </si>
  <si>
    <t xml:space="preserve">  &gt;55</t>
  </si>
  <si>
    <t>Betriebszweig Soja ÖLN (ohne Bio)</t>
  </si>
  <si>
    <t>Soja</t>
  </si>
  <si>
    <t>P27</t>
  </si>
  <si>
    <t>Soja .................................................................................................................................................</t>
  </si>
  <si>
    <t>Dunja Dux, Pierrick Jan</t>
  </si>
  <si>
    <r>
      <t xml:space="preserve">Bei diesen Buchhaltungsabschlüssen handelt es sich um </t>
    </r>
    <r>
      <rPr>
        <b/>
        <sz val="10"/>
        <rFont val="Arial"/>
        <family val="2"/>
      </rPr>
      <t>Finanzbuchhaltungen mit Teilkostenrechnung</t>
    </r>
    <r>
      <rPr>
        <sz val="10"/>
        <rFont val="Arial"/>
        <family val="2"/>
      </rPr>
      <t xml:space="preserve">, die gemäss den Anforderungen der Zentralen Auswertung abgeschlossen werden. </t>
    </r>
  </si>
  <si>
    <t xml:space="preserve">Die Einführung der SpB hat leichte Ändeurngen in der Auswertung zur Folge. So wird bei den tierischen Betriebszweigen anstelle des Tierbestands im Eigentum der Tierbestand der anwesenden Tiere verwendet. Einzelne Positionen werden nicht mehr ausgewiesen (z.B. Zuwachs je Tier und Tag). </t>
  </si>
  <si>
    <t>Stichprobe Betriebsführung</t>
  </si>
  <si>
    <t>T16</t>
  </si>
  <si>
    <t>Darstellung des Mittelwertes der 25% besten Betriebe bezüglich des vergleichbaren Deckungsbeitrags (VDB).</t>
  </si>
  <si>
    <t>Darstellung des Mittelwertes der 25% schlechtesten Betriebe bezüglich des vergleichbaren Deckungsbeitrags (VDB).</t>
  </si>
  <si>
    <t>Ergebnisse je kg Zuwachs</t>
  </si>
  <si>
    <t>Fr./Stpl</t>
  </si>
  <si>
    <t>2017/19</t>
  </si>
  <si>
    <t xml:space="preserve">  &lt;40</t>
  </si>
  <si>
    <t>Ergebnisse je Mastplatz</t>
  </si>
  <si>
    <t>Mastplatz und Jahr</t>
  </si>
  <si>
    <t>Fr./Mpl</t>
  </si>
  <si>
    <t>Mpl</t>
  </si>
  <si>
    <t>Spezialpublikationen I Oktober 2020</t>
  </si>
  <si>
    <t>Betriebszweigergebnisse 2019</t>
  </si>
  <si>
    <r>
      <t xml:space="preserve">Für die Betriebszweigsauswertung 2017-2019 werden Betriebe der </t>
    </r>
    <r>
      <rPr>
        <b/>
        <sz val="10"/>
        <rFont val="Arial"/>
        <family val="2"/>
      </rPr>
      <t xml:space="preserve">Stichprobe Betriebsführung (SpB) der Zentralen Auswertung von Buchhaltungsaten </t>
    </r>
    <r>
      <rPr>
        <sz val="10"/>
        <rFont val="Arial"/>
        <family val="2"/>
      </rPr>
      <t xml:space="preserve">verwendet. </t>
    </r>
  </si>
  <si>
    <t xml:space="preserve">Gesamtbetriebliche Ergebnisse, auf Basis der Stichprobe Einkommenssituation, sind im Bericht Landwirtschaftliche Einkommensstatistik (ehemals Grundlagenbericht) zu finden. </t>
  </si>
  <si>
    <r>
      <t xml:space="preserve">Für die Betriebszweigauswertungen werden nur Betriebe berücksichtigt, die den </t>
    </r>
    <r>
      <rPr>
        <b/>
        <sz val="10"/>
        <rFont val="Arial"/>
        <family val="2"/>
      </rPr>
      <t>Ökologischen Leistungsnachweis</t>
    </r>
    <r>
      <rPr>
        <sz val="10"/>
        <rFont val="Arial"/>
        <family val="2"/>
      </rPr>
      <t xml:space="preserve"> erbringen. Zudem muss der entsprechende Betriebszweig einen Mindestumfang (z.B. mehr als 50 Aren Fläche) erreichen. Eine </t>
    </r>
    <r>
      <rPr>
        <b/>
        <sz val="10"/>
        <rFont val="Arial"/>
        <family val="2"/>
      </rPr>
      <t>Gewichtung</t>
    </r>
    <r>
      <rPr>
        <sz val="10"/>
        <rFont val="Arial"/>
        <family val="2"/>
      </rPr>
      <t xml:space="preserve"> der Betriebszweigergebnisse wird nicht vorgenommen.</t>
    </r>
  </si>
  <si>
    <t>Anbaubeiträge (Getreidezulagen ab B2019), Extenso-Beiträge (extensive Produktion von Getreide und Raps).</t>
  </si>
  <si>
    <r>
      <t>Ergebnisse</t>
    </r>
    <r>
      <rPr>
        <b/>
        <sz val="10"/>
        <color rgb="FFFF0000"/>
        <rFont val="Arial"/>
        <family val="2"/>
      </rPr>
      <t xml:space="preserve"> je kg Zuwachs</t>
    </r>
  </si>
  <si>
    <r>
      <t>Ergebnisse</t>
    </r>
    <r>
      <rPr>
        <b/>
        <sz val="10"/>
        <color rgb="FFFF0000"/>
        <rFont val="Arial"/>
        <family val="2"/>
      </rPr>
      <t xml:space="preserve"> je Mastplatz</t>
    </r>
  </si>
  <si>
    <r>
      <t xml:space="preserve">Ergebnisse </t>
    </r>
    <r>
      <rPr>
        <b/>
        <sz val="10"/>
        <color rgb="FFFF0000"/>
        <rFont val="Arial"/>
        <family val="2"/>
      </rPr>
      <t>je Mastplatz (2.3 Umtriebe)</t>
    </r>
  </si>
  <si>
    <r>
      <t xml:space="preserve">Ergebnisse </t>
    </r>
    <r>
      <rPr>
        <b/>
        <sz val="10"/>
        <color rgb="FFFF0000"/>
        <rFont val="Arial"/>
        <family val="2"/>
      </rPr>
      <t>je kg Zuwachs</t>
    </r>
  </si>
  <si>
    <r>
      <t>Ergebnisse</t>
    </r>
    <r>
      <rPr>
        <b/>
        <sz val="10"/>
        <color rgb="FFFF0000"/>
        <rFont val="Arial"/>
        <family val="2"/>
      </rPr>
      <t xml:space="preserve"> je Mastplatz (3.1 Umtriebe)</t>
    </r>
  </si>
  <si>
    <r>
      <t xml:space="preserve">Ergebnisse </t>
    </r>
    <r>
      <rPr>
        <b/>
        <sz val="10"/>
        <color rgb="FFFF0000"/>
        <rFont val="Arial"/>
        <family val="2"/>
      </rPr>
      <t>je Mastplatz (3.1 Umtriebe)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</si>
</sst>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4">
    <font>
      <sz val="11"/>
      <name val="Arial"/>
    </font>
    <font>
      <sz val="11"/>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b/>
      <sz val="12"/>
      <name val="Arial"/>
      <family val="2"/>
    </font>
    <font>
      <b/>
      <sz val="10"/>
      <name val="Arial"/>
      <family val="2"/>
    </font>
    <font>
      <sz val="10"/>
      <name val="Arial"/>
      <family val="2"/>
    </font>
    <font>
      <sz val="12"/>
      <name val="Arial"/>
      <family val="2"/>
    </font>
    <font>
      <b/>
      <sz val="12"/>
      <name val="Arial"/>
      <family val="2"/>
    </font>
    <font>
      <sz val="7"/>
      <name val="Arial"/>
      <family val="2"/>
    </font>
    <font>
      <b/>
      <sz val="10"/>
      <name val="Arial"/>
      <family val="2"/>
    </font>
    <font>
      <sz val="10"/>
      <color indexed="10"/>
      <name val="Arial"/>
      <family val="2"/>
    </font>
    <font>
      <sz val="10"/>
      <name val="Arial"/>
      <family val="2"/>
    </font>
    <font>
      <b/>
      <sz val="14"/>
      <name val="Arial"/>
      <family val="2"/>
    </font>
    <font>
      <sz val="8"/>
      <name val="Arial"/>
      <family val="2"/>
    </font>
    <font>
      <sz val="11"/>
      <color indexed="10"/>
      <name val="Arial"/>
      <family val="2"/>
    </font>
    <font>
      <b/>
      <i/>
      <sz val="10"/>
      <name val="Arial"/>
      <family val="2"/>
    </font>
    <font>
      <sz val="10"/>
      <name val="Wingdings 3"/>
      <family val="1"/>
      <charset val="2"/>
    </font>
    <font>
      <b/>
      <sz val="10"/>
      <color indexed="12"/>
      <name val="Arial"/>
      <family val="2"/>
    </font>
    <font>
      <sz val="10"/>
      <color theme="1"/>
      <name val="Arial"/>
      <family val="2"/>
    </font>
    <font>
      <u/>
      <sz val="11"/>
      <color theme="10"/>
      <name val="Arial"/>
      <family val="2"/>
    </font>
    <font>
      <b/>
      <sz val="11"/>
      <color theme="1"/>
      <name val="Arial"/>
      <family val="2"/>
    </font>
    <font>
      <sz val="11"/>
      <color theme="1"/>
      <name val="Arial"/>
      <family val="2"/>
    </font>
    <font>
      <sz val="24"/>
      <color theme="1"/>
      <name val="Arial"/>
      <family val="2"/>
    </font>
    <font>
      <b/>
      <sz val="20"/>
      <color theme="1"/>
      <name val="Arial"/>
      <family val="2"/>
    </font>
    <font>
      <b/>
      <sz val="11"/>
      <color theme="1"/>
      <name val="Calibri"/>
      <family val="2"/>
      <scheme val="minor"/>
    </font>
    <font>
      <sz val="15"/>
      <color theme="0"/>
      <name val="Arial"/>
      <family val="2"/>
    </font>
    <font>
      <sz val="13"/>
      <color theme="1"/>
      <name val="Arial"/>
      <family val="2"/>
    </font>
    <font>
      <b/>
      <sz val="15"/>
      <color theme="0"/>
      <name val="Arial"/>
      <family val="2"/>
    </font>
    <font>
      <b/>
      <i/>
      <sz val="18"/>
      <color theme="1"/>
      <name val="Arial"/>
      <family val="2"/>
    </font>
    <font>
      <sz val="9"/>
      <color indexed="81"/>
      <name val="Segoe UI"/>
      <family val="2"/>
    </font>
    <font>
      <b/>
      <sz val="9"/>
      <color indexed="81"/>
      <name val="Segoe UI"/>
      <family val="2"/>
    </font>
    <font>
      <sz val="12"/>
      <color theme="1"/>
      <name val="Arial"/>
      <family val="2"/>
    </font>
    <font>
      <b/>
      <sz val="12"/>
      <color theme="1"/>
      <name val="Arial"/>
      <family val="2"/>
    </font>
    <font>
      <sz val="7"/>
      <color theme="1"/>
      <name val="Arial"/>
      <family val="2"/>
    </font>
    <font>
      <b/>
      <sz val="10"/>
      <color theme="1"/>
      <name val="Arial"/>
      <family val="2"/>
    </font>
    <font>
      <b/>
      <sz val="10"/>
      <color rgb="FFFF0000"/>
      <name val="Arial"/>
      <family val="2"/>
    </font>
    <font>
      <b/>
      <sz val="11"/>
      <color rgb="FFFF0000"/>
      <name val="Arial"/>
      <family val="2"/>
    </font>
    <font>
      <sz val="13"/>
      <name val="Arial"/>
      <family val="2"/>
    </font>
    <font>
      <b/>
      <sz val="18"/>
      <name val="Arial"/>
      <family val="2"/>
    </font>
    <font>
      <b/>
      <i/>
      <sz val="18"/>
      <name val="Arial"/>
      <family val="2"/>
    </font>
  </fonts>
  <fills count="10">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patternFill>
    </fill>
  </fills>
  <borders count="3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s>
  <cellStyleXfs count="12">
    <xf numFmtId="0" fontId="0" fillId="0" borderId="0"/>
    <xf numFmtId="0" fontId="23" fillId="0" borderId="0" applyNumberFormat="0" applyFill="0" applyBorder="0" applyAlignment="0" applyProtection="0"/>
    <xf numFmtId="0" fontId="4" fillId="0" borderId="0"/>
    <xf numFmtId="0" fontId="22" fillId="0" borderId="0"/>
    <xf numFmtId="0" fontId="15" fillId="0" borderId="0"/>
    <xf numFmtId="0" fontId="15" fillId="0" borderId="0"/>
    <xf numFmtId="0" fontId="4" fillId="0" borderId="0"/>
    <xf numFmtId="0" fontId="15" fillId="0" borderId="0"/>
    <xf numFmtId="0" fontId="4" fillId="0" borderId="0"/>
    <xf numFmtId="0" fontId="4" fillId="0" borderId="0"/>
    <xf numFmtId="0" fontId="15" fillId="0" borderId="0"/>
    <xf numFmtId="0" fontId="6" fillId="0" borderId="0"/>
  </cellStyleXfs>
  <cellXfs count="1314">
    <xf numFmtId="0" fontId="0" fillId="0" borderId="0" xfId="0"/>
    <xf numFmtId="0" fontId="10" fillId="0" borderId="1" xfId="6" applyFont="1" applyBorder="1" applyAlignment="1">
      <alignment horizontal="right"/>
    </xf>
    <xf numFmtId="0" fontId="10" fillId="0" borderId="1" xfId="6" applyFont="1" applyBorder="1"/>
    <xf numFmtId="0" fontId="9" fillId="0" borderId="1" xfId="6" applyFont="1" applyBorder="1"/>
    <xf numFmtId="0" fontId="11" fillId="0" borderId="2" xfId="6" applyFont="1" applyBorder="1" applyAlignment="1">
      <alignment horizontal="right"/>
    </xf>
    <xf numFmtId="0" fontId="4" fillId="0" borderId="0" xfId="6" applyBorder="1" applyAlignment="1">
      <alignment horizontal="right"/>
    </xf>
    <xf numFmtId="0" fontId="12" fillId="0" borderId="0" xfId="6" applyFont="1" applyBorder="1"/>
    <xf numFmtId="0" fontId="4" fillId="0" borderId="0" xfId="6" applyBorder="1"/>
    <xf numFmtId="0" fontId="8" fillId="0" borderId="3" xfId="6" applyFont="1" applyBorder="1" applyAlignment="1">
      <alignment horizontal="right"/>
    </xf>
    <xf numFmtId="0" fontId="4" fillId="0" borderId="0" xfId="6"/>
    <xf numFmtId="0" fontId="4" fillId="0" borderId="4" xfId="6" applyBorder="1"/>
    <xf numFmtId="0" fontId="4" fillId="0" borderId="3" xfId="6" applyBorder="1"/>
    <xf numFmtId="0" fontId="8" fillId="2" borderId="4" xfId="6" applyFont="1" applyFill="1" applyBorder="1" applyAlignment="1">
      <alignment horizontal="right"/>
    </xf>
    <xf numFmtId="0" fontId="8" fillId="2" borderId="5" xfId="6" applyFont="1" applyFill="1" applyBorder="1" applyAlignment="1">
      <alignment horizontal="right"/>
    </xf>
    <xf numFmtId="0" fontId="8" fillId="2" borderId="0" xfId="6" applyFont="1" applyFill="1" applyBorder="1" applyAlignment="1">
      <alignment horizontal="right"/>
    </xf>
    <xf numFmtId="0" fontId="8" fillId="2" borderId="3" xfId="6" applyFont="1" applyFill="1" applyBorder="1" applyAlignment="1" applyProtection="1">
      <alignment horizontal="right"/>
      <protection locked="0"/>
    </xf>
    <xf numFmtId="0" fontId="4" fillId="0" borderId="5" xfId="6" applyBorder="1" applyAlignment="1">
      <alignment horizontal="right"/>
    </xf>
    <xf numFmtId="0" fontId="4" fillId="0" borderId="3" xfId="6" applyBorder="1" applyProtection="1">
      <protection locked="0"/>
    </xf>
    <xf numFmtId="0" fontId="13" fillId="0" borderId="4" xfId="6" applyFont="1" applyBorder="1"/>
    <xf numFmtId="0" fontId="13" fillId="0" borderId="5" xfId="6" applyFont="1" applyBorder="1" applyAlignment="1" applyProtection="1">
      <alignment horizontal="right"/>
      <protection locked="0"/>
    </xf>
    <xf numFmtId="0" fontId="13" fillId="0" borderId="0" xfId="6" applyFont="1" applyBorder="1" applyAlignment="1" applyProtection="1">
      <alignment horizontal="right"/>
      <protection locked="0"/>
    </xf>
    <xf numFmtId="0" fontId="8" fillId="0" borderId="3" xfId="6" applyFont="1" applyBorder="1" applyProtection="1">
      <protection locked="0"/>
    </xf>
    <xf numFmtId="0" fontId="4" fillId="0" borderId="5" xfId="6" applyBorder="1" applyProtection="1">
      <protection locked="0"/>
    </xf>
    <xf numFmtId="0" fontId="4" fillId="0" borderId="0" xfId="6" applyBorder="1" applyProtection="1">
      <protection locked="0"/>
    </xf>
    <xf numFmtId="2" fontId="4" fillId="0" borderId="3" xfId="6" applyNumberFormat="1" applyBorder="1" applyProtection="1">
      <protection locked="0"/>
    </xf>
    <xf numFmtId="1" fontId="4" fillId="0" borderId="5" xfId="6" applyNumberFormat="1" applyBorder="1" applyProtection="1">
      <protection locked="0"/>
    </xf>
    <xf numFmtId="0" fontId="13" fillId="2" borderId="4" xfId="6" applyFont="1" applyFill="1" applyBorder="1"/>
    <xf numFmtId="0" fontId="13" fillId="2" borderId="5" xfId="6" applyFont="1" applyFill="1" applyBorder="1" applyAlignment="1">
      <alignment horizontal="right"/>
    </xf>
    <xf numFmtId="0" fontId="4" fillId="2" borderId="5" xfId="6" applyFill="1" applyBorder="1" applyProtection="1">
      <protection locked="0"/>
    </xf>
    <xf numFmtId="0" fontId="4" fillId="2" borderId="0" xfId="6" applyFill="1" applyBorder="1" applyProtection="1">
      <protection locked="0"/>
    </xf>
    <xf numFmtId="164" fontId="4" fillId="2" borderId="3" xfId="6" applyNumberFormat="1" applyFill="1" applyBorder="1" applyProtection="1">
      <protection locked="0"/>
    </xf>
    <xf numFmtId="2" fontId="4" fillId="0" borderId="5" xfId="6" applyNumberFormat="1" applyBorder="1" applyProtection="1">
      <protection locked="0"/>
    </xf>
    <xf numFmtId="2" fontId="4" fillId="0" borderId="0" xfId="6" applyNumberFormat="1" applyBorder="1" applyProtection="1">
      <protection locked="0"/>
    </xf>
    <xf numFmtId="0" fontId="4" fillId="0" borderId="6" xfId="6" applyBorder="1"/>
    <xf numFmtId="0" fontId="4" fillId="0" borderId="7" xfId="6" applyBorder="1" applyAlignment="1">
      <alignment horizontal="right"/>
    </xf>
    <xf numFmtId="1" fontId="4" fillId="0" borderId="0" xfId="6" applyNumberFormat="1" applyBorder="1" applyProtection="1">
      <protection locked="0"/>
    </xf>
    <xf numFmtId="1" fontId="4" fillId="0" borderId="3" xfId="6" applyNumberFormat="1" applyBorder="1" applyProtection="1">
      <protection locked="0"/>
    </xf>
    <xf numFmtId="1" fontId="4" fillId="0" borderId="7" xfId="6" applyNumberFormat="1" applyBorder="1" applyProtection="1">
      <protection locked="0"/>
    </xf>
    <xf numFmtId="1" fontId="4" fillId="0" borderId="8" xfId="6" applyNumberFormat="1" applyBorder="1" applyProtection="1">
      <protection locked="0"/>
    </xf>
    <xf numFmtId="1" fontId="4" fillId="0" borderId="9" xfId="6" applyNumberFormat="1" applyBorder="1" applyProtection="1">
      <protection locked="0"/>
    </xf>
    <xf numFmtId="164" fontId="4" fillId="0" borderId="5" xfId="6" applyNumberFormat="1" applyBorder="1" applyProtection="1">
      <protection locked="0"/>
    </xf>
    <xf numFmtId="164" fontId="4" fillId="0" borderId="0" xfId="6" applyNumberFormat="1" applyBorder="1" applyProtection="1">
      <protection locked="0"/>
    </xf>
    <xf numFmtId="0" fontId="8" fillId="2" borderId="4" xfId="6" applyFont="1" applyFill="1" applyBorder="1"/>
    <xf numFmtId="0" fontId="4" fillId="2" borderId="5" xfId="6" applyFill="1" applyBorder="1" applyAlignment="1">
      <alignment horizontal="right"/>
    </xf>
    <xf numFmtId="164" fontId="4" fillId="2" borderId="5" xfId="6" applyNumberFormat="1" applyFill="1" applyBorder="1" applyProtection="1">
      <protection locked="0"/>
    </xf>
    <xf numFmtId="164" fontId="4" fillId="2" borderId="0" xfId="6" applyNumberFormat="1" applyFill="1" applyBorder="1" applyProtection="1">
      <protection locked="0"/>
    </xf>
    <xf numFmtId="1" fontId="4" fillId="2" borderId="3" xfId="6" applyNumberFormat="1" applyFill="1" applyBorder="1" applyProtection="1">
      <protection locked="0"/>
    </xf>
    <xf numFmtId="2" fontId="4" fillId="0" borderId="7" xfId="6" applyNumberFormat="1" applyBorder="1" applyProtection="1">
      <protection locked="0"/>
    </xf>
    <xf numFmtId="2" fontId="4" fillId="0" borderId="8" xfId="6" applyNumberFormat="1" applyBorder="1" applyProtection="1">
      <protection locked="0"/>
    </xf>
    <xf numFmtId="2" fontId="4" fillId="0" borderId="9" xfId="6" applyNumberFormat="1" applyBorder="1" applyAlignment="1" applyProtection="1">
      <alignment horizontal="right"/>
      <protection locked="0"/>
    </xf>
    <xf numFmtId="0" fontId="8" fillId="0" borderId="6" xfId="6" applyFont="1" applyBorder="1"/>
    <xf numFmtId="0" fontId="8" fillId="0" borderId="7" xfId="6" applyFont="1" applyBorder="1" applyAlignment="1">
      <alignment horizontal="right"/>
    </xf>
    <xf numFmtId="0" fontId="8" fillId="2" borderId="10" xfId="6" applyFont="1" applyFill="1" applyBorder="1"/>
    <xf numFmtId="0" fontId="8" fillId="2" borderId="11" xfId="6" applyFont="1" applyFill="1" applyBorder="1" applyAlignment="1">
      <alignment horizontal="right"/>
    </xf>
    <xf numFmtId="0" fontId="4" fillId="0" borderId="0" xfId="6" applyFill="1"/>
    <xf numFmtId="0" fontId="4" fillId="0" borderId="12" xfId="6" applyBorder="1"/>
    <xf numFmtId="0" fontId="4" fillId="0" borderId="0" xfId="6" applyAlignment="1">
      <alignment horizontal="right"/>
    </xf>
    <xf numFmtId="0" fontId="4" fillId="0" borderId="13" xfId="9" applyBorder="1"/>
    <xf numFmtId="0" fontId="10" fillId="0" borderId="1" xfId="9" applyFont="1" applyBorder="1" applyAlignment="1">
      <alignment horizontal="right"/>
    </xf>
    <xf numFmtId="0" fontId="10" fillId="0" borderId="1" xfId="9" applyFont="1" applyBorder="1"/>
    <xf numFmtId="0" fontId="9" fillId="0" borderId="1" xfId="9" applyFont="1" applyBorder="1"/>
    <xf numFmtId="0" fontId="5" fillId="0" borderId="2" xfId="9" applyFont="1" applyBorder="1" applyAlignment="1">
      <alignment horizontal="right"/>
    </xf>
    <xf numFmtId="0" fontId="10" fillId="0" borderId="0" xfId="9" applyFont="1"/>
    <xf numFmtId="0" fontId="9" fillId="0" borderId="4" xfId="9" applyFont="1" applyBorder="1"/>
    <xf numFmtId="0" fontId="10" fillId="0" borderId="0" xfId="9" applyFont="1" applyBorder="1" applyAlignment="1">
      <alignment horizontal="right"/>
    </xf>
    <xf numFmtId="0" fontId="10" fillId="0" borderId="0" xfId="9" applyFont="1" applyBorder="1"/>
    <xf numFmtId="0" fontId="9" fillId="0" borderId="0" xfId="9" applyFont="1" applyBorder="1"/>
    <xf numFmtId="0" fontId="5" fillId="0" borderId="3" xfId="9" applyFont="1" applyBorder="1" applyAlignment="1">
      <alignment horizontal="right"/>
    </xf>
    <xf numFmtId="0" fontId="4" fillId="0" borderId="0" xfId="9" applyBorder="1" applyAlignment="1">
      <alignment horizontal="right"/>
    </xf>
    <xf numFmtId="0" fontId="12" fillId="0" borderId="0" xfId="9" applyFont="1" applyBorder="1"/>
    <xf numFmtId="0" fontId="4" fillId="0" borderId="0" xfId="9" applyBorder="1"/>
    <xf numFmtId="0" fontId="4" fillId="0" borderId="3" xfId="9" applyBorder="1"/>
    <xf numFmtId="0" fontId="8" fillId="0" borderId="3" xfId="9" applyFont="1" applyBorder="1" applyAlignment="1">
      <alignment horizontal="right"/>
    </xf>
    <xf numFmtId="0" fontId="4" fillId="0" borderId="0" xfId="9"/>
    <xf numFmtId="0" fontId="4" fillId="0" borderId="4" xfId="9" applyBorder="1"/>
    <xf numFmtId="0" fontId="8" fillId="2" borderId="4" xfId="9" applyFont="1" applyFill="1" applyBorder="1"/>
    <xf numFmtId="0" fontId="8" fillId="2" borderId="5" xfId="9" applyFont="1" applyFill="1" applyBorder="1" applyAlignment="1">
      <alignment horizontal="right"/>
    </xf>
    <xf numFmtId="0" fontId="8" fillId="2" borderId="0" xfId="9" applyFont="1" applyFill="1" applyBorder="1" applyAlignment="1">
      <alignment horizontal="right"/>
    </xf>
    <xf numFmtId="0" fontId="8" fillId="2" borderId="3" xfId="9" applyFont="1" applyFill="1" applyBorder="1" applyProtection="1">
      <protection locked="0"/>
    </xf>
    <xf numFmtId="0" fontId="8" fillId="2" borderId="3" xfId="9" applyFont="1" applyFill="1" applyBorder="1" applyAlignment="1" applyProtection="1">
      <alignment horizontal="right"/>
      <protection locked="0"/>
    </xf>
    <xf numFmtId="0" fontId="4" fillId="0" borderId="5" xfId="9" applyBorder="1" applyAlignment="1">
      <alignment horizontal="right"/>
    </xf>
    <xf numFmtId="0" fontId="4" fillId="0" borderId="3" xfId="9" applyBorder="1" applyProtection="1">
      <protection locked="0"/>
    </xf>
    <xf numFmtId="0" fontId="13" fillId="0" borderId="4" xfId="9" applyFont="1" applyBorder="1"/>
    <xf numFmtId="0" fontId="13" fillId="0" borderId="5" xfId="9" applyFont="1" applyBorder="1" applyAlignment="1" applyProtection="1">
      <alignment horizontal="right"/>
      <protection locked="0"/>
    </xf>
    <xf numFmtId="0" fontId="13" fillId="0" borderId="0" xfId="9" applyFont="1" applyBorder="1" applyAlignment="1" applyProtection="1">
      <alignment horizontal="right"/>
      <protection locked="0"/>
    </xf>
    <xf numFmtId="0" fontId="8" fillId="0" borderId="3" xfId="9" applyFont="1" applyBorder="1" applyProtection="1">
      <protection locked="0"/>
    </xf>
    <xf numFmtId="0" fontId="4" fillId="0" borderId="5" xfId="9" applyBorder="1" applyProtection="1">
      <protection locked="0"/>
    </xf>
    <xf numFmtId="0" fontId="4" fillId="0" borderId="0" xfId="9" applyBorder="1" applyProtection="1">
      <protection locked="0"/>
    </xf>
    <xf numFmtId="2" fontId="4" fillId="0" borderId="3" xfId="9" applyNumberFormat="1" applyBorder="1" applyProtection="1">
      <protection locked="0"/>
    </xf>
    <xf numFmtId="164" fontId="4" fillId="0" borderId="3" xfId="9" applyNumberFormat="1" applyBorder="1" applyAlignment="1" applyProtection="1">
      <alignment horizontal="right"/>
      <protection locked="0"/>
    </xf>
    <xf numFmtId="0" fontId="4" fillId="2" borderId="5" xfId="9" applyFill="1" applyBorder="1" applyAlignment="1">
      <alignment horizontal="right"/>
    </xf>
    <xf numFmtId="0" fontId="9" fillId="0" borderId="5" xfId="9" applyFont="1" applyBorder="1" applyAlignment="1">
      <alignment horizontal="right"/>
    </xf>
    <xf numFmtId="2" fontId="4" fillId="0" borderId="0" xfId="9" applyNumberFormat="1" applyBorder="1" applyProtection="1">
      <protection locked="0"/>
    </xf>
    <xf numFmtId="164" fontId="4" fillId="0" borderId="5" xfId="9" applyNumberFormat="1" applyBorder="1"/>
    <xf numFmtId="164" fontId="4" fillId="0" borderId="0" xfId="9" applyNumberFormat="1" applyBorder="1"/>
    <xf numFmtId="1" fontId="4" fillId="0" borderId="5" xfId="9" applyNumberFormat="1" applyBorder="1"/>
    <xf numFmtId="0" fontId="4" fillId="0" borderId="5" xfId="9" applyBorder="1"/>
    <xf numFmtId="0" fontId="4" fillId="0" borderId="6" xfId="9" applyBorder="1"/>
    <xf numFmtId="0" fontId="4" fillId="0" borderId="7" xfId="9" applyBorder="1" applyAlignment="1">
      <alignment horizontal="right"/>
    </xf>
    <xf numFmtId="1" fontId="4" fillId="0" borderId="7" xfId="9" applyNumberFormat="1" applyBorder="1"/>
    <xf numFmtId="0" fontId="4" fillId="0" borderId="8" xfId="9" applyBorder="1"/>
    <xf numFmtId="0" fontId="4" fillId="0" borderId="9" xfId="9" applyBorder="1"/>
    <xf numFmtId="2" fontId="4" fillId="0" borderId="5" xfId="9" applyNumberFormat="1" applyBorder="1"/>
    <xf numFmtId="2" fontId="4" fillId="2" borderId="5" xfId="9" applyNumberFormat="1" applyFill="1" applyBorder="1"/>
    <xf numFmtId="0" fontId="4" fillId="2" borderId="0" xfId="9" applyFill="1" applyBorder="1"/>
    <xf numFmtId="0" fontId="4" fillId="2" borderId="5" xfId="9" applyFill="1" applyBorder="1"/>
    <xf numFmtId="0" fontId="4" fillId="2" borderId="3" xfId="9" applyFill="1" applyBorder="1"/>
    <xf numFmtId="0" fontId="8" fillId="0" borderId="6" xfId="9" applyFont="1" applyBorder="1"/>
    <xf numFmtId="0" fontId="8" fillId="0" borderId="7" xfId="9" applyFont="1" applyBorder="1" applyAlignment="1">
      <alignment horizontal="right"/>
    </xf>
    <xf numFmtId="0" fontId="8" fillId="0" borderId="9" xfId="9" applyFont="1" applyBorder="1"/>
    <xf numFmtId="0" fontId="8" fillId="2" borderId="6" xfId="9" applyFont="1" applyFill="1" applyBorder="1" applyAlignment="1"/>
    <xf numFmtId="0" fontId="8" fillId="2" borderId="7" xfId="9" applyFont="1" applyFill="1" applyBorder="1" applyAlignment="1">
      <alignment horizontal="right"/>
    </xf>
    <xf numFmtId="0" fontId="8" fillId="2" borderId="8" xfId="9" applyFont="1" applyFill="1" applyBorder="1" applyAlignment="1">
      <alignment horizontal="right"/>
    </xf>
    <xf numFmtId="0" fontId="8" fillId="2" borderId="9" xfId="9" applyFont="1" applyFill="1" applyBorder="1"/>
    <xf numFmtId="0" fontId="4" fillId="0" borderId="8" xfId="9" applyBorder="1" applyAlignment="1">
      <alignment horizontal="right"/>
    </xf>
    <xf numFmtId="2" fontId="4" fillId="0" borderId="0" xfId="9" applyNumberFormat="1" applyBorder="1"/>
    <xf numFmtId="2" fontId="4" fillId="0" borderId="3" xfId="9" applyNumberFormat="1" applyBorder="1"/>
    <xf numFmtId="0" fontId="8" fillId="0" borderId="4" xfId="9" applyFont="1" applyBorder="1"/>
    <xf numFmtId="0" fontId="8" fillId="2" borderId="6" xfId="9" applyFont="1" applyFill="1" applyBorder="1"/>
    <xf numFmtId="0" fontId="4" fillId="0" borderId="14" xfId="9" applyBorder="1"/>
    <xf numFmtId="0" fontId="4" fillId="0" borderId="15" xfId="9" applyBorder="1" applyAlignment="1">
      <alignment horizontal="right"/>
    </xf>
    <xf numFmtId="0" fontId="4" fillId="0" borderId="16" xfId="9" applyBorder="1"/>
    <xf numFmtId="0" fontId="4" fillId="0" borderId="0" xfId="9" applyAlignment="1">
      <alignment horizontal="right"/>
    </xf>
    <xf numFmtId="1" fontId="4" fillId="0" borderId="5" xfId="9" applyNumberFormat="1" applyBorder="1" applyAlignment="1">
      <alignment horizontal="right"/>
    </xf>
    <xf numFmtId="0" fontId="6" fillId="0" borderId="3" xfId="9" applyFont="1" applyBorder="1"/>
    <xf numFmtId="164" fontId="4" fillId="0" borderId="8" xfId="9" applyNumberFormat="1" applyBorder="1"/>
    <xf numFmtId="164" fontId="4" fillId="0" borderId="9" xfId="9" applyNumberFormat="1" applyBorder="1"/>
    <xf numFmtId="0" fontId="4" fillId="2" borderId="7" xfId="9" applyFill="1" applyBorder="1" applyAlignment="1">
      <alignment horizontal="right"/>
    </xf>
    <xf numFmtId="2" fontId="8" fillId="0" borderId="7" xfId="9" applyNumberFormat="1" applyFont="1" applyBorder="1"/>
    <xf numFmtId="2" fontId="8" fillId="0" borderId="8" xfId="9" applyNumberFormat="1" applyFont="1" applyBorder="1"/>
    <xf numFmtId="2" fontId="8" fillId="2" borderId="7" xfId="9" applyNumberFormat="1" applyFont="1" applyFill="1" applyBorder="1" applyAlignment="1">
      <alignment horizontal="right"/>
    </xf>
    <xf numFmtId="2" fontId="8" fillId="2" borderId="8" xfId="9" applyNumberFormat="1" applyFont="1" applyFill="1" applyBorder="1" applyAlignment="1">
      <alignment horizontal="right"/>
    </xf>
    <xf numFmtId="0" fontId="14" fillId="0" borderId="4" xfId="9" applyFont="1" applyBorder="1"/>
    <xf numFmtId="0" fontId="11" fillId="0" borderId="3" xfId="9" applyFont="1" applyBorder="1" applyAlignment="1">
      <alignment horizontal="right"/>
    </xf>
    <xf numFmtId="0" fontId="8" fillId="0" borderId="0" xfId="9" applyFont="1" applyBorder="1" applyAlignment="1">
      <alignment horizontal="right"/>
    </xf>
    <xf numFmtId="0" fontId="8" fillId="2" borderId="5" xfId="9" applyFont="1" applyFill="1" applyBorder="1"/>
    <xf numFmtId="0" fontId="8" fillId="2" borderId="0" xfId="9" applyFont="1" applyFill="1" applyBorder="1"/>
    <xf numFmtId="0" fontId="8" fillId="2" borderId="3" xfId="9" applyFont="1" applyFill="1" applyBorder="1"/>
    <xf numFmtId="2" fontId="4" fillId="0" borderId="0" xfId="9" applyNumberFormat="1" applyBorder="1" applyAlignment="1">
      <alignment horizontal="right"/>
    </xf>
    <xf numFmtId="2" fontId="4" fillId="0" borderId="15" xfId="9" applyNumberFormat="1" applyBorder="1"/>
    <xf numFmtId="2" fontId="4" fillId="0" borderId="17" xfId="9" applyNumberFormat="1" applyBorder="1"/>
    <xf numFmtId="49" fontId="8" fillId="2" borderId="0" xfId="9" applyNumberFormat="1" applyFont="1" applyFill="1" applyBorder="1" applyAlignment="1">
      <alignment horizontal="right"/>
    </xf>
    <xf numFmtId="0" fontId="9" fillId="0" borderId="7" xfId="9" applyFont="1" applyBorder="1" applyAlignment="1">
      <alignment horizontal="right"/>
    </xf>
    <xf numFmtId="0" fontId="9" fillId="2" borderId="7" xfId="9" applyFont="1" applyFill="1" applyBorder="1" applyAlignment="1">
      <alignment horizontal="right"/>
    </xf>
    <xf numFmtId="0" fontId="9" fillId="0" borderId="18" xfId="9" applyFont="1" applyBorder="1" applyAlignment="1">
      <alignment horizontal="right"/>
    </xf>
    <xf numFmtId="1" fontId="4" fillId="0" borderId="0" xfId="9" applyNumberFormat="1" applyBorder="1" applyAlignment="1">
      <alignment horizontal="right"/>
    </xf>
    <xf numFmtId="1" fontId="4" fillId="0" borderId="8" xfId="9" applyNumberFormat="1" applyBorder="1" applyAlignment="1">
      <alignment horizontal="right"/>
    </xf>
    <xf numFmtId="0" fontId="4" fillId="0" borderId="3" xfId="9" applyBorder="1" applyAlignment="1">
      <alignment horizontal="right"/>
    </xf>
    <xf numFmtId="0" fontId="13" fillId="0" borderId="3" xfId="9" applyFont="1" applyBorder="1" applyAlignment="1" applyProtection="1">
      <alignment horizontal="right"/>
      <protection locked="0"/>
    </xf>
    <xf numFmtId="2" fontId="8" fillId="0" borderId="9" xfId="9" applyNumberFormat="1" applyFont="1" applyBorder="1"/>
    <xf numFmtId="2" fontId="8" fillId="2" borderId="9" xfId="9" applyNumberFormat="1" applyFont="1" applyFill="1" applyBorder="1" applyAlignment="1">
      <alignment horizontal="right"/>
    </xf>
    <xf numFmtId="2" fontId="4" fillId="0" borderId="0" xfId="9" applyNumberFormat="1"/>
    <xf numFmtId="0" fontId="8" fillId="2" borderId="3" xfId="9" applyFont="1" applyFill="1" applyBorder="1" applyAlignment="1">
      <alignment horizontal="right"/>
    </xf>
    <xf numFmtId="3" fontId="8" fillId="2" borderId="0" xfId="9" applyNumberFormat="1" applyFont="1" applyFill="1" applyBorder="1" applyAlignment="1">
      <alignment horizontal="right"/>
    </xf>
    <xf numFmtId="0" fontId="4" fillId="0" borderId="6" xfId="9" applyFont="1" applyBorder="1"/>
    <xf numFmtId="0" fontId="4" fillId="0" borderId="4" xfId="6" applyFont="1" applyBorder="1"/>
    <xf numFmtId="0" fontId="4" fillId="0" borderId="4" xfId="9" applyFont="1" applyBorder="1"/>
    <xf numFmtId="0" fontId="4" fillId="0" borderId="5" xfId="9" applyFont="1" applyBorder="1" applyAlignment="1">
      <alignment horizontal="right"/>
    </xf>
    <xf numFmtId="0" fontId="4" fillId="0" borderId="7" xfId="9" applyFont="1" applyBorder="1" applyAlignment="1">
      <alignment horizontal="right"/>
    </xf>
    <xf numFmtId="0" fontId="4" fillId="0" borderId="13" xfId="9" applyFont="1" applyBorder="1"/>
    <xf numFmtId="164" fontId="8" fillId="0" borderId="0" xfId="9" applyNumberFormat="1" applyFont="1" applyBorder="1" applyAlignment="1">
      <alignment horizontal="right"/>
    </xf>
    <xf numFmtId="3" fontId="4" fillId="0" borderId="5" xfId="6" applyNumberFormat="1" applyBorder="1" applyProtection="1">
      <protection locked="0"/>
    </xf>
    <xf numFmtId="3" fontId="4" fillId="0" borderId="0" xfId="6" applyNumberFormat="1" applyBorder="1" applyProtection="1">
      <protection locked="0"/>
    </xf>
    <xf numFmtId="3" fontId="4" fillId="0" borderId="3" xfId="6" applyNumberFormat="1" applyBorder="1" applyAlignment="1" applyProtection="1">
      <alignment horizontal="right"/>
      <protection locked="0"/>
    </xf>
    <xf numFmtId="3" fontId="4" fillId="0" borderId="3" xfId="6" applyNumberFormat="1" applyBorder="1"/>
    <xf numFmtId="3" fontId="8" fillId="0" borderId="7" xfId="6" applyNumberFormat="1" applyFont="1" applyBorder="1" applyProtection="1">
      <protection locked="0"/>
    </xf>
    <xf numFmtId="3" fontId="8" fillId="0" borderId="8" xfId="6" applyNumberFormat="1" applyFont="1" applyBorder="1" applyProtection="1">
      <protection locked="0"/>
    </xf>
    <xf numFmtId="3" fontId="8" fillId="0" borderId="8" xfId="6" applyNumberFormat="1" applyFont="1" applyBorder="1" applyAlignment="1" applyProtection="1">
      <alignment horizontal="right"/>
      <protection locked="0"/>
    </xf>
    <xf numFmtId="3" fontId="8" fillId="0" borderId="9" xfId="6" applyNumberFormat="1" applyFont="1" applyBorder="1"/>
    <xf numFmtId="3" fontId="4" fillId="0" borderId="5" xfId="6" applyNumberFormat="1" applyBorder="1"/>
    <xf numFmtId="3" fontId="4" fillId="0" borderId="0" xfId="6" applyNumberFormat="1" applyBorder="1"/>
    <xf numFmtId="3" fontId="8" fillId="0" borderId="8" xfId="6" applyNumberFormat="1" applyFont="1" applyBorder="1"/>
    <xf numFmtId="3" fontId="8" fillId="2" borderId="11" xfId="6" applyNumberFormat="1" applyFont="1" applyFill="1" applyBorder="1"/>
    <xf numFmtId="3" fontId="8" fillId="2" borderId="19" xfId="6" applyNumberFormat="1" applyFont="1" applyFill="1" applyBorder="1"/>
    <xf numFmtId="3" fontId="8" fillId="2" borderId="20" xfId="6" applyNumberFormat="1" applyFont="1" applyFill="1" applyBorder="1"/>
    <xf numFmtId="3" fontId="9" fillId="0" borderId="5" xfId="6" applyNumberFormat="1" applyFont="1" applyBorder="1"/>
    <xf numFmtId="3" fontId="4" fillId="0" borderId="0" xfId="6" applyNumberFormat="1" applyBorder="1" applyAlignment="1">
      <alignment horizontal="right"/>
    </xf>
    <xf numFmtId="3" fontId="4" fillId="0" borderId="7" xfId="6" applyNumberFormat="1" applyBorder="1"/>
    <xf numFmtId="3" fontId="4" fillId="0" borderId="8" xfId="6" applyNumberFormat="1" applyBorder="1"/>
    <xf numFmtId="3" fontId="4" fillId="0" borderId="9" xfId="6" applyNumberFormat="1" applyBorder="1"/>
    <xf numFmtId="3" fontId="4" fillId="0" borderId="3" xfId="6" applyNumberFormat="1" applyBorder="1" applyAlignment="1">
      <alignment horizontal="right"/>
    </xf>
    <xf numFmtId="3" fontId="4" fillId="0" borderId="5" xfId="9" applyNumberFormat="1" applyBorder="1" applyProtection="1">
      <protection locked="0"/>
    </xf>
    <xf numFmtId="3" fontId="4" fillId="0" borderId="0" xfId="9" applyNumberFormat="1" applyBorder="1" applyProtection="1">
      <protection locked="0"/>
    </xf>
    <xf numFmtId="3" fontId="4" fillId="0" borderId="3" xfId="9" applyNumberFormat="1" applyBorder="1" applyAlignment="1" applyProtection="1">
      <alignment horizontal="right"/>
      <protection locked="0"/>
    </xf>
    <xf numFmtId="3" fontId="4" fillId="0" borderId="5" xfId="9" applyNumberFormat="1" applyBorder="1"/>
    <xf numFmtId="3" fontId="4" fillId="0" borderId="0" xfId="9" applyNumberFormat="1" applyBorder="1"/>
    <xf numFmtId="3" fontId="4" fillId="0" borderId="3" xfId="9" applyNumberFormat="1" applyBorder="1"/>
    <xf numFmtId="3" fontId="4" fillId="0" borderId="7" xfId="9" applyNumberFormat="1" applyBorder="1"/>
    <xf numFmtId="3" fontId="4" fillId="0" borderId="8" xfId="9" applyNumberFormat="1" applyBorder="1"/>
    <xf numFmtId="3" fontId="4" fillId="0" borderId="9" xfId="9" applyNumberFormat="1" applyBorder="1"/>
    <xf numFmtId="3" fontId="8" fillId="0" borderId="7" xfId="9" applyNumberFormat="1" applyFont="1" applyBorder="1"/>
    <xf numFmtId="3" fontId="8" fillId="0" borderId="8" xfId="9" applyNumberFormat="1" applyFont="1" applyBorder="1"/>
    <xf numFmtId="3" fontId="8" fillId="0" borderId="9" xfId="9" applyNumberFormat="1" applyFont="1" applyBorder="1"/>
    <xf numFmtId="3" fontId="8" fillId="2" borderId="7" xfId="9" applyNumberFormat="1" applyFont="1" applyFill="1" applyBorder="1" applyAlignment="1">
      <alignment horizontal="right"/>
    </xf>
    <xf numFmtId="3" fontId="8" fillId="2" borderId="8" xfId="9" applyNumberFormat="1" applyFont="1" applyFill="1" applyBorder="1" applyAlignment="1">
      <alignment horizontal="right"/>
    </xf>
    <xf numFmtId="3" fontId="8" fillId="2" borderId="9" xfId="9" applyNumberFormat="1" applyFont="1" applyFill="1" applyBorder="1"/>
    <xf numFmtId="3" fontId="4" fillId="0" borderId="0" xfId="9" applyNumberFormat="1" applyBorder="1" applyAlignment="1">
      <alignment horizontal="right"/>
    </xf>
    <xf numFmtId="3" fontId="4" fillId="0" borderId="8" xfId="9" applyNumberFormat="1" applyBorder="1" applyAlignment="1">
      <alignment horizontal="right"/>
    </xf>
    <xf numFmtId="3" fontId="8" fillId="0" borderId="0" xfId="9" applyNumberFormat="1" applyFont="1" applyBorder="1"/>
    <xf numFmtId="3" fontId="8" fillId="2" borderId="8" xfId="9" applyNumberFormat="1" applyFont="1" applyFill="1" applyBorder="1"/>
    <xf numFmtId="3" fontId="8" fillId="2" borderId="3" xfId="9" applyNumberFormat="1" applyFont="1" applyFill="1" applyBorder="1" applyAlignment="1" applyProtection="1">
      <alignment horizontal="right"/>
      <protection locked="0"/>
    </xf>
    <xf numFmtId="3" fontId="4" fillId="0" borderId="5" xfId="9" applyNumberFormat="1" applyBorder="1" applyAlignment="1">
      <alignment horizontal="right"/>
    </xf>
    <xf numFmtId="3" fontId="4" fillId="0" borderId="3" xfId="9" applyNumberFormat="1" applyBorder="1" applyProtection="1">
      <protection locked="0"/>
    </xf>
    <xf numFmtId="0" fontId="4" fillId="0" borderId="13" xfId="6" applyFont="1" applyBorder="1"/>
    <xf numFmtId="3" fontId="4" fillId="0" borderId="3" xfId="6" applyNumberFormat="1" applyFont="1" applyBorder="1" applyAlignment="1">
      <alignment horizontal="right"/>
    </xf>
    <xf numFmtId="0" fontId="5" fillId="0" borderId="9" xfId="9" applyFont="1" applyBorder="1"/>
    <xf numFmtId="0" fontId="4" fillId="0" borderId="6" xfId="6" applyFont="1" applyBorder="1"/>
    <xf numFmtId="3" fontId="4" fillId="0" borderId="0" xfId="6" applyNumberFormat="1" applyBorder="1" applyAlignment="1" applyProtection="1">
      <alignment horizontal="right"/>
      <protection locked="0"/>
    </xf>
    <xf numFmtId="0" fontId="4" fillId="0" borderId="0" xfId="6" applyBorder="1" applyAlignment="1" applyProtection="1">
      <alignment horizontal="right"/>
      <protection locked="0"/>
    </xf>
    <xf numFmtId="0" fontId="4" fillId="2" borderId="0" xfId="6" applyFill="1" applyBorder="1" applyAlignment="1" applyProtection="1">
      <alignment horizontal="right"/>
      <protection locked="0"/>
    </xf>
    <xf numFmtId="2" fontId="4" fillId="0" borderId="0" xfId="6" applyNumberFormat="1" applyBorder="1" applyAlignment="1" applyProtection="1">
      <alignment horizontal="right"/>
      <protection locked="0"/>
    </xf>
    <xf numFmtId="1" fontId="4" fillId="0" borderId="0" xfId="6" applyNumberFormat="1" applyBorder="1" applyAlignment="1" applyProtection="1">
      <alignment horizontal="right"/>
      <protection locked="0"/>
    </xf>
    <xf numFmtId="1" fontId="4" fillId="0" borderId="8" xfId="6" applyNumberFormat="1" applyBorder="1" applyAlignment="1" applyProtection="1">
      <alignment horizontal="right"/>
      <protection locked="0"/>
    </xf>
    <xf numFmtId="164" fontId="4" fillId="0" borderId="0" xfId="6" applyNumberFormat="1" applyBorder="1" applyAlignment="1" applyProtection="1">
      <alignment horizontal="right"/>
      <protection locked="0"/>
    </xf>
    <xf numFmtId="164" fontId="4" fillId="2" borderId="0" xfId="6" applyNumberFormat="1" applyFill="1" applyBorder="1" applyAlignment="1" applyProtection="1">
      <alignment horizontal="right"/>
      <protection locked="0"/>
    </xf>
    <xf numFmtId="2" fontId="4" fillId="0" borderId="8" xfId="6" applyNumberFormat="1" applyBorder="1" applyAlignment="1" applyProtection="1">
      <alignment horizontal="right"/>
      <protection locked="0"/>
    </xf>
    <xf numFmtId="3" fontId="8" fillId="2" borderId="19" xfId="6" applyNumberFormat="1" applyFont="1" applyFill="1" applyBorder="1" applyAlignment="1">
      <alignment horizontal="right"/>
    </xf>
    <xf numFmtId="3" fontId="4" fillId="0" borderId="8" xfId="6" applyNumberFormat="1" applyBorder="1" applyAlignment="1">
      <alignment horizontal="right"/>
    </xf>
    <xf numFmtId="3" fontId="4" fillId="0" borderId="0" xfId="6" applyNumberFormat="1" applyFont="1" applyBorder="1" applyAlignment="1">
      <alignment horizontal="right"/>
    </xf>
    <xf numFmtId="3" fontId="4" fillId="0" borderId="0" xfId="9" applyNumberFormat="1" applyBorder="1" applyAlignment="1" applyProtection="1">
      <alignment horizontal="right"/>
      <protection locked="0"/>
    </xf>
    <xf numFmtId="0" fontId="4" fillId="0" borderId="0" xfId="9" applyBorder="1" applyAlignment="1" applyProtection="1">
      <alignment horizontal="right"/>
      <protection locked="0"/>
    </xf>
    <xf numFmtId="0" fontId="4" fillId="2" borderId="0" xfId="9" applyFill="1" applyBorder="1" applyAlignment="1" applyProtection="1">
      <alignment horizontal="right"/>
      <protection locked="0"/>
    </xf>
    <xf numFmtId="2" fontId="4" fillId="0" borderId="0" xfId="9" applyNumberFormat="1" applyBorder="1" applyAlignment="1" applyProtection="1">
      <alignment horizontal="right"/>
      <protection locked="0"/>
    </xf>
    <xf numFmtId="164" fontId="4" fillId="0" borderId="0" xfId="9" applyNumberFormat="1" applyBorder="1" applyAlignment="1">
      <alignment horizontal="right"/>
    </xf>
    <xf numFmtId="0" fontId="4" fillId="2" borderId="0" xfId="9" applyFill="1" applyBorder="1" applyAlignment="1">
      <alignment horizontal="right"/>
    </xf>
    <xf numFmtId="3" fontId="8" fillId="0" borderId="8" xfId="9" applyNumberFormat="1" applyFont="1" applyBorder="1" applyAlignment="1">
      <alignment horizontal="right"/>
    </xf>
    <xf numFmtId="3" fontId="4" fillId="0" borderId="0" xfId="9" applyNumberFormat="1" applyFont="1" applyBorder="1" applyAlignment="1">
      <alignment horizontal="right"/>
    </xf>
    <xf numFmtId="0" fontId="4" fillId="2" borderId="8" xfId="9" applyFill="1" applyBorder="1" applyAlignment="1">
      <alignment horizontal="right"/>
    </xf>
    <xf numFmtId="2" fontId="8" fillId="0" borderId="8" xfId="9" applyNumberFormat="1" applyFont="1" applyBorder="1" applyAlignment="1">
      <alignment horizontal="right"/>
    </xf>
    <xf numFmtId="2" fontId="4" fillId="0" borderId="17" xfId="9" applyNumberFormat="1" applyBorder="1" applyAlignment="1">
      <alignment horizontal="right"/>
    </xf>
    <xf numFmtId="164" fontId="8" fillId="0" borderId="7" xfId="9" applyNumberFormat="1" applyFont="1" applyBorder="1" applyAlignment="1">
      <alignment horizontal="right"/>
    </xf>
    <xf numFmtId="3" fontId="4" fillId="0" borderId="3" xfId="9" applyNumberFormat="1" applyBorder="1" applyAlignment="1">
      <alignment horizontal="right"/>
    </xf>
    <xf numFmtId="164" fontId="8" fillId="0" borderId="8" xfId="9" applyNumberFormat="1" applyFont="1" applyBorder="1" applyAlignment="1">
      <alignment horizontal="right"/>
    </xf>
    <xf numFmtId="164" fontId="8" fillId="0" borderId="9" xfId="9" applyNumberFormat="1" applyFont="1" applyBorder="1" applyAlignment="1">
      <alignment horizontal="right"/>
    </xf>
    <xf numFmtId="164" fontId="8" fillId="0" borderId="22" xfId="9" applyNumberFormat="1" applyFont="1" applyBorder="1" applyAlignment="1">
      <alignment horizontal="right"/>
    </xf>
    <xf numFmtId="0" fontId="9" fillId="0" borderId="0" xfId="9" applyFont="1" applyBorder="1" applyAlignment="1">
      <alignment horizontal="right"/>
    </xf>
    <xf numFmtId="164" fontId="9" fillId="0" borderId="5" xfId="9" applyNumberFormat="1" applyFont="1" applyBorder="1" applyAlignment="1">
      <alignment horizontal="right"/>
    </xf>
    <xf numFmtId="164" fontId="9" fillId="0" borderId="0" xfId="9" applyNumberFormat="1" applyFont="1" applyBorder="1" applyAlignment="1">
      <alignment horizontal="right"/>
    </xf>
    <xf numFmtId="164" fontId="9" fillId="0" borderId="3" xfId="9" applyNumberFormat="1" applyFont="1" applyBorder="1"/>
    <xf numFmtId="0" fontId="8" fillId="2" borderId="4" xfId="6" applyFont="1" applyFill="1" applyBorder="1" applyAlignment="1">
      <alignment horizontal="left"/>
    </xf>
    <xf numFmtId="0" fontId="8" fillId="2" borderId="0" xfId="6" applyFont="1" applyFill="1" applyBorder="1" applyAlignment="1">
      <alignment horizontal="center"/>
    </xf>
    <xf numFmtId="0" fontId="8" fillId="2" borderId="0" xfId="9" applyFont="1" applyFill="1" applyBorder="1" applyAlignment="1">
      <alignment horizontal="center"/>
    </xf>
    <xf numFmtId="0" fontId="8" fillId="0" borderId="0" xfId="6" applyFont="1" applyBorder="1" applyAlignment="1">
      <alignment horizontal="right"/>
    </xf>
    <xf numFmtId="0" fontId="8" fillId="2" borderId="0" xfId="6" applyFont="1" applyFill="1" applyBorder="1" applyAlignment="1" applyProtection="1">
      <alignment horizontal="right"/>
      <protection locked="0"/>
    </xf>
    <xf numFmtId="0" fontId="10" fillId="0" borderId="0" xfId="6" applyFont="1" applyBorder="1" applyAlignment="1">
      <alignment horizontal="right"/>
    </xf>
    <xf numFmtId="0" fontId="5" fillId="0" borderId="1" xfId="9" applyFont="1" applyBorder="1" applyAlignment="1">
      <alignment horizontal="right"/>
    </xf>
    <xf numFmtId="0" fontId="5" fillId="0" borderId="0" xfId="9" applyFont="1" applyBorder="1" applyAlignment="1">
      <alignment horizontal="right"/>
    </xf>
    <xf numFmtId="0" fontId="8" fillId="2" borderId="0" xfId="9" applyFont="1" applyFill="1" applyBorder="1" applyProtection="1">
      <protection locked="0"/>
    </xf>
    <xf numFmtId="164" fontId="4" fillId="0" borderId="0" xfId="9" applyNumberFormat="1" applyBorder="1" applyAlignment="1" applyProtection="1">
      <alignment horizontal="right"/>
      <protection locked="0"/>
    </xf>
    <xf numFmtId="0" fontId="8" fillId="2" borderId="23" xfId="9" applyFont="1" applyFill="1" applyBorder="1" applyAlignment="1">
      <alignment horizontal="right"/>
    </xf>
    <xf numFmtId="0" fontId="4" fillId="0" borderId="23" xfId="9" applyBorder="1" applyAlignment="1">
      <alignment horizontal="right"/>
    </xf>
    <xf numFmtId="0" fontId="13" fillId="0" borderId="23" xfId="9" applyFont="1" applyBorder="1" applyAlignment="1" applyProtection="1">
      <alignment horizontal="right"/>
      <protection locked="0"/>
    </xf>
    <xf numFmtId="0" fontId="4" fillId="0" borderId="23" xfId="9" applyBorder="1" applyProtection="1">
      <protection locked="0"/>
    </xf>
    <xf numFmtId="3" fontId="4" fillId="0" borderId="23" xfId="9" applyNumberFormat="1" applyBorder="1" applyProtection="1">
      <protection locked="0"/>
    </xf>
    <xf numFmtId="0" fontId="4" fillId="0" borderId="23" xfId="9" applyBorder="1"/>
    <xf numFmtId="0" fontId="4" fillId="2" borderId="23" xfId="9" applyFill="1" applyBorder="1"/>
    <xf numFmtId="3" fontId="4" fillId="0" borderId="23" xfId="9" applyNumberFormat="1" applyBorder="1"/>
    <xf numFmtId="3" fontId="8" fillId="0" borderId="24" xfId="9" applyNumberFormat="1" applyFont="1" applyBorder="1"/>
    <xf numFmtId="3" fontId="8" fillId="2" borderId="24" xfId="9" applyNumberFormat="1" applyFont="1" applyFill="1" applyBorder="1" applyAlignment="1">
      <alignment horizontal="right"/>
    </xf>
    <xf numFmtId="2" fontId="4" fillId="0" borderId="23" xfId="9" applyNumberFormat="1" applyBorder="1"/>
    <xf numFmtId="0" fontId="8" fillId="2" borderId="0" xfId="9" applyFont="1" applyFill="1" applyBorder="1" applyAlignment="1" applyProtection="1">
      <alignment horizontal="right"/>
      <protection locked="0"/>
    </xf>
    <xf numFmtId="0" fontId="8" fillId="0" borderId="0" xfId="9" applyFont="1" applyBorder="1" applyProtection="1">
      <protection locked="0"/>
    </xf>
    <xf numFmtId="1" fontId="4" fillId="0" borderId="23" xfId="9" applyNumberFormat="1" applyBorder="1"/>
    <xf numFmtId="1" fontId="4" fillId="0" borderId="24" xfId="9" applyNumberFormat="1" applyBorder="1"/>
    <xf numFmtId="3" fontId="8" fillId="2" borderId="0" xfId="9" applyNumberFormat="1" applyFont="1" applyFill="1" applyBorder="1" applyAlignment="1" applyProtection="1">
      <alignment horizontal="right"/>
      <protection locked="0"/>
    </xf>
    <xf numFmtId="3" fontId="4" fillId="0" borderId="23" xfId="9" applyNumberFormat="1" applyBorder="1" applyAlignment="1">
      <alignment horizontal="right"/>
    </xf>
    <xf numFmtId="164" fontId="4" fillId="0" borderId="24" xfId="9" applyNumberFormat="1" applyBorder="1"/>
    <xf numFmtId="2" fontId="8" fillId="0" borderId="24" xfId="9" applyNumberFormat="1" applyFont="1" applyBorder="1"/>
    <xf numFmtId="2" fontId="8" fillId="2" borderId="24" xfId="9" applyNumberFormat="1" applyFont="1" applyFill="1" applyBorder="1" applyAlignment="1">
      <alignment horizontal="right"/>
    </xf>
    <xf numFmtId="0" fontId="11" fillId="0" borderId="0" xfId="9" applyFont="1" applyBorder="1" applyAlignment="1">
      <alignment horizontal="right"/>
    </xf>
    <xf numFmtId="164" fontId="9" fillId="0" borderId="0" xfId="9" applyNumberFormat="1" applyFont="1" applyBorder="1"/>
    <xf numFmtId="3" fontId="8" fillId="2" borderId="0" xfId="9" applyNumberFormat="1" applyFont="1" applyFill="1" applyBorder="1"/>
    <xf numFmtId="0" fontId="13" fillId="0" borderId="23" xfId="9" applyFont="1" applyBorder="1" applyAlignment="1" applyProtection="1">
      <protection locked="0"/>
    </xf>
    <xf numFmtId="164" fontId="9" fillId="0" borderId="23" xfId="9" applyNumberFormat="1" applyFont="1" applyBorder="1" applyAlignment="1">
      <alignment horizontal="right"/>
    </xf>
    <xf numFmtId="0" fontId="8" fillId="2" borderId="23" xfId="9" applyFont="1" applyFill="1" applyBorder="1"/>
    <xf numFmtId="2" fontId="8" fillId="0" borderId="0" xfId="9" applyNumberFormat="1" applyFont="1" applyBorder="1"/>
    <xf numFmtId="2" fontId="8" fillId="2" borderId="0" xfId="9" applyNumberFormat="1" applyFont="1" applyFill="1" applyBorder="1" applyAlignment="1">
      <alignment horizontal="right"/>
    </xf>
    <xf numFmtId="0" fontId="8" fillId="2" borderId="23" xfId="9" applyFont="1" applyFill="1" applyBorder="1" applyAlignment="1"/>
    <xf numFmtId="0" fontId="4" fillId="0" borderId="0" xfId="9" applyFont="1"/>
    <xf numFmtId="0" fontId="8" fillId="0" borderId="8" xfId="9" applyFont="1" applyBorder="1" applyAlignment="1">
      <alignment horizontal="right"/>
    </xf>
    <xf numFmtId="0" fontId="8" fillId="0" borderId="9" xfId="9" applyFont="1" applyBorder="1" applyAlignment="1">
      <alignment horizontal="right"/>
    </xf>
    <xf numFmtId="2" fontId="4" fillId="2" borderId="0" xfId="9" applyNumberFormat="1" applyFill="1" applyBorder="1"/>
    <xf numFmtId="2" fontId="4" fillId="2" borderId="0" xfId="9" applyNumberFormat="1" applyFill="1" applyBorder="1" applyAlignment="1">
      <alignment horizontal="right"/>
    </xf>
    <xf numFmtId="2" fontId="9" fillId="0" borderId="5" xfId="9" applyNumberFormat="1" applyFont="1" applyBorder="1" applyAlignment="1">
      <alignment horizontal="right"/>
    </xf>
    <xf numFmtId="2" fontId="9" fillId="0" borderId="0" xfId="9" applyNumberFormat="1" applyFont="1" applyBorder="1" applyAlignment="1">
      <alignment horizontal="right"/>
    </xf>
    <xf numFmtId="164" fontId="4" fillId="0" borderId="9" xfId="9" applyNumberFormat="1" applyFont="1" applyBorder="1"/>
    <xf numFmtId="164" fontId="4" fillId="3" borderId="8" xfId="9" applyNumberFormat="1" applyFill="1" applyBorder="1"/>
    <xf numFmtId="164" fontId="4" fillId="3" borderId="8" xfId="9" applyNumberFormat="1" applyFill="1" applyBorder="1" applyAlignment="1">
      <alignment horizontal="right"/>
    </xf>
    <xf numFmtId="164" fontId="4" fillId="3" borderId="9" xfId="9" applyNumberFormat="1" applyFill="1" applyBorder="1"/>
    <xf numFmtId="164" fontId="4" fillId="3" borderId="24" xfId="9" applyNumberFormat="1" applyFill="1" applyBorder="1"/>
    <xf numFmtId="1" fontId="4" fillId="3" borderId="0" xfId="9" applyNumberFormat="1" applyFill="1" applyBorder="1" applyAlignment="1">
      <alignment horizontal="right"/>
    </xf>
    <xf numFmtId="0" fontId="4" fillId="3" borderId="6" xfId="6" applyFill="1" applyBorder="1"/>
    <xf numFmtId="0" fontId="4" fillId="3" borderId="7" xfId="6" applyFill="1" applyBorder="1" applyAlignment="1">
      <alignment horizontal="right"/>
    </xf>
    <xf numFmtId="164" fontId="4" fillId="3" borderId="7" xfId="6" applyNumberFormat="1" applyFill="1" applyBorder="1" applyProtection="1">
      <protection locked="0"/>
    </xf>
    <xf numFmtId="164" fontId="4" fillId="3" borderId="8" xfId="6" applyNumberFormat="1" applyFill="1" applyBorder="1" applyProtection="1">
      <protection locked="0"/>
    </xf>
    <xf numFmtId="164" fontId="4" fillId="3" borderId="8" xfId="6" applyNumberFormat="1" applyFill="1" applyBorder="1" applyAlignment="1" applyProtection="1">
      <alignment horizontal="right"/>
      <protection locked="0"/>
    </xf>
    <xf numFmtId="164" fontId="4" fillId="3" borderId="9" xfId="6" applyNumberFormat="1" applyFill="1" applyBorder="1" applyProtection="1">
      <protection locked="0"/>
    </xf>
    <xf numFmtId="1" fontId="4" fillId="3" borderId="7" xfId="6" applyNumberFormat="1" applyFill="1" applyBorder="1" applyProtection="1">
      <protection locked="0"/>
    </xf>
    <xf numFmtId="1" fontId="4" fillId="3" borderId="8" xfId="6" applyNumberFormat="1" applyFill="1" applyBorder="1" applyProtection="1">
      <protection locked="0"/>
    </xf>
    <xf numFmtId="1" fontId="4" fillId="3" borderId="8" xfId="6" applyNumberFormat="1" applyFill="1" applyBorder="1" applyAlignment="1" applyProtection="1">
      <alignment horizontal="right"/>
      <protection locked="0"/>
    </xf>
    <xf numFmtId="1" fontId="4" fillId="3" borderId="9" xfId="6" applyNumberFormat="1" applyFill="1" applyBorder="1" applyProtection="1">
      <protection locked="0"/>
    </xf>
    <xf numFmtId="0" fontId="4" fillId="3" borderId="4" xfId="6" applyFill="1" applyBorder="1"/>
    <xf numFmtId="0" fontId="4" fillId="3" borderId="5" xfId="6" applyFill="1" applyBorder="1" applyAlignment="1">
      <alignment horizontal="right"/>
    </xf>
    <xf numFmtId="0" fontId="4" fillId="3" borderId="4" xfId="6" applyFont="1" applyFill="1" applyBorder="1"/>
    <xf numFmtId="1" fontId="4" fillId="3" borderId="5" xfId="6" applyNumberFormat="1" applyFill="1" applyBorder="1" applyProtection="1">
      <protection locked="0"/>
    </xf>
    <xf numFmtId="1" fontId="4" fillId="3" borderId="0" xfId="6" applyNumberFormat="1" applyFill="1" applyBorder="1" applyProtection="1">
      <protection locked="0"/>
    </xf>
    <xf numFmtId="1" fontId="4" fillId="3" borderId="0" xfId="6" applyNumberFormat="1" applyFill="1" applyBorder="1" applyAlignment="1" applyProtection="1">
      <alignment horizontal="right"/>
      <protection locked="0"/>
    </xf>
    <xf numFmtId="1" fontId="4" fillId="3" borderId="3" xfId="6" applyNumberFormat="1" applyFill="1" applyBorder="1" applyProtection="1">
      <protection locked="0"/>
    </xf>
    <xf numFmtId="3" fontId="4" fillId="3" borderId="5" xfId="6" applyNumberFormat="1" applyFill="1" applyBorder="1" applyProtection="1">
      <protection locked="0"/>
    </xf>
    <xf numFmtId="3" fontId="4" fillId="3" borderId="0" xfId="6" applyNumberFormat="1" applyFill="1" applyBorder="1" applyProtection="1">
      <protection locked="0"/>
    </xf>
    <xf numFmtId="3" fontId="4" fillId="3" borderId="0" xfId="6" applyNumberFormat="1" applyFill="1" applyBorder="1" applyAlignment="1" applyProtection="1">
      <alignment horizontal="right"/>
      <protection locked="0"/>
    </xf>
    <xf numFmtId="3" fontId="4" fillId="3" borderId="3" xfId="6" applyNumberFormat="1" applyFill="1" applyBorder="1"/>
    <xf numFmtId="3" fontId="4" fillId="3" borderId="0" xfId="6" applyNumberFormat="1" applyFill="1" applyBorder="1"/>
    <xf numFmtId="3" fontId="4" fillId="3" borderId="5" xfId="6" applyNumberFormat="1" applyFill="1" applyBorder="1"/>
    <xf numFmtId="3" fontId="4" fillId="3" borderId="0" xfId="6" applyNumberFormat="1" applyFill="1" applyBorder="1" applyAlignment="1">
      <alignment horizontal="right"/>
    </xf>
    <xf numFmtId="0" fontId="8" fillId="3" borderId="6" xfId="6" applyFont="1" applyFill="1" applyBorder="1"/>
    <xf numFmtId="0" fontId="8" fillId="3" borderId="7" xfId="6" applyFont="1" applyFill="1" applyBorder="1" applyAlignment="1">
      <alignment horizontal="right"/>
    </xf>
    <xf numFmtId="3" fontId="8" fillId="3" borderId="7" xfId="6" applyNumberFormat="1" applyFont="1" applyFill="1" applyBorder="1"/>
    <xf numFmtId="3" fontId="8" fillId="3" borderId="8" xfId="6" applyNumberFormat="1" applyFont="1" applyFill="1" applyBorder="1"/>
    <xf numFmtId="3" fontId="8" fillId="3" borderId="8" xfId="6" applyNumberFormat="1" applyFont="1" applyFill="1" applyBorder="1" applyAlignment="1">
      <alignment horizontal="right"/>
    </xf>
    <xf numFmtId="3" fontId="8" fillId="3" borderId="9" xfId="6" applyNumberFormat="1" applyFont="1" applyFill="1" applyBorder="1"/>
    <xf numFmtId="3" fontId="9" fillId="3" borderId="5" xfId="6" applyNumberFormat="1" applyFont="1" applyFill="1" applyBorder="1"/>
    <xf numFmtId="3" fontId="4" fillId="3" borderId="0" xfId="6" applyNumberFormat="1" applyFont="1" applyFill="1" applyBorder="1" applyAlignment="1">
      <alignment horizontal="right"/>
    </xf>
    <xf numFmtId="0" fontId="4" fillId="3" borderId="6" xfId="6" applyFont="1" applyFill="1" applyBorder="1"/>
    <xf numFmtId="3" fontId="4" fillId="3" borderId="3" xfId="6" applyNumberFormat="1" applyFill="1" applyBorder="1" applyAlignment="1">
      <alignment horizontal="right"/>
    </xf>
    <xf numFmtId="3" fontId="4" fillId="3" borderId="3" xfId="6" applyNumberFormat="1" applyFont="1" applyFill="1" applyBorder="1" applyAlignment="1">
      <alignment horizontal="right"/>
    </xf>
    <xf numFmtId="0" fontId="4" fillId="3" borderId="14" xfId="6" applyFill="1" applyBorder="1"/>
    <xf numFmtId="0" fontId="4" fillId="3" borderId="15" xfId="6" applyFill="1" applyBorder="1" applyAlignment="1">
      <alignment horizontal="right"/>
    </xf>
    <xf numFmtId="3" fontId="4" fillId="3" borderId="15" xfId="6" applyNumberFormat="1" applyFill="1" applyBorder="1"/>
    <xf numFmtId="3" fontId="4" fillId="3" borderId="17" xfId="6" applyNumberFormat="1" applyFill="1" applyBorder="1"/>
    <xf numFmtId="3" fontId="4" fillId="3" borderId="16" xfId="6" applyNumberFormat="1" applyFill="1" applyBorder="1"/>
    <xf numFmtId="0" fontId="4" fillId="3" borderId="14" xfId="6" applyFont="1" applyFill="1" applyBorder="1"/>
    <xf numFmtId="3" fontId="4" fillId="3" borderId="25" xfId="6" applyNumberFormat="1" applyFill="1" applyBorder="1"/>
    <xf numFmtId="3" fontId="4" fillId="3" borderId="17" xfId="6" applyNumberFormat="1" applyFill="1" applyBorder="1" applyAlignment="1">
      <alignment horizontal="right"/>
    </xf>
    <xf numFmtId="3" fontId="4" fillId="3" borderId="3" xfId="6" applyNumberFormat="1" applyFill="1" applyBorder="1" applyProtection="1">
      <protection locked="0"/>
    </xf>
    <xf numFmtId="0" fontId="10" fillId="0" borderId="0" xfId="6" applyFont="1" applyFill="1"/>
    <xf numFmtId="0" fontId="4" fillId="0" borderId="0" xfId="6" applyFill="1" applyBorder="1"/>
    <xf numFmtId="0" fontId="4" fillId="3" borderId="4" xfId="9" applyFill="1" applyBorder="1"/>
    <xf numFmtId="0" fontId="4" fillId="3" borderId="5" xfId="9" applyFill="1" applyBorder="1" applyAlignment="1">
      <alignment horizontal="right"/>
    </xf>
    <xf numFmtId="1" fontId="4" fillId="3" borderId="5" xfId="9" applyNumberFormat="1" applyFill="1" applyBorder="1"/>
    <xf numFmtId="0" fontId="4" fillId="3" borderId="0" xfId="9" applyFill="1" applyBorder="1"/>
    <xf numFmtId="0" fontId="4" fillId="3" borderId="0" xfId="9" applyFill="1" applyBorder="1" applyAlignment="1">
      <alignment horizontal="right"/>
    </xf>
    <xf numFmtId="0" fontId="4" fillId="3" borderId="3" xfId="9" applyFill="1" applyBorder="1"/>
    <xf numFmtId="1" fontId="4" fillId="3" borderId="23" xfId="9" applyNumberFormat="1" applyFill="1" applyBorder="1"/>
    <xf numFmtId="0" fontId="4" fillId="3" borderId="6" xfId="9" applyFont="1" applyFill="1" applyBorder="1"/>
    <xf numFmtId="0" fontId="4" fillId="3" borderId="7" xfId="9" applyFont="1" applyFill="1" applyBorder="1" applyAlignment="1">
      <alignment horizontal="right"/>
    </xf>
    <xf numFmtId="3" fontId="4" fillId="3" borderId="8" xfId="9" applyNumberFormat="1" applyFill="1" applyBorder="1"/>
    <xf numFmtId="3" fontId="4" fillId="3" borderId="8" xfId="9" applyNumberFormat="1" applyFill="1" applyBorder="1" applyAlignment="1">
      <alignment horizontal="right"/>
    </xf>
    <xf numFmtId="3" fontId="4" fillId="3" borderId="9" xfId="9" applyNumberFormat="1" applyFill="1" applyBorder="1"/>
    <xf numFmtId="3" fontId="4" fillId="3" borderId="24" xfId="9" applyNumberFormat="1" applyFill="1" applyBorder="1"/>
    <xf numFmtId="3" fontId="4" fillId="3" borderId="5" xfId="9" applyNumberFormat="1" applyFill="1" applyBorder="1"/>
    <xf numFmtId="3" fontId="4" fillId="3" borderId="0" xfId="9" applyNumberFormat="1" applyFill="1" applyBorder="1"/>
    <xf numFmtId="3" fontId="4" fillId="3" borderId="0" xfId="9" applyNumberFormat="1" applyFill="1" applyBorder="1" applyAlignment="1">
      <alignment horizontal="right"/>
    </xf>
    <xf numFmtId="3" fontId="4" fillId="3" borderId="3" xfId="9" applyNumberFormat="1" applyFill="1" applyBorder="1"/>
    <xf numFmtId="3" fontId="4" fillId="3" borderId="23" xfId="9" applyNumberFormat="1" applyFill="1" applyBorder="1"/>
    <xf numFmtId="0" fontId="4" fillId="3" borderId="4" xfId="9" applyFont="1" applyFill="1" applyBorder="1"/>
    <xf numFmtId="164" fontId="4" fillId="3" borderId="5" xfId="9" applyNumberFormat="1" applyFill="1" applyBorder="1"/>
    <xf numFmtId="164" fontId="4" fillId="3" borderId="0" xfId="9" applyNumberFormat="1" applyFill="1" applyBorder="1"/>
    <xf numFmtId="164" fontId="4" fillId="3" borderId="0" xfId="9" applyNumberFormat="1" applyFill="1" applyBorder="1" applyAlignment="1">
      <alignment horizontal="right"/>
    </xf>
    <xf numFmtId="164" fontId="4" fillId="3" borderId="3" xfId="9" applyNumberFormat="1" applyFill="1" applyBorder="1"/>
    <xf numFmtId="164" fontId="4" fillId="3" borderId="23" xfId="9" applyNumberFormat="1" applyFill="1" applyBorder="1"/>
    <xf numFmtId="0" fontId="4" fillId="3" borderId="7" xfId="9" applyFill="1" applyBorder="1" applyAlignment="1">
      <alignment horizontal="right"/>
    </xf>
    <xf numFmtId="0" fontId="4" fillId="3" borderId="8" xfId="9" applyFill="1" applyBorder="1"/>
    <xf numFmtId="0" fontId="4" fillId="3" borderId="8" xfId="9" applyFill="1" applyBorder="1" applyAlignment="1">
      <alignment horizontal="right"/>
    </xf>
    <xf numFmtId="0" fontId="4" fillId="3" borderId="9" xfId="9" applyFill="1" applyBorder="1"/>
    <xf numFmtId="0" fontId="4" fillId="3" borderId="6" xfId="9" applyFill="1" applyBorder="1"/>
    <xf numFmtId="0" fontId="8" fillId="3" borderId="6" xfId="9" applyFont="1" applyFill="1" applyBorder="1"/>
    <xf numFmtId="0" fontId="8" fillId="3" borderId="7" xfId="9" applyFont="1" applyFill="1" applyBorder="1" applyAlignment="1">
      <alignment horizontal="right"/>
    </xf>
    <xf numFmtId="3" fontId="8" fillId="3" borderId="7" xfId="9" applyNumberFormat="1" applyFont="1" applyFill="1" applyBorder="1"/>
    <xf numFmtId="3" fontId="8" fillId="3" borderId="8" xfId="9" applyNumberFormat="1" applyFont="1" applyFill="1" applyBorder="1"/>
    <xf numFmtId="3" fontId="8" fillId="3" borderId="8" xfId="9" applyNumberFormat="1" applyFont="1" applyFill="1" applyBorder="1" applyAlignment="1">
      <alignment horizontal="right"/>
    </xf>
    <xf numFmtId="3" fontId="8" fillId="3" borderId="9" xfId="9" applyNumberFormat="1" applyFont="1" applyFill="1" applyBorder="1"/>
    <xf numFmtId="3" fontId="8" fillId="3" borderId="24" xfId="9" applyNumberFormat="1" applyFont="1" applyFill="1" applyBorder="1"/>
    <xf numFmtId="2" fontId="4" fillId="3" borderId="5" xfId="9" applyNumberFormat="1" applyFill="1" applyBorder="1"/>
    <xf numFmtId="2" fontId="4" fillId="3" borderId="0" xfId="9" applyNumberFormat="1" applyFill="1" applyBorder="1"/>
    <xf numFmtId="2" fontId="4" fillId="3" borderId="0" xfId="9" applyNumberFormat="1" applyFill="1" applyBorder="1" applyAlignment="1">
      <alignment horizontal="right"/>
    </xf>
    <xf numFmtId="2" fontId="4" fillId="3" borderId="3" xfId="9" applyNumberFormat="1" applyFill="1" applyBorder="1"/>
    <xf numFmtId="3" fontId="8" fillId="3" borderId="0" xfId="9" applyNumberFormat="1" applyFont="1" applyFill="1" applyBorder="1"/>
    <xf numFmtId="0" fontId="4" fillId="3" borderId="5" xfId="9" applyFont="1" applyFill="1" applyBorder="1" applyAlignment="1">
      <alignment horizontal="right"/>
    </xf>
    <xf numFmtId="0" fontId="8" fillId="3" borderId="10" xfId="9" applyFont="1" applyFill="1" applyBorder="1"/>
    <xf numFmtId="3" fontId="4" fillId="3" borderId="8" xfId="9" applyNumberFormat="1" applyFont="1" applyFill="1" applyBorder="1" applyAlignment="1">
      <alignment horizontal="right"/>
    </xf>
    <xf numFmtId="164" fontId="4" fillId="3" borderId="7" xfId="9" applyNumberFormat="1" applyFill="1" applyBorder="1"/>
    <xf numFmtId="2" fontId="8" fillId="3" borderId="7" xfId="9" applyNumberFormat="1" applyFont="1" applyFill="1" applyBorder="1"/>
    <xf numFmtId="2" fontId="8" fillId="3" borderId="8" xfId="9" applyNumberFormat="1" applyFont="1" applyFill="1" applyBorder="1"/>
    <xf numFmtId="2" fontId="8" fillId="3" borderId="8" xfId="9" applyNumberFormat="1" applyFont="1" applyFill="1" applyBorder="1" applyAlignment="1">
      <alignment horizontal="right"/>
    </xf>
    <xf numFmtId="2" fontId="8" fillId="3" borderId="24" xfId="9" applyNumberFormat="1" applyFont="1" applyFill="1" applyBorder="1"/>
    <xf numFmtId="2" fontId="4" fillId="3" borderId="7" xfId="9" applyNumberFormat="1" applyFill="1" applyBorder="1"/>
    <xf numFmtId="2" fontId="4" fillId="3" borderId="8" xfId="9" applyNumberFormat="1" applyFill="1" applyBorder="1"/>
    <xf numFmtId="2" fontId="4" fillId="3" borderId="8" xfId="9" applyNumberFormat="1" applyFill="1" applyBorder="1" applyAlignment="1">
      <alignment horizontal="right"/>
    </xf>
    <xf numFmtId="1" fontId="4" fillId="3" borderId="5" xfId="9" applyNumberFormat="1" applyFill="1" applyBorder="1" applyAlignment="1">
      <alignment horizontal="right"/>
    </xf>
    <xf numFmtId="0" fontId="9" fillId="3" borderId="7" xfId="9" applyFont="1" applyFill="1" applyBorder="1" applyAlignment="1">
      <alignment horizontal="right"/>
    </xf>
    <xf numFmtId="3" fontId="4" fillId="3" borderId="9" xfId="9" applyNumberFormat="1" applyFill="1" applyBorder="1" applyAlignment="1">
      <alignment horizontal="right"/>
    </xf>
    <xf numFmtId="2" fontId="8" fillId="3" borderId="9" xfId="9" applyNumberFormat="1" applyFont="1" applyFill="1" applyBorder="1"/>
    <xf numFmtId="1" fontId="4" fillId="3" borderId="8" xfId="9" applyNumberFormat="1" applyFill="1" applyBorder="1" applyAlignment="1">
      <alignment horizontal="right"/>
    </xf>
    <xf numFmtId="2" fontId="4" fillId="3" borderId="9" xfId="9" applyNumberFormat="1" applyFill="1" applyBorder="1"/>
    <xf numFmtId="2" fontId="8" fillId="3" borderId="0" xfId="9" applyNumberFormat="1" applyFont="1" applyFill="1" applyBorder="1"/>
    <xf numFmtId="0" fontId="4" fillId="0" borderId="5" xfId="6" applyFont="1" applyBorder="1" applyAlignment="1">
      <alignment horizontal="right"/>
    </xf>
    <xf numFmtId="1" fontId="4" fillId="0" borderId="0" xfId="6" applyNumberFormat="1" applyFill="1"/>
    <xf numFmtId="0" fontId="10" fillId="0" borderId="0" xfId="9" applyFont="1" applyFill="1"/>
    <xf numFmtId="0" fontId="4" fillId="0" borderId="0" xfId="9" applyFill="1"/>
    <xf numFmtId="0" fontId="4" fillId="0" borderId="0" xfId="9" applyFill="1" applyBorder="1"/>
    <xf numFmtId="0" fontId="4" fillId="0" borderId="0" xfId="6" applyFill="1" applyBorder="1" applyAlignment="1">
      <alignment horizontal="right"/>
    </xf>
    <xf numFmtId="2" fontId="4" fillId="0" borderId="23" xfId="9" applyNumberFormat="1" applyFont="1" applyBorder="1" applyAlignment="1">
      <alignment horizontal="right"/>
    </xf>
    <xf numFmtId="2" fontId="4" fillId="3" borderId="24" xfId="9" applyNumberFormat="1" applyFont="1" applyFill="1" applyBorder="1" applyAlignment="1">
      <alignment horizontal="right"/>
    </xf>
    <xf numFmtId="0" fontId="8" fillId="0" borderId="5" xfId="9" applyFont="1" applyBorder="1" applyAlignment="1" applyProtection="1">
      <alignment horizontal="right"/>
      <protection locked="0"/>
    </xf>
    <xf numFmtId="0" fontId="8" fillId="0" borderId="5" xfId="6" applyFont="1" applyBorder="1" applyAlignment="1" applyProtection="1">
      <alignment horizontal="right"/>
      <protection locked="0"/>
    </xf>
    <xf numFmtId="0" fontId="10" fillId="0" borderId="26" xfId="6" applyFont="1" applyBorder="1"/>
    <xf numFmtId="0" fontId="12" fillId="0" borderId="5" xfId="6" applyFont="1" applyBorder="1"/>
    <xf numFmtId="0" fontId="10" fillId="0" borderId="26" xfId="9" applyFont="1" applyBorder="1"/>
    <xf numFmtId="0" fontId="10" fillId="0" borderId="5" xfId="9" applyFont="1" applyBorder="1"/>
    <xf numFmtId="0" fontId="12" fillId="0" borderId="5" xfId="9" applyFont="1" applyBorder="1"/>
    <xf numFmtId="0" fontId="13" fillId="0" borderId="0" xfId="6" applyFont="1" applyFill="1" applyBorder="1" applyAlignment="1" applyProtection="1">
      <alignment horizontal="right"/>
      <protection locked="0"/>
    </xf>
    <xf numFmtId="0" fontId="8" fillId="0" borderId="3" xfId="6" applyFont="1" applyFill="1" applyBorder="1" applyProtection="1">
      <protection locked="0"/>
    </xf>
    <xf numFmtId="2" fontId="9" fillId="0" borderId="5" xfId="9" applyNumberFormat="1" applyFont="1" applyFill="1" applyBorder="1" applyAlignment="1">
      <alignment horizontal="right"/>
    </xf>
    <xf numFmtId="3" fontId="4" fillId="0" borderId="5" xfId="9" applyNumberFormat="1" applyFill="1" applyBorder="1"/>
    <xf numFmtId="3" fontId="4" fillId="6" borderId="7" xfId="9" applyNumberFormat="1" applyFill="1" applyBorder="1"/>
    <xf numFmtId="2" fontId="4" fillId="0" borderId="5" xfId="9" applyNumberFormat="1" applyBorder="1" applyAlignment="1">
      <alignment horizontal="right"/>
    </xf>
    <xf numFmtId="2" fontId="4" fillId="3" borderId="7" xfId="9" applyNumberFormat="1" applyFill="1" applyBorder="1" applyAlignment="1">
      <alignment horizontal="right"/>
    </xf>
    <xf numFmtId="0" fontId="13" fillId="0" borderId="5" xfId="6" applyFont="1" applyFill="1" applyBorder="1" applyAlignment="1" applyProtection="1">
      <alignment horizontal="right"/>
      <protection locked="0"/>
    </xf>
    <xf numFmtId="0" fontId="4" fillId="0" borderId="0" xfId="9" applyFont="1" applyFill="1" applyBorder="1"/>
    <xf numFmtId="0" fontId="10" fillId="0" borderId="0" xfId="9" applyFont="1" applyFill="1" applyBorder="1" applyAlignment="1">
      <alignment horizontal="right"/>
    </xf>
    <xf numFmtId="0" fontId="14" fillId="0" borderId="0" xfId="9" applyFont="1" applyFill="1" applyBorder="1"/>
    <xf numFmtId="0" fontId="9" fillId="0" borderId="0" xfId="9" applyFont="1" applyFill="1" applyBorder="1"/>
    <xf numFmtId="0" fontId="4" fillId="0" borderId="0" xfId="9" applyFill="1" applyBorder="1" applyAlignment="1">
      <alignment horizontal="right"/>
    </xf>
    <xf numFmtId="0" fontId="8" fillId="0" borderId="0" xfId="9" applyFont="1" applyFill="1" applyBorder="1"/>
    <xf numFmtId="0" fontId="8" fillId="0" borderId="0" xfId="9" applyFont="1" applyFill="1" applyBorder="1" applyAlignment="1">
      <alignment horizontal="right"/>
    </xf>
    <xf numFmtId="0" fontId="13" fillId="0" borderId="0" xfId="9" applyFont="1" applyFill="1" applyBorder="1"/>
    <xf numFmtId="1" fontId="4" fillId="0" borderId="0" xfId="9" applyNumberFormat="1" applyFill="1" applyBorder="1" applyAlignment="1">
      <alignment horizontal="right"/>
    </xf>
    <xf numFmtId="0" fontId="8" fillId="0" borderId="0" xfId="9" applyFont="1" applyFill="1" applyBorder="1" applyAlignment="1"/>
    <xf numFmtId="0" fontId="9" fillId="0" borderId="0" xfId="9" applyFont="1" applyFill="1" applyBorder="1" applyAlignment="1">
      <alignment horizontal="right"/>
    </xf>
    <xf numFmtId="0" fontId="4" fillId="0" borderId="0" xfId="9" applyFont="1" applyFill="1" applyBorder="1" applyAlignment="1">
      <alignment horizontal="right"/>
    </xf>
    <xf numFmtId="0" fontId="4" fillId="0" borderId="1" xfId="6" applyFont="1" applyBorder="1"/>
    <xf numFmtId="0" fontId="8" fillId="2" borderId="0" xfId="6" applyFont="1" applyFill="1" applyBorder="1" applyAlignment="1">
      <alignment horizontal="left"/>
    </xf>
    <xf numFmtId="0" fontId="4" fillId="0" borderId="0" xfId="6" applyFont="1" applyBorder="1"/>
    <xf numFmtId="0" fontId="4" fillId="3" borderId="0" xfId="6" applyFont="1" applyFill="1" applyBorder="1"/>
    <xf numFmtId="0" fontId="4" fillId="0" borderId="8" xfId="6" applyFont="1" applyBorder="1"/>
    <xf numFmtId="0" fontId="8" fillId="2" borderId="0" xfId="6" applyFont="1" applyFill="1" applyBorder="1"/>
    <xf numFmtId="0" fontId="8" fillId="0" borderId="8" xfId="6" applyFont="1" applyBorder="1"/>
    <xf numFmtId="0" fontId="8" fillId="3" borderId="8" xfId="6" applyFont="1" applyFill="1" applyBorder="1"/>
    <xf numFmtId="0" fontId="8" fillId="2" borderId="19" xfId="6" applyFont="1" applyFill="1" applyBorder="1"/>
    <xf numFmtId="0" fontId="4" fillId="3" borderId="17" xfId="6" applyFont="1" applyFill="1" applyBorder="1"/>
    <xf numFmtId="0" fontId="10" fillId="0" borderId="26" xfId="6" applyFont="1" applyBorder="1" applyAlignment="1">
      <alignment horizontal="right"/>
    </xf>
    <xf numFmtId="0" fontId="8" fillId="0" borderId="0" xfId="6" applyFont="1" applyBorder="1" applyAlignment="1" applyProtection="1">
      <alignment horizontal="right"/>
      <protection locked="0"/>
    </xf>
    <xf numFmtId="2" fontId="4" fillId="0" borderId="0" xfId="6" applyNumberFormat="1" applyFont="1" applyBorder="1" applyAlignment="1" applyProtection="1">
      <alignment horizontal="right"/>
      <protection locked="0"/>
    </xf>
    <xf numFmtId="164" fontId="4" fillId="3" borderId="8" xfId="6" applyNumberFormat="1" applyFont="1" applyFill="1" applyBorder="1" applyAlignment="1" applyProtection="1">
      <alignment horizontal="right"/>
      <protection locked="0"/>
    </xf>
    <xf numFmtId="0" fontId="4" fillId="0" borderId="3" xfId="9" applyBorder="1" applyAlignment="1" applyProtection="1">
      <alignment horizontal="right"/>
      <protection locked="0"/>
    </xf>
    <xf numFmtId="0" fontId="4" fillId="0" borderId="23" xfId="9" applyBorder="1" applyAlignment="1" applyProtection="1">
      <alignment horizontal="right"/>
      <protection locked="0"/>
    </xf>
    <xf numFmtId="0" fontId="4" fillId="0" borderId="5" xfId="9" applyBorder="1" applyAlignment="1" applyProtection="1">
      <alignment horizontal="right"/>
      <protection locked="0"/>
    </xf>
    <xf numFmtId="2" fontId="4" fillId="0" borderId="3" xfId="9" applyNumberFormat="1" applyBorder="1" applyAlignment="1" applyProtection="1">
      <alignment horizontal="right"/>
      <protection locked="0"/>
    </xf>
    <xf numFmtId="3" fontId="4" fillId="0" borderId="23" xfId="9" applyNumberFormat="1" applyBorder="1" applyAlignment="1" applyProtection="1">
      <alignment horizontal="right"/>
      <protection locked="0"/>
    </xf>
    <xf numFmtId="3" fontId="4" fillId="0" borderId="5" xfId="9" applyNumberFormat="1" applyBorder="1" applyAlignment="1" applyProtection="1">
      <alignment horizontal="right"/>
      <protection locked="0"/>
    </xf>
    <xf numFmtId="0" fontId="4" fillId="2" borderId="23" xfId="9" applyFill="1" applyBorder="1" applyAlignment="1" applyProtection="1">
      <alignment horizontal="right"/>
      <protection locked="0"/>
    </xf>
    <xf numFmtId="0" fontId="4" fillId="2" borderId="5" xfId="9" applyFill="1" applyBorder="1" applyAlignment="1" applyProtection="1">
      <alignment horizontal="right"/>
      <protection locked="0"/>
    </xf>
    <xf numFmtId="2" fontId="4" fillId="2" borderId="3" xfId="9" applyNumberFormat="1" applyFill="1" applyBorder="1" applyAlignment="1" applyProtection="1">
      <alignment horizontal="right"/>
      <protection locked="0"/>
    </xf>
    <xf numFmtId="2" fontId="4" fillId="2" borderId="0" xfId="9" applyNumberFormat="1" applyFill="1" applyBorder="1" applyAlignment="1" applyProtection="1">
      <alignment horizontal="right"/>
      <protection locked="0"/>
    </xf>
    <xf numFmtId="2" fontId="4" fillId="0" borderId="23" xfId="9" applyNumberFormat="1" applyBorder="1" applyAlignment="1" applyProtection="1">
      <alignment horizontal="right"/>
      <protection locked="0"/>
    </xf>
    <xf numFmtId="2" fontId="4" fillId="0" borderId="5" xfId="9" applyNumberFormat="1" applyBorder="1" applyAlignment="1" applyProtection="1">
      <alignment horizontal="right"/>
      <protection locked="0"/>
    </xf>
    <xf numFmtId="164" fontId="4" fillId="3" borderId="23" xfId="9" applyNumberFormat="1" applyFill="1" applyBorder="1" applyAlignment="1">
      <alignment horizontal="right"/>
    </xf>
    <xf numFmtId="164" fontId="4" fillId="3" borderId="5" xfId="9" applyNumberFormat="1" applyFill="1" applyBorder="1" applyAlignment="1">
      <alignment horizontal="right"/>
    </xf>
    <xf numFmtId="164" fontId="4" fillId="3" borderId="3" xfId="9" applyNumberFormat="1" applyFill="1" applyBorder="1" applyAlignment="1">
      <alignment horizontal="right"/>
    </xf>
    <xf numFmtId="1" fontId="4" fillId="0" borderId="23" xfId="9" applyNumberFormat="1" applyBorder="1" applyAlignment="1">
      <alignment horizontal="right"/>
    </xf>
    <xf numFmtId="0" fontId="4" fillId="3" borderId="9" xfId="9" applyFill="1" applyBorder="1" applyAlignment="1">
      <alignment horizontal="right"/>
    </xf>
    <xf numFmtId="2" fontId="4" fillId="0" borderId="23" xfId="9" applyNumberFormat="1" applyBorder="1" applyAlignment="1">
      <alignment horizontal="right"/>
    </xf>
    <xf numFmtId="2" fontId="4" fillId="2" borderId="23" xfId="9" applyNumberFormat="1" applyFill="1" applyBorder="1" applyAlignment="1">
      <alignment horizontal="right"/>
    </xf>
    <xf numFmtId="0" fontId="4" fillId="2" borderId="3" xfId="9" applyFill="1" applyBorder="1" applyAlignment="1">
      <alignment horizontal="right"/>
    </xf>
    <xf numFmtId="164" fontId="4" fillId="0" borderId="23" xfId="9" applyNumberFormat="1" applyBorder="1" applyAlignment="1">
      <alignment horizontal="right"/>
    </xf>
    <xf numFmtId="164" fontId="4" fillId="0" borderId="5" xfId="9" applyNumberFormat="1" applyBorder="1" applyAlignment="1">
      <alignment horizontal="right"/>
    </xf>
    <xf numFmtId="164" fontId="4" fillId="0" borderId="3" xfId="9" applyNumberFormat="1" applyBorder="1" applyAlignment="1">
      <alignment horizontal="right"/>
    </xf>
    <xf numFmtId="1" fontId="4" fillId="3" borderId="23" xfId="9" applyNumberFormat="1" applyFill="1" applyBorder="1" applyAlignment="1">
      <alignment horizontal="right"/>
    </xf>
    <xf numFmtId="0" fontId="4" fillId="3" borderId="3" xfId="9" applyFill="1" applyBorder="1" applyAlignment="1">
      <alignment horizontal="right"/>
    </xf>
    <xf numFmtId="3" fontId="8" fillId="0" borderId="24" xfId="9" applyNumberFormat="1" applyFont="1" applyBorder="1" applyAlignment="1">
      <alignment horizontal="right"/>
    </xf>
    <xf numFmtId="3" fontId="8" fillId="0" borderId="7" xfId="9" applyNumberFormat="1" applyFont="1" applyBorder="1" applyAlignment="1">
      <alignment horizontal="right"/>
    </xf>
    <xf numFmtId="3" fontId="8" fillId="0" borderId="9" xfId="9" applyNumberFormat="1" applyFont="1" applyBorder="1" applyAlignment="1">
      <alignment horizontal="right"/>
    </xf>
    <xf numFmtId="3" fontId="8" fillId="3" borderId="24" xfId="9" applyNumberFormat="1" applyFont="1" applyFill="1" applyBorder="1" applyAlignment="1">
      <alignment horizontal="right"/>
    </xf>
    <xf numFmtId="3" fontId="8" fillId="3" borderId="7" xfId="9" applyNumberFormat="1" applyFont="1" applyFill="1" applyBorder="1" applyAlignment="1">
      <alignment horizontal="right"/>
    </xf>
    <xf numFmtId="3" fontId="8" fillId="3" borderId="9" xfId="9" applyNumberFormat="1" applyFont="1" applyFill="1" applyBorder="1" applyAlignment="1">
      <alignment horizontal="right"/>
    </xf>
    <xf numFmtId="3" fontId="8" fillId="2" borderId="9" xfId="9" applyNumberFormat="1" applyFont="1" applyFill="1" applyBorder="1" applyAlignment="1">
      <alignment horizontal="right"/>
    </xf>
    <xf numFmtId="3" fontId="4" fillId="0" borderId="24" xfId="9" applyNumberFormat="1" applyBorder="1" applyAlignment="1">
      <alignment horizontal="right"/>
    </xf>
    <xf numFmtId="3" fontId="4" fillId="0" borderId="7" xfId="9" applyNumberFormat="1" applyBorder="1" applyAlignment="1">
      <alignment horizontal="right"/>
    </xf>
    <xf numFmtId="3" fontId="4" fillId="0" borderId="9" xfId="9" applyNumberFormat="1" applyBorder="1" applyAlignment="1">
      <alignment horizontal="right"/>
    </xf>
    <xf numFmtId="0" fontId="4" fillId="0" borderId="9" xfId="9" applyBorder="1" applyAlignment="1">
      <alignment horizontal="right"/>
    </xf>
    <xf numFmtId="2" fontId="4" fillId="3" borderId="23" xfId="9" applyNumberFormat="1" applyFill="1" applyBorder="1" applyAlignment="1">
      <alignment horizontal="right"/>
    </xf>
    <xf numFmtId="2" fontId="4" fillId="3" borderId="5" xfId="9" applyNumberFormat="1" applyFill="1" applyBorder="1" applyAlignment="1">
      <alignment horizontal="right"/>
    </xf>
    <xf numFmtId="2" fontId="4" fillId="3" borderId="3" xfId="9" applyNumberFormat="1" applyFill="1" applyBorder="1" applyAlignment="1">
      <alignment horizontal="right"/>
    </xf>
    <xf numFmtId="164" fontId="4" fillId="3" borderId="7" xfId="9" applyNumberFormat="1" applyFill="1" applyBorder="1" applyAlignment="1">
      <alignment horizontal="right"/>
    </xf>
    <xf numFmtId="164" fontId="4" fillId="3" borderId="9" xfId="9" applyNumberFormat="1" applyFill="1" applyBorder="1" applyAlignment="1">
      <alignment horizontal="right"/>
    </xf>
    <xf numFmtId="164" fontId="4" fillId="3" borderId="24" xfId="9" applyNumberFormat="1" applyFill="1" applyBorder="1" applyAlignment="1">
      <alignment horizontal="right"/>
    </xf>
    <xf numFmtId="1" fontId="4" fillId="0" borderId="3" xfId="9" applyNumberFormat="1" applyBorder="1" applyAlignment="1">
      <alignment horizontal="right"/>
    </xf>
    <xf numFmtId="1" fontId="4" fillId="3" borderId="3" xfId="9" applyNumberFormat="1" applyFill="1" applyBorder="1" applyAlignment="1">
      <alignment horizontal="right"/>
    </xf>
    <xf numFmtId="1" fontId="4" fillId="0" borderId="7" xfId="9" applyNumberFormat="1" applyBorder="1" applyAlignment="1">
      <alignment horizontal="right"/>
    </xf>
    <xf numFmtId="1" fontId="4" fillId="0" borderId="9" xfId="9" applyNumberFormat="1" applyBorder="1" applyAlignment="1">
      <alignment horizontal="right"/>
    </xf>
    <xf numFmtId="1" fontId="4" fillId="0" borderId="24" xfId="9" applyNumberFormat="1" applyBorder="1" applyAlignment="1">
      <alignment horizontal="right"/>
    </xf>
    <xf numFmtId="2" fontId="4" fillId="2" borderId="5" xfId="9" applyNumberFormat="1" applyFill="1" applyBorder="1" applyAlignment="1">
      <alignment horizontal="right"/>
    </xf>
    <xf numFmtId="1" fontId="4" fillId="2" borderId="7" xfId="9" applyNumberFormat="1" applyFill="1" applyBorder="1" applyAlignment="1">
      <alignment horizontal="right"/>
    </xf>
    <xf numFmtId="0" fontId="4" fillId="2" borderId="9" xfId="9" applyFill="1" applyBorder="1" applyAlignment="1">
      <alignment horizontal="right"/>
    </xf>
    <xf numFmtId="1" fontId="4" fillId="2" borderId="24" xfId="9" applyNumberFormat="1" applyFill="1" applyBorder="1" applyAlignment="1">
      <alignment horizontal="right"/>
    </xf>
    <xf numFmtId="2" fontId="8" fillId="0" borderId="7" xfId="9" applyNumberFormat="1" applyFont="1" applyBorder="1" applyAlignment="1">
      <alignment horizontal="right"/>
    </xf>
    <xf numFmtId="2" fontId="8" fillId="0" borderId="24" xfId="9" applyNumberFormat="1" applyFont="1" applyBorder="1" applyAlignment="1">
      <alignment horizontal="right"/>
    </xf>
    <xf numFmtId="2" fontId="8" fillId="3" borderId="7" xfId="9" applyNumberFormat="1" applyFont="1" applyFill="1" applyBorder="1" applyAlignment="1">
      <alignment horizontal="right"/>
    </xf>
    <xf numFmtId="0" fontId="8" fillId="3" borderId="9" xfId="9" applyFont="1" applyFill="1" applyBorder="1" applyAlignment="1">
      <alignment horizontal="right"/>
    </xf>
    <xf numFmtId="0" fontId="8" fillId="3" borderId="8" xfId="9" applyFont="1" applyFill="1" applyBorder="1" applyAlignment="1">
      <alignment horizontal="right"/>
    </xf>
    <xf numFmtId="2" fontId="8" fillId="3" borderId="24" xfId="9" applyNumberFormat="1" applyFont="1" applyFill="1" applyBorder="1" applyAlignment="1">
      <alignment horizontal="right"/>
    </xf>
    <xf numFmtId="0" fontId="8" fillId="2" borderId="9" xfId="9" applyFont="1" applyFill="1" applyBorder="1" applyAlignment="1">
      <alignment horizontal="right"/>
    </xf>
    <xf numFmtId="0" fontId="8" fillId="7" borderId="5" xfId="9" applyFont="1" applyFill="1" applyBorder="1" applyAlignment="1">
      <alignment horizontal="right"/>
    </xf>
    <xf numFmtId="0" fontId="8" fillId="7" borderId="23" xfId="9" applyFont="1" applyFill="1" applyBorder="1" applyAlignment="1">
      <alignment horizontal="right"/>
    </xf>
    <xf numFmtId="0" fontId="8" fillId="7" borderId="0" xfId="9" applyFont="1" applyFill="1" applyBorder="1" applyAlignment="1">
      <alignment horizontal="right"/>
    </xf>
    <xf numFmtId="0" fontId="8" fillId="7" borderId="3" xfId="9" applyFont="1" applyFill="1" applyBorder="1" applyProtection="1">
      <protection locked="0"/>
    </xf>
    <xf numFmtId="0" fontId="8" fillId="7" borderId="0" xfId="9" applyFont="1" applyFill="1" applyBorder="1" applyProtection="1">
      <protection locked="0"/>
    </xf>
    <xf numFmtId="3" fontId="8" fillId="7" borderId="0" xfId="9" applyNumberFormat="1" applyFont="1" applyFill="1" applyBorder="1" applyAlignment="1">
      <alignment horizontal="right"/>
    </xf>
    <xf numFmtId="0" fontId="8" fillId="7" borderId="3" xfId="9" applyFont="1" applyFill="1" applyBorder="1" applyAlignment="1" applyProtection="1">
      <alignment horizontal="right"/>
      <protection locked="0"/>
    </xf>
    <xf numFmtId="0" fontId="8" fillId="7" borderId="0" xfId="9" applyFont="1" applyFill="1" applyBorder="1" applyAlignment="1" applyProtection="1">
      <alignment horizontal="right"/>
      <protection locked="0"/>
    </xf>
    <xf numFmtId="3" fontId="8" fillId="7" borderId="3" xfId="9" applyNumberFormat="1" applyFont="1" applyFill="1" applyBorder="1" applyAlignment="1" applyProtection="1">
      <alignment horizontal="right"/>
      <protection locked="0"/>
    </xf>
    <xf numFmtId="3" fontId="8" fillId="7" borderId="0" xfId="9" applyNumberFormat="1" applyFont="1" applyFill="1" applyBorder="1" applyAlignment="1" applyProtection="1">
      <alignment horizontal="right"/>
      <protection locked="0"/>
    </xf>
    <xf numFmtId="0" fontId="8" fillId="7" borderId="5" xfId="6" applyFont="1" applyFill="1" applyBorder="1" applyAlignment="1">
      <alignment horizontal="right"/>
    </xf>
    <xf numFmtId="0" fontId="8" fillId="7" borderId="0" xfId="6" applyFont="1" applyFill="1" applyBorder="1" applyAlignment="1">
      <alignment horizontal="right"/>
    </xf>
    <xf numFmtId="0" fontId="8" fillId="7" borderId="3" xfId="6" applyFont="1" applyFill="1" applyBorder="1" applyAlignment="1" applyProtection="1">
      <alignment horizontal="right"/>
      <protection locked="0"/>
    </xf>
    <xf numFmtId="0" fontId="8" fillId="7" borderId="0" xfId="6" applyFont="1" applyFill="1" applyBorder="1" applyAlignment="1" applyProtection="1">
      <alignment horizontal="right"/>
      <protection locked="0"/>
    </xf>
    <xf numFmtId="0" fontId="8" fillId="0" borderId="5" xfId="6" applyFont="1" applyFill="1" applyBorder="1" applyAlignment="1" applyProtection="1">
      <alignment horizontal="right"/>
      <protection locked="0"/>
    </xf>
    <xf numFmtId="0" fontId="8" fillId="0" borderId="5" xfId="6" applyFont="1" applyFill="1" applyBorder="1" applyAlignment="1">
      <alignment horizontal="right"/>
    </xf>
    <xf numFmtId="0" fontId="4" fillId="0" borderId="0" xfId="8" applyFont="1"/>
    <xf numFmtId="0" fontId="4" fillId="0" borderId="0" xfId="8" applyFont="1" applyAlignment="1">
      <alignment horizontal="center"/>
    </xf>
    <xf numFmtId="0" fontId="4" fillId="0" borderId="16" xfId="8" applyFont="1" applyBorder="1" applyAlignment="1">
      <alignment horizontal="center"/>
    </xf>
    <xf numFmtId="0" fontId="4" fillId="0" borderId="17" xfId="8" applyFont="1" applyBorder="1" applyAlignment="1">
      <alignment vertical="top" wrapText="1"/>
    </xf>
    <xf numFmtId="0" fontId="4" fillId="0" borderId="14" xfId="8" applyFont="1" applyBorder="1"/>
    <xf numFmtId="0" fontId="4" fillId="4" borderId="3" xfId="8" applyFont="1" applyFill="1" applyBorder="1" applyAlignment="1">
      <alignment horizontal="center" vertical="top" wrapText="1"/>
    </xf>
    <xf numFmtId="0" fontId="4" fillId="4" borderId="4" xfId="8" applyFont="1" applyFill="1" applyBorder="1" applyAlignment="1">
      <alignment horizontal="center" vertical="top" wrapText="1"/>
    </xf>
    <xf numFmtId="0" fontId="4" fillId="0" borderId="3" xfId="8" applyFont="1" applyBorder="1" applyAlignment="1">
      <alignment horizontal="center"/>
    </xf>
    <xf numFmtId="0" fontId="4" fillId="0" borderId="0" xfId="8" applyFont="1" applyBorder="1" applyAlignment="1">
      <alignment vertical="top" wrapText="1"/>
    </xf>
    <xf numFmtId="0" fontId="4" fillId="0" borderId="4" xfId="8" applyFont="1" applyBorder="1"/>
    <xf numFmtId="0" fontId="4" fillId="0" borderId="0" xfId="8" applyFont="1" applyBorder="1"/>
    <xf numFmtId="0" fontId="8" fillId="0" borderId="4" xfId="5" applyFont="1" applyBorder="1"/>
    <xf numFmtId="0" fontId="8" fillId="0" borderId="0" xfId="5" applyFont="1" applyBorder="1"/>
    <xf numFmtId="0" fontId="4" fillId="4" borderId="3" xfId="8" applyFont="1" applyFill="1" applyBorder="1" applyAlignment="1">
      <alignment horizontal="center"/>
    </xf>
    <xf numFmtId="0" fontId="4" fillId="4" borderId="4" xfId="8" applyFont="1" applyFill="1" applyBorder="1" applyAlignment="1">
      <alignment horizontal="center"/>
    </xf>
    <xf numFmtId="0" fontId="4" fillId="0" borderId="0" xfId="8" applyFont="1" applyBorder="1" applyAlignment="1"/>
    <xf numFmtId="0" fontId="4" fillId="0" borderId="0" xfId="8" applyFont="1" applyBorder="1" applyAlignment="1">
      <alignment vertical="top"/>
    </xf>
    <xf numFmtId="0" fontId="4" fillId="4" borderId="2" xfId="8" applyFont="1" applyFill="1" applyBorder="1" applyAlignment="1">
      <alignment horizontal="center" vertical="top" wrapText="1"/>
    </xf>
    <xf numFmtId="0" fontId="4" fillId="4" borderId="13" xfId="8" applyFont="1" applyFill="1" applyBorder="1" applyAlignment="1">
      <alignment horizontal="center" vertical="top" wrapText="1"/>
    </xf>
    <xf numFmtId="0" fontId="4" fillId="0" borderId="31" xfId="8" applyFont="1" applyBorder="1" applyAlignment="1">
      <alignment horizontal="center"/>
    </xf>
    <xf numFmtId="0" fontId="4" fillId="0" borderId="12" xfId="8" applyFont="1" applyBorder="1"/>
    <xf numFmtId="0" fontId="8" fillId="0" borderId="32" xfId="5" applyFont="1" applyBorder="1"/>
    <xf numFmtId="0" fontId="4" fillId="4" borderId="16" xfId="8" applyFont="1" applyFill="1" applyBorder="1" applyAlignment="1">
      <alignment horizontal="center"/>
    </xf>
    <xf numFmtId="0" fontId="4" fillId="0" borderId="16" xfId="8" applyFont="1" applyBorder="1"/>
    <xf numFmtId="0" fontId="4" fillId="0" borderId="17" xfId="8" applyFont="1" applyBorder="1"/>
    <xf numFmtId="0" fontId="4" fillId="4" borderId="33" xfId="8" applyFont="1" applyFill="1" applyBorder="1" applyAlignment="1">
      <alignment horizontal="center"/>
    </xf>
    <xf numFmtId="0" fontId="4" fillId="0" borderId="3" xfId="8" applyFont="1" applyBorder="1"/>
    <xf numFmtId="0" fontId="8" fillId="0" borderId="4" xfId="8" applyFont="1" applyBorder="1"/>
    <xf numFmtId="0" fontId="8" fillId="0" borderId="0" xfId="8" applyFont="1"/>
    <xf numFmtId="0" fontId="4" fillId="4" borderId="2" xfId="8" applyFont="1" applyFill="1" applyBorder="1" applyAlignment="1">
      <alignment horizontal="center"/>
    </xf>
    <xf numFmtId="0" fontId="4" fillId="4" borderId="34" xfId="8" applyFont="1" applyFill="1" applyBorder="1" applyAlignment="1">
      <alignment horizontal="center"/>
    </xf>
    <xf numFmtId="0" fontId="4" fillId="0" borderId="2" xfId="8" applyFont="1" applyBorder="1"/>
    <xf numFmtId="0" fontId="4" fillId="0" borderId="1" xfId="8" applyFont="1" applyBorder="1"/>
    <xf numFmtId="0" fontId="8" fillId="0" borderId="13" xfId="8" applyFont="1" applyBorder="1"/>
    <xf numFmtId="0" fontId="4" fillId="0" borderId="31" xfId="8" applyFont="1" applyBorder="1" applyAlignment="1">
      <alignment horizontal="center" vertical="top" wrapText="1"/>
    </xf>
    <xf numFmtId="0" fontId="4" fillId="0" borderId="35" xfId="8" applyFont="1" applyBorder="1" applyAlignment="1">
      <alignment horizontal="center" vertical="top" wrapText="1"/>
    </xf>
    <xf numFmtId="0" fontId="4" fillId="0" borderId="0" xfId="8" applyFont="1" applyAlignment="1">
      <alignment horizontal="center" vertical="top" wrapText="1"/>
    </xf>
    <xf numFmtId="0" fontId="4" fillId="4" borderId="31" xfId="8" applyFont="1" applyFill="1" applyBorder="1" applyAlignment="1">
      <alignment horizontal="center"/>
    </xf>
    <xf numFmtId="0" fontId="4" fillId="0" borderId="31" xfId="8" applyFont="1" applyBorder="1"/>
    <xf numFmtId="0" fontId="4" fillId="0" borderId="32" xfId="8" applyFont="1" applyBorder="1"/>
    <xf numFmtId="0" fontId="7" fillId="0" borderId="0" xfId="8" applyFont="1"/>
    <xf numFmtId="0" fontId="4" fillId="0" borderId="0" xfId="8" applyFont="1" applyAlignment="1">
      <alignment vertical="top" wrapText="1"/>
    </xf>
    <xf numFmtId="0" fontId="4" fillId="5" borderId="33" xfId="8" applyFont="1" applyFill="1" applyBorder="1" applyAlignment="1">
      <alignment horizontal="center" vertical="top" wrapText="1"/>
    </xf>
    <xf numFmtId="0" fontId="4" fillId="0" borderId="2" xfId="8" applyFont="1" applyBorder="1" applyAlignment="1">
      <alignment vertical="top" wrapText="1"/>
    </xf>
    <xf numFmtId="0" fontId="4" fillId="0" borderId="16" xfId="8" applyFont="1" applyBorder="1" applyAlignment="1">
      <alignment vertical="top" wrapText="1"/>
    </xf>
    <xf numFmtId="0" fontId="4" fillId="0" borderId="14" xfId="8" applyFont="1" applyBorder="1" applyAlignment="1">
      <alignment vertical="top" wrapText="1"/>
    </xf>
    <xf numFmtId="0" fontId="4" fillId="5" borderId="31" xfId="8" applyFont="1" applyFill="1" applyBorder="1" applyAlignment="1">
      <alignment horizontal="center"/>
    </xf>
    <xf numFmtId="0" fontId="16" fillId="0" borderId="0" xfId="5" applyFont="1" applyBorder="1"/>
    <xf numFmtId="0" fontId="4" fillId="0" borderId="0" xfId="8" applyFont="1" applyAlignment="1">
      <alignment horizontal="left"/>
    </xf>
    <xf numFmtId="0" fontId="16" fillId="0" borderId="0" xfId="8" applyFont="1" applyAlignment="1">
      <alignment vertical="top"/>
    </xf>
    <xf numFmtId="0" fontId="4" fillId="0" borderId="0" xfId="8"/>
    <xf numFmtId="0" fontId="17" fillId="0" borderId="0" xfId="8" applyFont="1"/>
    <xf numFmtId="0" fontId="6" fillId="0" borderId="0" xfId="8" applyFont="1"/>
    <xf numFmtId="0" fontId="8" fillId="0" borderId="0" xfId="8" applyFont="1" applyAlignment="1">
      <alignment horizontal="left"/>
    </xf>
    <xf numFmtId="0" fontId="4" fillId="0" borderId="0" xfId="8" applyFont="1" applyAlignment="1">
      <alignment vertical="top"/>
    </xf>
    <xf numFmtId="0" fontId="4" fillId="0" borderId="0" xfId="8" applyFont="1" applyAlignment="1">
      <alignment horizontal="left" vertical="top" wrapText="1"/>
    </xf>
    <xf numFmtId="0" fontId="6" fillId="0" borderId="0" xfId="8" applyFont="1" applyAlignment="1">
      <alignment vertical="top"/>
    </xf>
    <xf numFmtId="0" fontId="6" fillId="0" borderId="0" xfId="8" applyFont="1" applyAlignment="1">
      <alignment horizontal="left" vertical="top" wrapText="1"/>
    </xf>
    <xf numFmtId="0" fontId="4" fillId="0" borderId="0" xfId="8" applyAlignment="1">
      <alignment vertical="top"/>
    </xf>
    <xf numFmtId="0" fontId="4" fillId="0" borderId="0" xfId="8" applyAlignment="1">
      <alignment horizontal="left" vertical="top" wrapText="1"/>
    </xf>
    <xf numFmtId="0" fontId="18" fillId="0" borderId="0" xfId="8" applyFont="1" applyAlignment="1">
      <alignment vertical="top"/>
    </xf>
    <xf numFmtId="0" fontId="16" fillId="0" borderId="0" xfId="8" applyFont="1" applyBorder="1" applyAlignment="1">
      <alignment horizontal="justify"/>
    </xf>
    <xf numFmtId="0" fontId="6" fillId="0" borderId="0" xfId="8" applyFont="1" applyBorder="1" applyAlignment="1">
      <alignment horizontal="justify"/>
    </xf>
    <xf numFmtId="0" fontId="4" fillId="0" borderId="0" xfId="8" applyFont="1" applyAlignment="1">
      <alignment horizontal="justify" vertical="top" wrapText="1"/>
    </xf>
    <xf numFmtId="0" fontId="4" fillId="0" borderId="0" xfId="8" applyFont="1" applyAlignment="1">
      <alignment wrapText="1"/>
    </xf>
    <xf numFmtId="0" fontId="4" fillId="0" borderId="0" xfId="4" applyFont="1" applyBorder="1" applyAlignment="1">
      <alignment horizontal="justify" vertical="top" wrapText="1"/>
    </xf>
    <xf numFmtId="0" fontId="19" fillId="0" borderId="0" xfId="4" applyFont="1" applyBorder="1" applyAlignment="1">
      <alignment horizontal="justify" vertical="top" wrapText="1"/>
    </xf>
    <xf numFmtId="0" fontId="4" fillId="0" borderId="0" xfId="4" applyFont="1" applyAlignment="1">
      <alignment horizontal="justify" vertical="top" wrapText="1"/>
    </xf>
    <xf numFmtId="0" fontId="6" fillId="0" borderId="0" xfId="4" applyFont="1" applyBorder="1" applyAlignment="1">
      <alignment horizontal="justify" vertical="top" wrapText="1"/>
    </xf>
    <xf numFmtId="0" fontId="16" fillId="0" borderId="0" xfId="4" applyFont="1"/>
    <xf numFmtId="0" fontId="4" fillId="0" borderId="0" xfId="4" applyFont="1" applyAlignment="1">
      <alignment horizontal="justify" wrapText="1"/>
    </xf>
    <xf numFmtId="0" fontId="4" fillId="0" borderId="0" xfId="4" applyFont="1"/>
    <xf numFmtId="0" fontId="8" fillId="0" borderId="0" xfId="4" applyFont="1"/>
    <xf numFmtId="0" fontId="7" fillId="0" borderId="0" xfId="4" applyFont="1"/>
    <xf numFmtId="0" fontId="20" fillId="0" borderId="0" xfId="4" applyFont="1" applyAlignment="1">
      <alignment horizontal="justify" wrapText="1"/>
    </xf>
    <xf numFmtId="0" fontId="4" fillId="0" borderId="0" xfId="4" applyFont="1" applyFill="1" applyAlignment="1">
      <alignment horizontal="justify" vertical="top" wrapText="1"/>
    </xf>
    <xf numFmtId="0" fontId="21" fillId="0" borderId="0" xfId="4" applyFont="1"/>
    <xf numFmtId="0" fontId="15" fillId="0" borderId="0" xfId="4"/>
    <xf numFmtId="0" fontId="16" fillId="0" borderId="0" xfId="7" applyFont="1"/>
    <xf numFmtId="0" fontId="15" fillId="0" borderId="0" xfId="7"/>
    <xf numFmtId="0" fontId="16" fillId="0" borderId="0" xfId="10" applyFont="1"/>
    <xf numFmtId="0" fontId="15" fillId="0" borderId="0" xfId="10"/>
    <xf numFmtId="0" fontId="8" fillId="0" borderId="0" xfId="7" applyFont="1"/>
    <xf numFmtId="0" fontId="8" fillId="0" borderId="0" xfId="7" applyFont="1" applyAlignment="1">
      <alignment horizontal="right"/>
    </xf>
    <xf numFmtId="0" fontId="8" fillId="0" borderId="0" xfId="10" applyFont="1"/>
    <xf numFmtId="0" fontId="8" fillId="0" borderId="0" xfId="10" applyFont="1" applyAlignment="1">
      <alignment horizontal="right"/>
    </xf>
    <xf numFmtId="0" fontId="4" fillId="0" borderId="0" xfId="7" applyFont="1"/>
    <xf numFmtId="0" fontId="4" fillId="0" borderId="0" xfId="10" applyFont="1"/>
    <xf numFmtId="0" fontId="4" fillId="0" borderId="0" xfId="10" applyFont="1" applyAlignment="1">
      <alignment horizontal="right"/>
    </xf>
    <xf numFmtId="0" fontId="15" fillId="0" borderId="0" xfId="7" applyAlignment="1">
      <alignment horizontal="center"/>
    </xf>
    <xf numFmtId="0" fontId="4" fillId="0" borderId="0" xfId="7" applyFont="1" applyAlignment="1">
      <alignment horizontal="center"/>
    </xf>
    <xf numFmtId="0" fontId="4" fillId="0" borderId="0" xfId="10" applyFont="1" applyAlignment="1">
      <alignment horizontal="center"/>
    </xf>
    <xf numFmtId="0" fontId="4" fillId="0" borderId="0" xfId="8" applyFont="1" applyFill="1" applyAlignment="1">
      <alignment horizontal="justify" vertical="top" wrapText="1"/>
    </xf>
    <xf numFmtId="0" fontId="8" fillId="0" borderId="0" xfId="4" applyFont="1" applyFill="1"/>
    <xf numFmtId="0" fontId="4" fillId="0" borderId="0" xfId="4" applyFont="1" applyFill="1" applyAlignment="1">
      <alignment horizontal="justify" wrapText="1"/>
    </xf>
    <xf numFmtId="0" fontId="23" fillId="0" borderId="0" xfId="1" applyAlignment="1">
      <alignment horizontal="right"/>
    </xf>
    <xf numFmtId="0" fontId="4" fillId="5" borderId="36" xfId="8" applyFont="1" applyFill="1" applyBorder="1" applyAlignment="1">
      <alignment horizontal="center" vertical="top" wrapText="1"/>
    </xf>
    <xf numFmtId="0" fontId="23" fillId="5" borderId="33" xfId="1" applyFill="1" applyBorder="1" applyAlignment="1">
      <alignment horizontal="center" vertical="top" wrapText="1"/>
    </xf>
    <xf numFmtId="0" fontId="23" fillId="4" borderId="33" xfId="1" applyFill="1" applyBorder="1" applyAlignment="1">
      <alignment horizontal="center"/>
    </xf>
    <xf numFmtId="0" fontId="23" fillId="4" borderId="3" xfId="1" applyFill="1" applyBorder="1" applyAlignment="1">
      <alignment horizontal="center"/>
    </xf>
    <xf numFmtId="0" fontId="23" fillId="4" borderId="36" xfId="1" applyFill="1" applyBorder="1" applyAlignment="1">
      <alignment horizontal="center"/>
    </xf>
    <xf numFmtId="0" fontId="0" fillId="8" borderId="0" xfId="0" applyFill="1"/>
    <xf numFmtId="0" fontId="24" fillId="8" borderId="0" xfId="0" applyFont="1" applyFill="1"/>
    <xf numFmtId="0" fontId="25" fillId="8" borderId="0" xfId="0" applyFont="1" applyFill="1"/>
    <xf numFmtId="0" fontId="0" fillId="8" borderId="0" xfId="0" applyFill="1" applyAlignment="1">
      <alignment horizontal="left"/>
    </xf>
    <xf numFmtId="0" fontId="23" fillId="8" borderId="0" xfId="1" applyFill="1"/>
    <xf numFmtId="0" fontId="23" fillId="8" borderId="0" xfId="1" applyFill="1" applyAlignment="1">
      <alignment horizontal="left"/>
    </xf>
    <xf numFmtId="0" fontId="26" fillId="8" borderId="0" xfId="0" applyFont="1" applyFill="1" applyBorder="1" applyAlignment="1">
      <alignment vertical="center"/>
    </xf>
    <xf numFmtId="0" fontId="27" fillId="8" borderId="0" xfId="0" applyFont="1" applyFill="1" applyAlignment="1">
      <alignment vertical="center"/>
    </xf>
    <xf numFmtId="0" fontId="28" fillId="8" borderId="0" xfId="0" applyFont="1" applyFill="1"/>
    <xf numFmtId="0" fontId="6" fillId="8" borderId="0" xfId="0" applyFont="1" applyFill="1"/>
    <xf numFmtId="0" fontId="8" fillId="0" borderId="23" xfId="9" applyFont="1" applyFill="1" applyBorder="1" applyAlignment="1" applyProtection="1">
      <alignment horizontal="right"/>
      <protection locked="0"/>
    </xf>
    <xf numFmtId="1" fontId="4" fillId="3" borderId="6" xfId="9" applyNumberFormat="1" applyFont="1" applyFill="1" applyBorder="1"/>
    <xf numFmtId="0" fontId="13" fillId="0" borderId="0" xfId="9" applyFont="1" applyFill="1" applyBorder="1" applyAlignment="1" applyProtection="1">
      <alignment horizontal="right"/>
      <protection locked="0"/>
    </xf>
    <xf numFmtId="0" fontId="13" fillId="0" borderId="5" xfId="9" applyFont="1" applyFill="1" applyBorder="1" applyAlignment="1" applyProtection="1">
      <alignment horizontal="right"/>
      <protection locked="0"/>
    </xf>
    <xf numFmtId="0" fontId="8" fillId="0" borderId="3" xfId="9" applyFont="1" applyFill="1" applyBorder="1" applyAlignment="1" applyProtection="1">
      <alignment horizontal="right"/>
      <protection locked="0"/>
    </xf>
    <xf numFmtId="0" fontId="8" fillId="0" borderId="0" xfId="9" applyFont="1" applyFill="1" applyBorder="1" applyAlignment="1" applyProtection="1">
      <alignment horizontal="right"/>
      <protection locked="0"/>
    </xf>
    <xf numFmtId="1" fontId="4" fillId="3" borderId="0" xfId="9" applyNumberFormat="1" applyFill="1" applyBorder="1"/>
    <xf numFmtId="1" fontId="4" fillId="3" borderId="3" xfId="9" applyNumberFormat="1" applyFill="1" applyBorder="1"/>
    <xf numFmtId="1" fontId="4" fillId="0" borderId="8" xfId="9" applyNumberFormat="1" applyBorder="1"/>
    <xf numFmtId="1" fontId="4" fillId="0" borderId="9" xfId="9" applyNumberFormat="1" applyBorder="1"/>
    <xf numFmtId="0" fontId="8" fillId="7" borderId="23" xfId="9" applyFont="1" applyFill="1" applyBorder="1" applyAlignment="1">
      <alignment horizontal="center"/>
    </xf>
    <xf numFmtId="0" fontId="10" fillId="0" borderId="1" xfId="9" applyFont="1" applyBorder="1" applyAlignment="1">
      <alignment horizontal="center"/>
    </xf>
    <xf numFmtId="0" fontId="10" fillId="0" borderId="0" xfId="9" applyFont="1" applyBorder="1" applyAlignment="1">
      <alignment horizontal="center"/>
    </xf>
    <xf numFmtId="0" fontId="12" fillId="0" borderId="0" xfId="9" applyFont="1" applyBorder="1" applyAlignment="1">
      <alignment horizontal="center"/>
    </xf>
    <xf numFmtId="0" fontId="4" fillId="0" borderId="0" xfId="9" applyBorder="1" applyAlignment="1">
      <alignment horizontal="center"/>
    </xf>
    <xf numFmtId="0" fontId="4" fillId="0" borderId="23" xfId="9" applyBorder="1" applyAlignment="1">
      <alignment horizontal="center"/>
    </xf>
    <xf numFmtId="0" fontId="4" fillId="0" borderId="23" xfId="9" applyBorder="1" applyAlignment="1" applyProtection="1">
      <alignment horizontal="center"/>
      <protection locked="0"/>
    </xf>
    <xf numFmtId="0" fontId="4" fillId="2" borderId="23" xfId="9" applyFill="1" applyBorder="1" applyAlignment="1">
      <alignment horizontal="center"/>
    </xf>
    <xf numFmtId="1" fontId="4" fillId="0" borderId="0" xfId="9" applyNumberFormat="1" applyBorder="1"/>
    <xf numFmtId="1" fontId="4" fillId="0" borderId="3" xfId="9" applyNumberFormat="1" applyBorder="1"/>
    <xf numFmtId="0" fontId="12" fillId="0" borderId="0" xfId="9" applyFont="1" applyFill="1" applyBorder="1"/>
    <xf numFmtId="0" fontId="8" fillId="0" borderId="3" xfId="9" applyFont="1" applyFill="1" applyBorder="1" applyAlignment="1">
      <alignment horizontal="right"/>
    </xf>
    <xf numFmtId="3" fontId="4" fillId="0" borderId="5" xfId="6" applyNumberFormat="1" applyFont="1" applyBorder="1"/>
    <xf numFmtId="0" fontId="4" fillId="0" borderId="4" xfId="9" applyFont="1" applyFill="1" applyBorder="1"/>
    <xf numFmtId="0" fontId="8" fillId="0" borderId="0" xfId="6" applyFont="1" applyFill="1" applyBorder="1" applyProtection="1">
      <protection locked="0"/>
    </xf>
    <xf numFmtId="0" fontId="4" fillId="6" borderId="6" xfId="6" applyFill="1" applyBorder="1"/>
    <xf numFmtId="0" fontId="8" fillId="0" borderId="0" xfId="6" applyFont="1" applyFill="1" applyBorder="1" applyAlignment="1" applyProtection="1">
      <alignment horizontal="right"/>
      <protection locked="0"/>
    </xf>
    <xf numFmtId="0" fontId="8" fillId="0" borderId="5" xfId="9" applyFont="1" applyFill="1" applyBorder="1" applyAlignment="1" applyProtection="1">
      <alignment horizontal="right"/>
      <protection locked="0"/>
    </xf>
    <xf numFmtId="0" fontId="8" fillId="0" borderId="23" xfId="9" applyFont="1" applyBorder="1" applyAlignment="1" applyProtection="1">
      <alignment horizontal="right"/>
      <protection locked="0"/>
    </xf>
    <xf numFmtId="1" fontId="4" fillId="8" borderId="7" xfId="9" applyNumberFormat="1" applyFill="1" applyBorder="1"/>
    <xf numFmtId="1" fontId="4" fillId="8" borderId="5" xfId="9" applyNumberFormat="1" applyFill="1" applyBorder="1"/>
    <xf numFmtId="1" fontId="9" fillId="0" borderId="5" xfId="9" applyNumberFormat="1" applyFont="1" applyBorder="1" applyAlignment="1">
      <alignment horizontal="right"/>
    </xf>
    <xf numFmtId="1" fontId="9" fillId="0" borderId="0" xfId="9" applyNumberFormat="1" applyFont="1" applyBorder="1" applyAlignment="1">
      <alignment horizontal="right"/>
    </xf>
    <xf numFmtId="0" fontId="8" fillId="0" borderId="23" xfId="9" applyFont="1" applyBorder="1" applyAlignment="1" applyProtection="1">
      <alignment horizontal="center"/>
      <protection locked="0"/>
    </xf>
    <xf numFmtId="3" fontId="4" fillId="0" borderId="5" xfId="6" applyNumberFormat="1" applyFont="1" applyBorder="1" applyAlignment="1">
      <alignment horizontal="right"/>
    </xf>
    <xf numFmtId="3" fontId="4" fillId="3" borderId="5" xfId="6" applyNumberFormat="1" applyFont="1" applyFill="1" applyBorder="1" applyAlignment="1">
      <alignment horizontal="right"/>
    </xf>
    <xf numFmtId="0" fontId="3" fillId="8" borderId="0" xfId="0" applyFont="1" applyFill="1"/>
    <xf numFmtId="0" fontId="8" fillId="7" borderId="0" xfId="6" applyFont="1" applyFill="1" applyBorder="1" applyAlignment="1">
      <alignment horizontal="center"/>
    </xf>
    <xf numFmtId="0" fontId="8" fillId="7" borderId="0" xfId="9" applyFont="1" applyFill="1" applyBorder="1" applyAlignment="1">
      <alignment horizontal="center"/>
    </xf>
    <xf numFmtId="3" fontId="22" fillId="0" borderId="0" xfId="6" applyNumberFormat="1" applyFont="1" applyFill="1" applyBorder="1" applyAlignment="1">
      <alignment horizontal="right"/>
    </xf>
    <xf numFmtId="3" fontId="22" fillId="3" borderId="0" xfId="6" applyNumberFormat="1" applyFont="1" applyFill="1" applyBorder="1" applyAlignment="1">
      <alignment horizontal="right"/>
    </xf>
    <xf numFmtId="0" fontId="22" fillId="0" borderId="13" xfId="6" applyFont="1" applyBorder="1"/>
    <xf numFmtId="0" fontId="35" fillId="0" borderId="1" xfId="6" applyFont="1" applyBorder="1" applyAlignment="1">
      <alignment horizontal="right"/>
    </xf>
    <xf numFmtId="0" fontId="35" fillId="0" borderId="1" xfId="6" applyFont="1" applyFill="1" applyBorder="1"/>
    <xf numFmtId="0" fontId="22" fillId="0" borderId="1" xfId="6" applyFont="1" applyFill="1" applyBorder="1"/>
    <xf numFmtId="0" fontId="36" fillId="0" borderId="2" xfId="6" applyFont="1" applyFill="1" applyBorder="1" applyAlignment="1">
      <alignment horizontal="right"/>
    </xf>
    <xf numFmtId="0" fontId="36" fillId="0" borderId="1" xfId="6" applyFont="1" applyFill="1" applyBorder="1" applyAlignment="1">
      <alignment horizontal="right"/>
    </xf>
    <xf numFmtId="0" fontId="35" fillId="0" borderId="0" xfId="6" applyFont="1" applyFill="1"/>
    <xf numFmtId="0" fontId="22" fillId="0" borderId="4" xfId="6" applyFont="1" applyBorder="1"/>
    <xf numFmtId="0" fontId="22" fillId="0" borderId="0" xfId="6" applyFont="1" applyBorder="1" applyAlignment="1">
      <alignment horizontal="right"/>
    </xf>
    <xf numFmtId="0" fontId="37" fillId="0" borderId="0" xfId="6" applyFont="1" applyBorder="1"/>
    <xf numFmtId="0" fontId="22" fillId="0" borderId="0" xfId="6" applyFont="1" applyBorder="1"/>
    <xf numFmtId="0" fontId="38" fillId="0" borderId="3" xfId="6" applyFont="1" applyBorder="1" applyAlignment="1">
      <alignment horizontal="right"/>
    </xf>
    <xf numFmtId="0" fontId="38" fillId="0" borderId="0" xfId="6" applyFont="1" applyBorder="1" applyAlignment="1">
      <alignment horizontal="right"/>
    </xf>
    <xf numFmtId="0" fontId="22" fillId="0" borderId="0" xfId="6" applyFont="1" applyFill="1"/>
    <xf numFmtId="0" fontId="22" fillId="0" borderId="3" xfId="6" applyFont="1" applyBorder="1"/>
    <xf numFmtId="0" fontId="38" fillId="2" borderId="4" xfId="6" applyFont="1" applyFill="1" applyBorder="1" applyAlignment="1">
      <alignment horizontal="right"/>
    </xf>
    <xf numFmtId="0" fontId="38" fillId="2" borderId="5" xfId="6" applyFont="1" applyFill="1" applyBorder="1" applyAlignment="1">
      <alignment horizontal="right"/>
    </xf>
    <xf numFmtId="0" fontId="38" fillId="7" borderId="5" xfId="6" applyFont="1" applyFill="1" applyBorder="1" applyAlignment="1">
      <alignment horizontal="right"/>
    </xf>
    <xf numFmtId="0" fontId="38" fillId="7" borderId="0" xfId="6" applyFont="1" applyFill="1" applyBorder="1" applyAlignment="1">
      <alignment horizontal="right"/>
    </xf>
    <xf numFmtId="0" fontId="38" fillId="7" borderId="3" xfId="6" applyFont="1" applyFill="1" applyBorder="1" applyAlignment="1" applyProtection="1">
      <alignment horizontal="right"/>
      <protection locked="0"/>
    </xf>
    <xf numFmtId="0" fontId="38" fillId="7" borderId="0" xfId="6" applyFont="1" applyFill="1" applyBorder="1" applyAlignment="1" applyProtection="1">
      <alignment horizontal="right"/>
      <protection locked="0"/>
    </xf>
    <xf numFmtId="0" fontId="38" fillId="2" borderId="0" xfId="6" applyFont="1" applyFill="1" applyBorder="1" applyAlignment="1">
      <alignment horizontal="right"/>
    </xf>
    <xf numFmtId="0" fontId="38" fillId="2" borderId="3" xfId="6" applyFont="1" applyFill="1" applyBorder="1" applyAlignment="1" applyProtection="1">
      <alignment horizontal="right"/>
      <protection locked="0"/>
    </xf>
    <xf numFmtId="0" fontId="38" fillId="2" borderId="0" xfId="6" applyFont="1" applyFill="1" applyBorder="1" applyAlignment="1" applyProtection="1">
      <alignment horizontal="right"/>
      <protection locked="0"/>
    </xf>
    <xf numFmtId="0" fontId="22" fillId="0" borderId="0" xfId="6" applyFont="1" applyFill="1" applyBorder="1"/>
    <xf numFmtId="0" fontId="35" fillId="0" borderId="0" xfId="6" applyFont="1" applyBorder="1" applyAlignment="1">
      <alignment horizontal="right"/>
    </xf>
    <xf numFmtId="0" fontId="35" fillId="0" borderId="1" xfId="6" applyFont="1" applyBorder="1"/>
    <xf numFmtId="0" fontId="22" fillId="0" borderId="1" xfId="6" applyFont="1" applyBorder="1"/>
    <xf numFmtId="0" fontId="36" fillId="0" borderId="2" xfId="6" applyFont="1" applyBorder="1" applyAlignment="1">
      <alignment horizontal="right"/>
    </xf>
    <xf numFmtId="0" fontId="36" fillId="0" borderId="1" xfId="6" applyFont="1" applyBorder="1" applyAlignment="1">
      <alignment horizontal="right"/>
    </xf>
    <xf numFmtId="0" fontId="35" fillId="0" borderId="0" xfId="6" applyFont="1"/>
    <xf numFmtId="0" fontId="38" fillId="2" borderId="4" xfId="6" applyFont="1" applyFill="1" applyBorder="1" applyAlignment="1">
      <alignment horizontal="left"/>
    </xf>
    <xf numFmtId="0" fontId="38" fillId="2" borderId="0" xfId="6" applyFont="1" applyFill="1" applyBorder="1" applyAlignment="1">
      <alignment horizontal="center"/>
    </xf>
    <xf numFmtId="0" fontId="22" fillId="0" borderId="5" xfId="6" applyFont="1" applyBorder="1" applyAlignment="1">
      <alignment horizontal="right"/>
    </xf>
    <xf numFmtId="0" fontId="22" fillId="0" borderId="5" xfId="6" applyFont="1" applyFill="1" applyBorder="1" applyAlignment="1">
      <alignment horizontal="right"/>
    </xf>
    <xf numFmtId="0" fontId="22" fillId="0" borderId="0" xfId="6" applyFont="1" applyFill="1" applyBorder="1" applyAlignment="1">
      <alignment horizontal="right"/>
    </xf>
    <xf numFmtId="0" fontId="22" fillId="0" borderId="3" xfId="6" applyFont="1" applyFill="1" applyBorder="1" applyProtection="1">
      <protection locked="0"/>
    </xf>
    <xf numFmtId="0" fontId="22" fillId="0" borderId="0" xfId="6" applyFont="1" applyFill="1" applyBorder="1" applyProtection="1">
      <protection locked="0"/>
    </xf>
    <xf numFmtId="0" fontId="38" fillId="0" borderId="4" xfId="6" applyFont="1" applyFill="1" applyBorder="1"/>
    <xf numFmtId="0" fontId="38" fillId="0" borderId="5" xfId="6" applyFont="1" applyFill="1" applyBorder="1" applyAlignment="1">
      <alignment horizontal="right"/>
    </xf>
    <xf numFmtId="0" fontId="38" fillId="0" borderId="0" xfId="6" applyFont="1" applyFill="1" applyBorder="1" applyAlignment="1" applyProtection="1">
      <alignment horizontal="right"/>
      <protection locked="0"/>
    </xf>
    <xf numFmtId="0" fontId="38" fillId="0" borderId="5" xfId="6" applyFont="1" applyFill="1" applyBorder="1" applyAlignment="1" applyProtection="1">
      <alignment horizontal="right"/>
      <protection locked="0"/>
    </xf>
    <xf numFmtId="0" fontId="38" fillId="0" borderId="3" xfId="6" applyFont="1" applyFill="1" applyBorder="1" applyAlignment="1" applyProtection="1">
      <alignment horizontal="right"/>
      <protection locked="0"/>
    </xf>
    <xf numFmtId="0" fontId="38" fillId="0" borderId="3" xfId="6" applyFont="1" applyFill="1" applyBorder="1" applyProtection="1">
      <protection locked="0"/>
    </xf>
    <xf numFmtId="0" fontId="22" fillId="0" borderId="0" xfId="6" applyFont="1" applyBorder="1" applyAlignment="1" applyProtection="1">
      <alignment horizontal="right"/>
      <protection locked="0"/>
    </xf>
    <xf numFmtId="0" fontId="22" fillId="0" borderId="5" xfId="6" applyFont="1" applyBorder="1" applyAlignment="1" applyProtection="1">
      <alignment horizontal="right"/>
      <protection locked="0"/>
    </xf>
    <xf numFmtId="2" fontId="22" fillId="0" borderId="3" xfId="6" applyNumberFormat="1" applyFont="1" applyBorder="1" applyAlignment="1" applyProtection="1">
      <alignment horizontal="right"/>
      <protection locked="0"/>
    </xf>
    <xf numFmtId="2" fontId="22" fillId="0" borderId="0" xfId="6" applyNumberFormat="1" applyFont="1" applyBorder="1" applyAlignment="1" applyProtection="1">
      <alignment horizontal="right"/>
      <protection locked="0"/>
    </xf>
    <xf numFmtId="0" fontId="22" fillId="0" borderId="0" xfId="6" applyFont="1" applyBorder="1" applyProtection="1">
      <protection locked="0"/>
    </xf>
    <xf numFmtId="0" fontId="22" fillId="0" borderId="5" xfId="6" applyFont="1" applyBorder="1" applyProtection="1">
      <protection locked="0"/>
    </xf>
    <xf numFmtId="2" fontId="22" fillId="0" borderId="3" xfId="6" applyNumberFormat="1" applyFont="1" applyBorder="1" applyProtection="1">
      <protection locked="0"/>
    </xf>
    <xf numFmtId="0" fontId="22" fillId="0" borderId="4" xfId="6" applyFont="1" applyFill="1" applyBorder="1"/>
    <xf numFmtId="3" fontId="22" fillId="0" borderId="5" xfId="6" applyNumberFormat="1" applyFont="1" applyFill="1" applyBorder="1" applyAlignment="1">
      <alignment horizontal="right"/>
    </xf>
    <xf numFmtId="3" fontId="22" fillId="0" borderId="0" xfId="6" applyNumberFormat="1" applyFont="1" applyFill="1" applyBorder="1" applyAlignment="1" applyProtection="1">
      <alignment horizontal="right"/>
      <protection locked="0"/>
    </xf>
    <xf numFmtId="3" fontId="22" fillId="0" borderId="5" xfId="6" applyNumberFormat="1" applyFont="1" applyFill="1" applyBorder="1" applyAlignment="1" applyProtection="1">
      <alignment horizontal="right"/>
      <protection locked="0"/>
    </xf>
    <xf numFmtId="3" fontId="22" fillId="0" borderId="3" xfId="6" applyNumberFormat="1" applyFont="1" applyFill="1" applyBorder="1" applyAlignment="1" applyProtection="1">
      <alignment horizontal="right"/>
      <protection locked="0"/>
    </xf>
    <xf numFmtId="3" fontId="22" fillId="0" borderId="0" xfId="6" applyNumberFormat="1" applyFont="1" applyFill="1" applyBorder="1" applyProtection="1">
      <protection locked="0"/>
    </xf>
    <xf numFmtId="3" fontId="22" fillId="0" borderId="5" xfId="6" applyNumberFormat="1" applyFont="1" applyFill="1" applyBorder="1" applyProtection="1">
      <protection locked="0"/>
    </xf>
    <xf numFmtId="3" fontId="22" fillId="0" borderId="0" xfId="6" applyNumberFormat="1" applyFont="1" applyFill="1"/>
    <xf numFmtId="0" fontId="38" fillId="2" borderId="4" xfId="6" applyFont="1" applyFill="1" applyBorder="1"/>
    <xf numFmtId="0" fontId="22" fillId="2" borderId="0" xfId="6" applyFont="1" applyFill="1" applyBorder="1" applyAlignment="1" applyProtection="1">
      <alignment horizontal="right"/>
      <protection locked="0"/>
    </xf>
    <xf numFmtId="0" fontId="22" fillId="2" borderId="5" xfId="6" applyFont="1" applyFill="1" applyBorder="1" applyAlignment="1" applyProtection="1">
      <alignment horizontal="right"/>
      <protection locked="0"/>
    </xf>
    <xf numFmtId="164" fontId="22" fillId="2" borderId="3" xfId="6" applyNumberFormat="1" applyFont="1" applyFill="1" applyBorder="1" applyAlignment="1" applyProtection="1">
      <alignment horizontal="right"/>
      <protection locked="0"/>
    </xf>
    <xf numFmtId="164" fontId="22" fillId="2" borderId="0" xfId="6" applyNumberFormat="1" applyFont="1" applyFill="1" applyBorder="1" applyAlignment="1" applyProtection="1">
      <alignment horizontal="right"/>
      <protection locked="0"/>
    </xf>
    <xf numFmtId="0" fontId="22" fillId="2" borderId="0" xfId="6" applyFont="1" applyFill="1" applyBorder="1" applyProtection="1">
      <protection locked="0"/>
    </xf>
    <xf numFmtId="0" fontId="22" fillId="2" borderId="5" xfId="6" applyFont="1" applyFill="1" applyBorder="1" applyProtection="1">
      <protection locked="0"/>
    </xf>
    <xf numFmtId="164" fontId="22" fillId="2" borderId="3" xfId="6" applyNumberFormat="1" applyFont="1" applyFill="1" applyBorder="1" applyProtection="1">
      <protection locked="0"/>
    </xf>
    <xf numFmtId="2" fontId="22" fillId="0" borderId="5" xfId="6" applyNumberFormat="1" applyFont="1" applyBorder="1" applyAlignment="1">
      <alignment horizontal="right"/>
    </xf>
    <xf numFmtId="2" fontId="22" fillId="0" borderId="5" xfId="6" applyNumberFormat="1" applyFont="1" applyBorder="1" applyAlignment="1" applyProtection="1">
      <alignment horizontal="right"/>
      <protection locked="0"/>
    </xf>
    <xf numFmtId="2" fontId="22" fillId="0" borderId="0" xfId="6" applyNumberFormat="1" applyFont="1" applyBorder="1" applyProtection="1">
      <protection locked="0"/>
    </xf>
    <xf numFmtId="2" fontId="22" fillId="0" borderId="5" xfId="6" applyNumberFormat="1" applyFont="1" applyBorder="1" applyProtection="1">
      <protection locked="0"/>
    </xf>
    <xf numFmtId="0" fontId="22" fillId="6" borderId="6" xfId="6" applyFont="1" applyFill="1" applyBorder="1"/>
    <xf numFmtId="0" fontId="22" fillId="3" borderId="7" xfId="6" applyFont="1" applyFill="1" applyBorder="1" applyAlignment="1">
      <alignment horizontal="right"/>
    </xf>
    <xf numFmtId="0" fontId="22" fillId="3" borderId="6" xfId="6" applyFont="1" applyFill="1" applyBorder="1"/>
    <xf numFmtId="2" fontId="22" fillId="3" borderId="7" xfId="6" applyNumberFormat="1" applyFont="1" applyFill="1" applyBorder="1" applyAlignment="1">
      <alignment horizontal="right"/>
    </xf>
    <xf numFmtId="164" fontId="22" fillId="3" borderId="8" xfId="6" applyNumberFormat="1" applyFont="1" applyFill="1" applyBorder="1" applyAlignment="1" applyProtection="1">
      <alignment horizontal="right"/>
      <protection locked="0"/>
    </xf>
    <xf numFmtId="164" fontId="22" fillId="3" borderId="7" xfId="6" applyNumberFormat="1" applyFont="1" applyFill="1" applyBorder="1" applyAlignment="1" applyProtection="1">
      <alignment horizontal="right"/>
      <protection locked="0"/>
    </xf>
    <xf numFmtId="164" fontId="22" fillId="3" borderId="9" xfId="6" applyNumberFormat="1" applyFont="1" applyFill="1" applyBorder="1" applyAlignment="1" applyProtection="1">
      <alignment horizontal="right"/>
      <protection locked="0"/>
    </xf>
    <xf numFmtId="164" fontId="22" fillId="3" borderId="8" xfId="6" applyNumberFormat="1" applyFont="1" applyFill="1" applyBorder="1" applyProtection="1">
      <protection locked="0"/>
    </xf>
    <xf numFmtId="164" fontId="22" fillId="3" borderId="7" xfId="6" applyNumberFormat="1" applyFont="1" applyFill="1" applyBorder="1" applyProtection="1">
      <protection locked="0"/>
    </xf>
    <xf numFmtId="164" fontId="22" fillId="3" borderId="9" xfId="6" applyNumberFormat="1" applyFont="1" applyFill="1" applyBorder="1" applyProtection="1">
      <protection locked="0"/>
    </xf>
    <xf numFmtId="0" fontId="22" fillId="3" borderId="0" xfId="6" applyFont="1" applyFill="1"/>
    <xf numFmtId="1" fontId="22" fillId="0" borderId="5" xfId="6" applyNumberFormat="1" applyFont="1" applyBorder="1" applyAlignment="1">
      <alignment horizontal="right"/>
    </xf>
    <xf numFmtId="1" fontId="22" fillId="0" borderId="0" xfId="6" applyNumberFormat="1" applyFont="1" applyBorder="1" applyAlignment="1" applyProtection="1">
      <alignment horizontal="right"/>
      <protection locked="0"/>
    </xf>
    <xf numFmtId="1" fontId="22" fillId="0" borderId="5" xfId="6" applyNumberFormat="1" applyFont="1" applyBorder="1" applyAlignment="1" applyProtection="1">
      <alignment horizontal="right"/>
      <protection locked="0"/>
    </xf>
    <xf numFmtId="1" fontId="22" fillId="0" borderId="3" xfId="6" applyNumberFormat="1" applyFont="1" applyBorder="1" applyAlignment="1" applyProtection="1">
      <alignment horizontal="right"/>
      <protection locked="0"/>
    </xf>
    <xf numFmtId="1" fontId="22" fillId="0" borderId="0" xfId="6" applyNumberFormat="1" applyFont="1" applyBorder="1" applyProtection="1">
      <protection locked="0"/>
    </xf>
    <xf numFmtId="1" fontId="22" fillId="0" borderId="5" xfId="6" applyNumberFormat="1" applyFont="1" applyBorder="1" applyProtection="1">
      <protection locked="0"/>
    </xf>
    <xf numFmtId="1" fontId="22" fillId="0" borderId="3" xfId="6" applyNumberFormat="1" applyFont="1" applyBorder="1" applyProtection="1">
      <protection locked="0"/>
    </xf>
    <xf numFmtId="1" fontId="22" fillId="3" borderId="7" xfId="6" applyNumberFormat="1" applyFont="1" applyFill="1" applyBorder="1" applyAlignment="1">
      <alignment horizontal="right"/>
    </xf>
    <xf numFmtId="1" fontId="22" fillId="3" borderId="8" xfId="6" applyNumberFormat="1" applyFont="1" applyFill="1" applyBorder="1" applyAlignment="1" applyProtection="1">
      <alignment horizontal="right"/>
      <protection locked="0"/>
    </xf>
    <xf numFmtId="1" fontId="22" fillId="3" borderId="7" xfId="6" applyNumberFormat="1" applyFont="1" applyFill="1" applyBorder="1" applyAlignment="1" applyProtection="1">
      <alignment horizontal="right"/>
      <protection locked="0"/>
    </xf>
    <xf numFmtId="1" fontId="22" fillId="3" borderId="9" xfId="6" applyNumberFormat="1" applyFont="1" applyFill="1" applyBorder="1" applyAlignment="1" applyProtection="1">
      <alignment horizontal="right"/>
      <protection locked="0"/>
    </xf>
    <xf numFmtId="1" fontId="22" fillId="3" borderId="8" xfId="6" applyNumberFormat="1" applyFont="1" applyFill="1" applyBorder="1" applyProtection="1">
      <protection locked="0"/>
    </xf>
    <xf numFmtId="1" fontId="22" fillId="3" borderId="7" xfId="6" applyNumberFormat="1" applyFont="1" applyFill="1" applyBorder="1" applyProtection="1">
      <protection locked="0"/>
    </xf>
    <xf numFmtId="1" fontId="22" fillId="3" borderId="9" xfId="6" applyNumberFormat="1" applyFont="1" applyFill="1" applyBorder="1" applyProtection="1">
      <protection locked="0"/>
    </xf>
    <xf numFmtId="0" fontId="22" fillId="3" borderId="4" xfId="6" applyFont="1" applyFill="1" applyBorder="1"/>
    <xf numFmtId="0" fontId="22" fillId="3" borderId="5" xfId="6" applyFont="1" applyFill="1" applyBorder="1" applyAlignment="1">
      <alignment horizontal="right"/>
    </xf>
    <xf numFmtId="1" fontId="22" fillId="3" borderId="5" xfId="6" applyNumberFormat="1" applyFont="1" applyFill="1" applyBorder="1" applyAlignment="1">
      <alignment horizontal="right"/>
    </xf>
    <xf numFmtId="1" fontId="22" fillId="3" borderId="0" xfId="6" applyNumberFormat="1" applyFont="1" applyFill="1" applyBorder="1" applyAlignment="1" applyProtection="1">
      <alignment horizontal="right"/>
      <protection locked="0"/>
    </xf>
    <xf numFmtId="1" fontId="22" fillId="3" borderId="5" xfId="6" applyNumberFormat="1" applyFont="1" applyFill="1" applyBorder="1" applyAlignment="1" applyProtection="1">
      <alignment horizontal="right"/>
      <protection locked="0"/>
    </xf>
    <xf numFmtId="1" fontId="22" fillId="3" borderId="3" xfId="6" applyNumberFormat="1" applyFont="1" applyFill="1" applyBorder="1" applyAlignment="1" applyProtection="1">
      <alignment horizontal="right"/>
      <protection locked="0"/>
    </xf>
    <xf numFmtId="1" fontId="22" fillId="3" borderId="0" xfId="6" applyNumberFormat="1" applyFont="1" applyFill="1" applyBorder="1" applyProtection="1">
      <protection locked="0"/>
    </xf>
    <xf numFmtId="1" fontId="22" fillId="3" borderId="5" xfId="6" applyNumberFormat="1" applyFont="1" applyFill="1" applyBorder="1" applyProtection="1">
      <protection locked="0"/>
    </xf>
    <xf numFmtId="1" fontId="22" fillId="3" borderId="3" xfId="6" applyNumberFormat="1" applyFont="1" applyFill="1" applyBorder="1" applyProtection="1">
      <protection locked="0"/>
    </xf>
    <xf numFmtId="0" fontId="22" fillId="0" borderId="6" xfId="6" applyFont="1" applyBorder="1"/>
    <xf numFmtId="0" fontId="22" fillId="0" borderId="7" xfId="6" applyFont="1" applyBorder="1" applyAlignment="1">
      <alignment horizontal="right"/>
    </xf>
    <xf numFmtId="1" fontId="22" fillId="0" borderId="7" xfId="6" applyNumberFormat="1" applyFont="1" applyBorder="1" applyAlignment="1">
      <alignment horizontal="right"/>
    </xf>
    <xf numFmtId="1" fontId="22" fillId="0" borderId="8" xfId="6" applyNumberFormat="1" applyFont="1" applyBorder="1" applyAlignment="1" applyProtection="1">
      <alignment horizontal="right"/>
      <protection locked="0"/>
    </xf>
    <xf numFmtId="1" fontId="22" fillId="0" borderId="7" xfId="6" applyNumberFormat="1" applyFont="1" applyBorder="1" applyAlignment="1" applyProtection="1">
      <alignment horizontal="right"/>
      <protection locked="0"/>
    </xf>
    <xf numFmtId="1" fontId="22" fillId="0" borderId="9" xfId="6" applyNumberFormat="1" applyFont="1" applyBorder="1" applyAlignment="1" applyProtection="1">
      <alignment horizontal="right"/>
      <protection locked="0"/>
    </xf>
    <xf numFmtId="1" fontId="22" fillId="0" borderId="8" xfId="6" applyNumberFormat="1" applyFont="1" applyBorder="1" applyProtection="1">
      <protection locked="0"/>
    </xf>
    <xf numFmtId="1" fontId="22" fillId="0" borderId="7" xfId="6" applyNumberFormat="1" applyFont="1" applyBorder="1" applyProtection="1">
      <protection locked="0"/>
    </xf>
    <xf numFmtId="1" fontId="22" fillId="0" borderId="9" xfId="6" applyNumberFormat="1" applyFont="1" applyBorder="1" applyProtection="1">
      <protection locked="0"/>
    </xf>
    <xf numFmtId="164" fontId="22" fillId="0" borderId="0" xfId="6" applyNumberFormat="1" applyFont="1" applyBorder="1" applyAlignment="1" applyProtection="1">
      <alignment horizontal="right"/>
      <protection locked="0"/>
    </xf>
    <xf numFmtId="164" fontId="22" fillId="0" borderId="5" xfId="6" applyNumberFormat="1" applyFont="1" applyBorder="1" applyAlignment="1" applyProtection="1">
      <alignment horizontal="right"/>
      <protection locked="0"/>
    </xf>
    <xf numFmtId="164" fontId="22" fillId="0" borderId="0" xfId="6" applyNumberFormat="1" applyFont="1" applyBorder="1" applyProtection="1">
      <protection locked="0"/>
    </xf>
    <xf numFmtId="164" fontId="22" fillId="0" borderId="5" xfId="6" applyNumberFormat="1" applyFont="1" applyBorder="1" applyProtection="1">
      <protection locked="0"/>
    </xf>
    <xf numFmtId="0" fontId="22" fillId="2" borderId="5" xfId="6" applyFont="1" applyFill="1" applyBorder="1" applyAlignment="1">
      <alignment horizontal="right"/>
    </xf>
    <xf numFmtId="1" fontId="22" fillId="2" borderId="5" xfId="6" applyNumberFormat="1" applyFont="1" applyFill="1" applyBorder="1" applyAlignment="1">
      <alignment horizontal="right"/>
    </xf>
    <xf numFmtId="164" fontId="22" fillId="2" borderId="5" xfId="6" applyNumberFormat="1" applyFont="1" applyFill="1" applyBorder="1" applyAlignment="1" applyProtection="1">
      <alignment horizontal="right"/>
      <protection locked="0"/>
    </xf>
    <xf numFmtId="1" fontId="22" fillId="2" borderId="3" xfId="6" applyNumberFormat="1" applyFont="1" applyFill="1" applyBorder="1" applyAlignment="1" applyProtection="1">
      <alignment horizontal="right"/>
      <protection locked="0"/>
    </xf>
    <xf numFmtId="1" fontId="22" fillId="2" borderId="0" xfId="6" applyNumberFormat="1" applyFont="1" applyFill="1" applyBorder="1" applyAlignment="1" applyProtection="1">
      <alignment horizontal="right"/>
      <protection locked="0"/>
    </xf>
    <xf numFmtId="164" fontId="22" fillId="2" borderId="0" xfId="6" applyNumberFormat="1" applyFont="1" applyFill="1" applyBorder="1" applyProtection="1">
      <protection locked="0"/>
    </xf>
    <xf numFmtId="164" fontId="22" fillId="2" borderId="5" xfId="6" applyNumberFormat="1" applyFont="1" applyFill="1" applyBorder="1" applyProtection="1">
      <protection locked="0"/>
    </xf>
    <xf numFmtId="1" fontId="22" fillId="2" borderId="3" xfId="6" applyNumberFormat="1" applyFont="1" applyFill="1" applyBorder="1" applyProtection="1">
      <protection locked="0"/>
    </xf>
    <xf numFmtId="164" fontId="22" fillId="3" borderId="5" xfId="6" applyNumberFormat="1" applyFont="1" applyFill="1" applyBorder="1" applyAlignment="1">
      <alignment horizontal="right"/>
    </xf>
    <xf numFmtId="164" fontId="22" fillId="3" borderId="0" xfId="6" applyNumberFormat="1" applyFont="1" applyFill="1" applyBorder="1" applyAlignment="1" applyProtection="1">
      <alignment horizontal="right"/>
      <protection locked="0"/>
    </xf>
    <xf numFmtId="164" fontId="22" fillId="3" borderId="5" xfId="6" applyNumberFormat="1" applyFont="1" applyFill="1" applyBorder="1" applyAlignment="1" applyProtection="1">
      <alignment horizontal="right"/>
      <protection locked="0"/>
    </xf>
    <xf numFmtId="164" fontId="22" fillId="3" borderId="0" xfId="6" applyNumberFormat="1" applyFont="1" applyFill="1" applyBorder="1" applyProtection="1">
      <protection locked="0"/>
    </xf>
    <xf numFmtId="164" fontId="22" fillId="3" borderId="5" xfId="6" applyNumberFormat="1" applyFont="1" applyFill="1" applyBorder="1" applyProtection="1">
      <protection locked="0"/>
    </xf>
    <xf numFmtId="2" fontId="22" fillId="0" borderId="7" xfId="6" applyNumberFormat="1" applyFont="1" applyBorder="1" applyAlignment="1">
      <alignment horizontal="right"/>
    </xf>
    <xf numFmtId="2" fontId="22" fillId="0" borderId="8" xfId="6" applyNumberFormat="1" applyFont="1" applyBorder="1" applyAlignment="1" applyProtection="1">
      <alignment horizontal="right"/>
      <protection locked="0"/>
    </xf>
    <xf numFmtId="2" fontId="22" fillId="0" borderId="7" xfId="6" applyNumberFormat="1" applyFont="1" applyBorder="1" applyAlignment="1" applyProtection="1">
      <alignment horizontal="right"/>
      <protection locked="0"/>
    </xf>
    <xf numFmtId="2" fontId="22" fillId="0" borderId="9" xfId="6" applyNumberFormat="1" applyFont="1" applyBorder="1" applyAlignment="1" applyProtection="1">
      <alignment horizontal="right"/>
      <protection locked="0"/>
    </xf>
    <xf numFmtId="2" fontId="22" fillId="0" borderId="8" xfId="6" applyNumberFormat="1" applyFont="1" applyBorder="1" applyProtection="1">
      <protection locked="0"/>
    </xf>
    <xf numFmtId="2" fontId="22" fillId="0" borderId="7" xfId="6" applyNumberFormat="1" applyFont="1" applyBorder="1" applyProtection="1">
      <protection locked="0"/>
    </xf>
    <xf numFmtId="3" fontId="22" fillId="3" borderId="5" xfId="6" applyNumberFormat="1" applyFont="1" applyFill="1" applyBorder="1" applyAlignment="1">
      <alignment horizontal="right"/>
    </xf>
    <xf numFmtId="3" fontId="22" fillId="3" borderId="0" xfId="6" applyNumberFormat="1" applyFont="1" applyFill="1" applyBorder="1" applyAlignment="1" applyProtection="1">
      <alignment horizontal="right"/>
      <protection locked="0"/>
    </xf>
    <xf numFmtId="3" fontId="22" fillId="3" borderId="5" xfId="6" applyNumberFormat="1" applyFont="1" applyFill="1" applyBorder="1" applyAlignment="1" applyProtection="1">
      <alignment horizontal="right"/>
      <protection locked="0"/>
    </xf>
    <xf numFmtId="3" fontId="22" fillId="3" borderId="3" xfId="6" applyNumberFormat="1" applyFont="1" applyFill="1" applyBorder="1" applyAlignment="1">
      <alignment horizontal="right"/>
    </xf>
    <xf numFmtId="3" fontId="22" fillId="3" borderId="0" xfId="6" applyNumberFormat="1" applyFont="1" applyFill="1" applyBorder="1" applyProtection="1">
      <protection locked="0"/>
    </xf>
    <xf numFmtId="3" fontId="22" fillId="3" borderId="5" xfId="6" applyNumberFormat="1" applyFont="1" applyFill="1" applyBorder="1" applyProtection="1">
      <protection locked="0"/>
    </xf>
    <xf numFmtId="3" fontId="22" fillId="3" borderId="3" xfId="6" applyNumberFormat="1" applyFont="1" applyFill="1" applyBorder="1"/>
    <xf numFmtId="3" fontId="22" fillId="3" borderId="0" xfId="6" applyNumberFormat="1" applyFont="1" applyFill="1"/>
    <xf numFmtId="3" fontId="22" fillId="0" borderId="0" xfId="6" applyNumberFormat="1" applyFont="1" applyBorder="1" applyAlignment="1" applyProtection="1">
      <alignment horizontal="right"/>
      <protection locked="0"/>
    </xf>
    <xf numFmtId="3" fontId="22" fillId="0" borderId="5" xfId="6" applyNumberFormat="1" applyFont="1" applyBorder="1" applyAlignment="1" applyProtection="1">
      <alignment horizontal="right"/>
      <protection locked="0"/>
    </xf>
    <xf numFmtId="3" fontId="22" fillId="0" borderId="3" xfId="6" applyNumberFormat="1" applyFont="1" applyBorder="1" applyAlignment="1">
      <alignment horizontal="right"/>
    </xf>
    <xf numFmtId="3" fontId="22" fillId="0" borderId="0" xfId="6" applyNumberFormat="1" applyFont="1" applyBorder="1" applyAlignment="1">
      <alignment horizontal="right"/>
    </xf>
    <xf numFmtId="3" fontId="22" fillId="0" borderId="0" xfId="6" applyNumberFormat="1" applyFont="1" applyBorder="1" applyProtection="1">
      <protection locked="0"/>
    </xf>
    <xf numFmtId="3" fontId="22" fillId="0" borderId="5" xfId="6" applyNumberFormat="1" applyFont="1" applyBorder="1" applyProtection="1">
      <protection locked="0"/>
    </xf>
    <xf numFmtId="3" fontId="22" fillId="0" borderId="3" xfId="6" applyNumberFormat="1" applyFont="1" applyBorder="1"/>
    <xf numFmtId="3" fontId="22" fillId="0" borderId="0" xfId="6" applyNumberFormat="1" applyFont="1"/>
    <xf numFmtId="0" fontId="38" fillId="0" borderId="6" xfId="6" applyFont="1" applyBorder="1"/>
    <xf numFmtId="0" fontId="38" fillId="0" borderId="7" xfId="6" applyFont="1" applyBorder="1" applyAlignment="1">
      <alignment horizontal="right"/>
    </xf>
    <xf numFmtId="3" fontId="38" fillId="0" borderId="7" xfId="6" applyNumberFormat="1" applyFont="1" applyBorder="1" applyAlignment="1">
      <alignment horizontal="right"/>
    </xf>
    <xf numFmtId="3" fontId="38" fillId="0" borderId="8" xfId="6" applyNumberFormat="1" applyFont="1" applyBorder="1" applyAlignment="1" applyProtection="1">
      <alignment horizontal="right"/>
      <protection locked="0"/>
    </xf>
    <xf numFmtId="3" fontId="38" fillId="0" borderId="7" xfId="6" applyNumberFormat="1" applyFont="1" applyBorder="1" applyAlignment="1" applyProtection="1">
      <alignment horizontal="right"/>
      <protection locked="0"/>
    </xf>
    <xf numFmtId="3" fontId="38" fillId="0" borderId="9" xfId="6" applyNumberFormat="1" applyFont="1" applyBorder="1" applyAlignment="1">
      <alignment horizontal="right"/>
    </xf>
    <xf numFmtId="3" fontId="38" fillId="0" borderId="8" xfId="6" applyNumberFormat="1" applyFont="1" applyBorder="1" applyAlignment="1">
      <alignment horizontal="right"/>
    </xf>
    <xf numFmtId="3" fontId="38" fillId="0" borderId="8" xfId="6" applyNumberFormat="1" applyFont="1" applyBorder="1" applyProtection="1">
      <protection locked="0"/>
    </xf>
    <xf numFmtId="3" fontId="38" fillId="0" borderId="7" xfId="6" applyNumberFormat="1" applyFont="1" applyBorder="1" applyProtection="1">
      <protection locked="0"/>
    </xf>
    <xf numFmtId="3" fontId="38" fillId="0" borderId="9" xfId="6" applyNumberFormat="1" applyFont="1" applyBorder="1"/>
    <xf numFmtId="3" fontId="22" fillId="3" borderId="0" xfId="6" applyNumberFormat="1" applyFont="1" applyFill="1" applyBorder="1"/>
    <xf numFmtId="3" fontId="22" fillId="3" borderId="5" xfId="6" applyNumberFormat="1" applyFont="1" applyFill="1" applyBorder="1"/>
    <xf numFmtId="3" fontId="22" fillId="0" borderId="5" xfId="6" applyNumberFormat="1" applyFont="1" applyBorder="1" applyAlignment="1">
      <alignment horizontal="right"/>
    </xf>
    <xf numFmtId="3" fontId="22" fillId="0" borderId="0" xfId="6" applyNumberFormat="1" applyFont="1" applyBorder="1"/>
    <xf numFmtId="3" fontId="22" fillId="0" borderId="5" xfId="6" applyNumberFormat="1" applyFont="1" applyBorder="1"/>
    <xf numFmtId="0" fontId="38" fillId="3" borderId="6" xfId="6" applyFont="1" applyFill="1" applyBorder="1"/>
    <xf numFmtId="0" fontId="38" fillId="3" borderId="7" xfId="6" applyFont="1" applyFill="1" applyBorder="1" applyAlignment="1">
      <alignment horizontal="right"/>
    </xf>
    <xf numFmtId="1" fontId="38" fillId="3" borderId="7" xfId="6" applyNumberFormat="1" applyFont="1" applyFill="1" applyBorder="1" applyAlignment="1">
      <alignment horizontal="right"/>
    </xf>
    <xf numFmtId="3" fontId="38" fillId="3" borderId="8" xfId="6" applyNumberFormat="1" applyFont="1" applyFill="1" applyBorder="1" applyAlignment="1">
      <alignment horizontal="right"/>
    </xf>
    <xf numFmtId="3" fontId="38" fillId="3" borderId="7" xfId="6" applyNumberFormat="1" applyFont="1" applyFill="1" applyBorder="1" applyAlignment="1">
      <alignment horizontal="right"/>
    </xf>
    <xf numFmtId="3" fontId="38" fillId="3" borderId="9" xfId="6" applyNumberFormat="1" applyFont="1" applyFill="1" applyBorder="1" applyAlignment="1">
      <alignment horizontal="right"/>
    </xf>
    <xf numFmtId="3" fontId="38" fillId="3" borderId="8" xfId="6" applyNumberFormat="1" applyFont="1" applyFill="1" applyBorder="1"/>
    <xf numFmtId="3" fontId="38" fillId="3" borderId="7" xfId="6" applyNumberFormat="1" applyFont="1" applyFill="1" applyBorder="1"/>
    <xf numFmtId="3" fontId="38" fillId="3" borderId="9" xfId="6" applyNumberFormat="1" applyFont="1" applyFill="1" applyBorder="1"/>
    <xf numFmtId="0" fontId="38" fillId="2" borderId="10" xfId="6" applyFont="1" applyFill="1" applyBorder="1"/>
    <xf numFmtId="0" fontId="38" fillId="2" borderId="11" xfId="6" applyFont="1" applyFill="1" applyBorder="1" applyAlignment="1">
      <alignment horizontal="right"/>
    </xf>
    <xf numFmtId="3" fontId="38" fillId="2" borderId="11" xfId="6" applyNumberFormat="1" applyFont="1" applyFill="1" applyBorder="1" applyAlignment="1">
      <alignment horizontal="right"/>
    </xf>
    <xf numFmtId="3" fontId="38" fillId="2" borderId="19" xfId="6" applyNumberFormat="1" applyFont="1" applyFill="1" applyBorder="1" applyAlignment="1">
      <alignment horizontal="right"/>
    </xf>
    <xf numFmtId="3" fontId="38" fillId="2" borderId="20" xfId="6" applyNumberFormat="1" applyFont="1" applyFill="1" applyBorder="1" applyAlignment="1">
      <alignment horizontal="right"/>
    </xf>
    <xf numFmtId="3" fontId="38" fillId="2" borderId="19" xfId="6" applyNumberFormat="1" applyFont="1" applyFill="1" applyBorder="1"/>
    <xf numFmtId="3" fontId="38" fillId="2" borderId="11" xfId="6" applyNumberFormat="1" applyFont="1" applyFill="1" applyBorder="1"/>
    <xf numFmtId="3" fontId="38" fillId="2" borderId="20" xfId="6" applyNumberFormat="1" applyFont="1" applyFill="1" applyBorder="1"/>
    <xf numFmtId="3" fontId="22" fillId="0" borderId="3" xfId="6" applyNumberFormat="1" applyFont="1" applyFill="1" applyBorder="1" applyAlignment="1">
      <alignment horizontal="right"/>
    </xf>
    <xf numFmtId="3" fontId="22" fillId="0" borderId="3" xfId="6" applyNumberFormat="1" applyFont="1" applyFill="1" applyBorder="1"/>
    <xf numFmtId="0" fontId="22" fillId="0" borderId="6" xfId="6" applyFont="1" applyFill="1" applyBorder="1"/>
    <xf numFmtId="0" fontId="22" fillId="0" borderId="7" xfId="6" applyFont="1" applyFill="1" applyBorder="1" applyAlignment="1">
      <alignment horizontal="right"/>
    </xf>
    <xf numFmtId="3" fontId="22" fillId="0" borderId="7" xfId="6" applyNumberFormat="1" applyFont="1" applyFill="1" applyBorder="1" applyAlignment="1">
      <alignment horizontal="right"/>
    </xf>
    <xf numFmtId="3" fontId="22" fillId="0" borderId="8" xfId="6" applyNumberFormat="1" applyFont="1" applyFill="1" applyBorder="1" applyAlignment="1">
      <alignment horizontal="right"/>
    </xf>
    <xf numFmtId="3" fontId="22" fillId="0" borderId="9" xfId="6" applyNumberFormat="1" applyFont="1" applyFill="1" applyBorder="1" applyAlignment="1">
      <alignment horizontal="right"/>
    </xf>
    <xf numFmtId="3" fontId="22" fillId="0" borderId="8" xfId="6" applyNumberFormat="1" applyFont="1" applyFill="1" applyBorder="1"/>
    <xf numFmtId="3" fontId="22" fillId="0" borderId="9" xfId="6" applyNumberFormat="1" applyFont="1" applyFill="1" applyBorder="1"/>
    <xf numFmtId="0" fontId="22" fillId="3" borderId="28" xfId="6" applyFont="1" applyFill="1" applyBorder="1"/>
    <xf numFmtId="0" fontId="22" fillId="3" borderId="15" xfId="6" applyFont="1" applyFill="1" applyBorder="1" applyAlignment="1">
      <alignment horizontal="right"/>
    </xf>
    <xf numFmtId="0" fontId="22" fillId="3" borderId="14" xfId="6" applyFont="1" applyFill="1" applyBorder="1"/>
    <xf numFmtId="1" fontId="22" fillId="3" borderId="15" xfId="6" applyNumberFormat="1" applyFont="1" applyFill="1" applyBorder="1" applyAlignment="1">
      <alignment horizontal="right"/>
    </xf>
    <xf numFmtId="3" fontId="22" fillId="3" borderId="17" xfId="6" applyNumberFormat="1" applyFont="1" applyFill="1" applyBorder="1" applyAlignment="1">
      <alignment horizontal="right"/>
    </xf>
    <xf numFmtId="3" fontId="22" fillId="3" borderId="15" xfId="6" applyNumberFormat="1" applyFont="1" applyFill="1" applyBorder="1" applyAlignment="1">
      <alignment horizontal="right"/>
    </xf>
    <xf numFmtId="3" fontId="22" fillId="3" borderId="16" xfId="6" applyNumberFormat="1" applyFont="1" applyFill="1" applyBorder="1" applyAlignment="1">
      <alignment horizontal="right"/>
    </xf>
    <xf numFmtId="3" fontId="22" fillId="3" borderId="27" xfId="6" applyNumberFormat="1" applyFont="1" applyFill="1" applyBorder="1" applyAlignment="1">
      <alignment horizontal="right"/>
    </xf>
    <xf numFmtId="3" fontId="22" fillId="3" borderId="29" xfId="6" applyNumberFormat="1" applyFont="1" applyFill="1" applyBorder="1" applyAlignment="1">
      <alignment horizontal="right"/>
    </xf>
    <xf numFmtId="3" fontId="22" fillId="3" borderId="30" xfId="6" applyNumberFormat="1" applyFont="1" applyFill="1" applyBorder="1" applyAlignment="1">
      <alignment horizontal="right"/>
    </xf>
    <xf numFmtId="3" fontId="22" fillId="3" borderId="17" xfId="6" applyNumberFormat="1" applyFont="1" applyFill="1" applyBorder="1"/>
    <xf numFmtId="3" fontId="22" fillId="3" borderId="15" xfId="6" applyNumberFormat="1" applyFont="1" applyFill="1" applyBorder="1"/>
    <xf numFmtId="3" fontId="22" fillId="3" borderId="16" xfId="6" applyNumberFormat="1" applyFont="1" applyFill="1" applyBorder="1"/>
    <xf numFmtId="3" fontId="22" fillId="0" borderId="17" xfId="6" applyNumberFormat="1" applyFont="1" applyFill="1" applyBorder="1"/>
    <xf numFmtId="0" fontId="22" fillId="0" borderId="12" xfId="6" applyFont="1" applyBorder="1"/>
    <xf numFmtId="0" fontId="22" fillId="0" borderId="12" xfId="6" applyFont="1" applyBorder="1" applyAlignment="1">
      <alignment horizontal="right"/>
    </xf>
    <xf numFmtId="1" fontId="22" fillId="0" borderId="12" xfId="6" applyNumberFormat="1" applyFont="1" applyBorder="1"/>
    <xf numFmtId="0" fontId="22" fillId="0" borderId="12" xfId="6" applyFont="1" applyFill="1" applyBorder="1"/>
    <xf numFmtId="0" fontId="35" fillId="0" borderId="0" xfId="6" applyFont="1" applyFill="1" applyBorder="1" applyAlignment="1">
      <alignment horizontal="right"/>
    </xf>
    <xf numFmtId="0" fontId="35" fillId="0" borderId="0" xfId="6" applyFont="1" applyFill="1" applyBorder="1"/>
    <xf numFmtId="0" fontId="36" fillId="0" borderId="3" xfId="6" applyFont="1" applyFill="1" applyBorder="1" applyAlignment="1">
      <alignment horizontal="right"/>
    </xf>
    <xf numFmtId="0" fontId="36" fillId="0" borderId="0" xfId="6" applyFont="1" applyFill="1" applyBorder="1" applyAlignment="1">
      <alignment horizontal="right"/>
    </xf>
    <xf numFmtId="0" fontId="22" fillId="0" borderId="3" xfId="6" applyFont="1" applyFill="1" applyBorder="1"/>
    <xf numFmtId="0" fontId="38" fillId="7" borderId="0" xfId="6" applyFont="1" applyFill="1" applyBorder="1" applyAlignment="1">
      <alignment horizontal="center"/>
    </xf>
    <xf numFmtId="0" fontId="36" fillId="0" borderId="0" xfId="6" applyFont="1" applyBorder="1" applyAlignment="1">
      <alignment horizontal="right"/>
    </xf>
    <xf numFmtId="0" fontId="35" fillId="0" borderId="0" xfId="6" applyFont="1" applyBorder="1"/>
    <xf numFmtId="0" fontId="36" fillId="0" borderId="3" xfId="6" applyFont="1" applyBorder="1" applyAlignment="1">
      <alignment horizontal="right"/>
    </xf>
    <xf numFmtId="0" fontId="22" fillId="7" borderId="0" xfId="6" applyFont="1" applyFill="1"/>
    <xf numFmtId="0" fontId="38" fillId="0" borderId="0" xfId="6" applyFont="1" applyBorder="1" applyAlignment="1" applyProtection="1">
      <alignment horizontal="right"/>
      <protection locked="0"/>
    </xf>
    <xf numFmtId="0" fontId="38" fillId="0" borderId="3" xfId="6" applyFont="1" applyBorder="1" applyProtection="1">
      <protection locked="0"/>
    </xf>
    <xf numFmtId="0" fontId="22" fillId="0" borderId="3" xfId="6" applyFont="1" applyBorder="1" applyAlignment="1" applyProtection="1">
      <alignment horizontal="right"/>
      <protection locked="0"/>
    </xf>
    <xf numFmtId="3" fontId="22" fillId="0" borderId="3" xfId="6" applyNumberFormat="1" applyFont="1" applyBorder="1" applyAlignment="1" applyProtection="1">
      <alignment horizontal="right"/>
      <protection locked="0"/>
    </xf>
    <xf numFmtId="3" fontId="22" fillId="0" borderId="0" xfId="6" applyNumberFormat="1" applyFont="1" applyAlignment="1">
      <alignment horizontal="right"/>
    </xf>
    <xf numFmtId="164" fontId="22" fillId="3" borderId="3" xfId="6" applyNumberFormat="1" applyFont="1" applyFill="1" applyBorder="1" applyAlignment="1" applyProtection="1">
      <alignment horizontal="right"/>
      <protection locked="0"/>
    </xf>
    <xf numFmtId="3" fontId="22" fillId="0" borderId="0" xfId="6" applyNumberFormat="1" applyFont="1" applyFill="1" applyBorder="1"/>
    <xf numFmtId="0" fontId="22" fillId="0" borderId="0" xfId="6" applyFont="1"/>
    <xf numFmtId="0" fontId="22" fillId="0" borderId="0" xfId="6" applyFont="1" applyAlignment="1">
      <alignment horizontal="right"/>
    </xf>
    <xf numFmtId="0" fontId="7" fillId="0" borderId="2" xfId="6" applyFont="1" applyBorder="1" applyAlignment="1">
      <alignment horizontal="right"/>
    </xf>
    <xf numFmtId="0" fontId="4" fillId="0" borderId="0" xfId="6" applyFont="1" applyBorder="1" applyAlignment="1">
      <alignment horizontal="right"/>
    </xf>
    <xf numFmtId="0" fontId="4" fillId="0" borderId="0" xfId="6" applyFont="1" applyFill="1"/>
    <xf numFmtId="0" fontId="4" fillId="0" borderId="0" xfId="6" applyFont="1" applyFill="1" applyBorder="1"/>
    <xf numFmtId="0" fontId="4" fillId="0" borderId="3" xfId="6" applyFont="1" applyBorder="1"/>
    <xf numFmtId="0" fontId="4" fillId="0" borderId="5" xfId="6" applyFont="1" applyBorder="1"/>
    <xf numFmtId="0" fontId="4" fillId="0" borderId="3" xfId="6" applyFont="1" applyBorder="1" applyProtection="1">
      <protection locked="0"/>
    </xf>
    <xf numFmtId="0" fontId="8" fillId="0" borderId="4" xfId="6" applyFont="1" applyBorder="1"/>
    <xf numFmtId="0" fontId="8" fillId="0" borderId="0" xfId="6" applyFont="1" applyBorder="1"/>
    <xf numFmtId="0" fontId="4" fillId="0" borderId="5" xfId="6" applyFont="1" applyBorder="1" applyProtection="1">
      <protection locked="0"/>
    </xf>
    <xf numFmtId="0" fontId="4" fillId="0" borderId="0" xfId="6" applyFont="1" applyBorder="1" applyProtection="1">
      <protection locked="0"/>
    </xf>
    <xf numFmtId="2" fontId="4" fillId="0" borderId="3" xfId="6" applyNumberFormat="1" applyFont="1" applyBorder="1" applyProtection="1">
      <protection locked="0"/>
    </xf>
    <xf numFmtId="3" fontId="4" fillId="0" borderId="5" xfId="6" applyNumberFormat="1" applyFont="1" applyBorder="1" applyProtection="1">
      <protection locked="0"/>
    </xf>
    <xf numFmtId="3" fontId="4" fillId="0" borderId="0" xfId="6" applyNumberFormat="1" applyFont="1" applyBorder="1" applyProtection="1">
      <protection locked="0"/>
    </xf>
    <xf numFmtId="3" fontId="4" fillId="0" borderId="0" xfId="6" applyNumberFormat="1" applyFont="1" applyBorder="1" applyAlignment="1" applyProtection="1">
      <alignment horizontal="right"/>
      <protection locked="0"/>
    </xf>
    <xf numFmtId="3" fontId="4" fillId="0" borderId="3" xfId="6" applyNumberFormat="1" applyFont="1" applyBorder="1" applyAlignment="1" applyProtection="1">
      <alignment horizontal="right"/>
      <protection locked="0"/>
    </xf>
    <xf numFmtId="0" fontId="4" fillId="0" borderId="0" xfId="6" applyFont="1" applyBorder="1" applyAlignment="1" applyProtection="1">
      <alignment horizontal="right"/>
      <protection locked="0"/>
    </xf>
    <xf numFmtId="0" fontId="4" fillId="2" borderId="5" xfId="6" applyFont="1" applyFill="1" applyBorder="1" applyProtection="1">
      <protection locked="0"/>
    </xf>
    <xf numFmtId="0" fontId="4" fillId="2" borderId="0" xfId="6" applyFont="1" applyFill="1" applyBorder="1" applyProtection="1">
      <protection locked="0"/>
    </xf>
    <xf numFmtId="0" fontId="4" fillId="2" borderId="0" xfId="6" applyFont="1" applyFill="1" applyBorder="1" applyAlignment="1" applyProtection="1">
      <alignment horizontal="right"/>
      <protection locked="0"/>
    </xf>
    <xf numFmtId="164" fontId="4" fillId="2" borderId="3" xfId="6" applyNumberFormat="1" applyFont="1" applyFill="1" applyBorder="1" applyProtection="1">
      <protection locked="0"/>
    </xf>
    <xf numFmtId="2" fontId="4" fillId="0" borderId="5" xfId="6" applyNumberFormat="1" applyFont="1" applyBorder="1" applyProtection="1">
      <protection locked="0"/>
    </xf>
    <xf numFmtId="2" fontId="4" fillId="0" borderId="0" xfId="6" applyNumberFormat="1" applyFont="1" applyBorder="1" applyProtection="1">
      <protection locked="0"/>
    </xf>
    <xf numFmtId="0" fontId="4" fillId="6" borderId="6" xfId="6" applyFont="1" applyFill="1" applyBorder="1"/>
    <xf numFmtId="0" fontId="4" fillId="3" borderId="7" xfId="6" applyFont="1" applyFill="1" applyBorder="1" applyAlignment="1">
      <alignment horizontal="right"/>
    </xf>
    <xf numFmtId="0" fontId="4" fillId="3" borderId="8" xfId="6" applyFont="1" applyFill="1" applyBorder="1"/>
    <xf numFmtId="164" fontId="4" fillId="3" borderId="7" xfId="6" applyNumberFormat="1" applyFont="1" applyFill="1" applyBorder="1" applyProtection="1">
      <protection locked="0"/>
    </xf>
    <xf numFmtId="164" fontId="4" fillId="3" borderId="8" xfId="6" applyNumberFormat="1" applyFont="1" applyFill="1" applyBorder="1" applyProtection="1">
      <protection locked="0"/>
    </xf>
    <xf numFmtId="164" fontId="4" fillId="3" borderId="9" xfId="6" applyNumberFormat="1" applyFont="1" applyFill="1" applyBorder="1" applyProtection="1">
      <protection locked="0"/>
    </xf>
    <xf numFmtId="1" fontId="4" fillId="0" borderId="5" xfId="6" applyNumberFormat="1" applyFont="1" applyBorder="1" applyProtection="1">
      <protection locked="0"/>
    </xf>
    <xf numFmtId="1" fontId="4" fillId="0" borderId="0" xfId="6" applyNumberFormat="1" applyFont="1" applyBorder="1" applyProtection="1">
      <protection locked="0"/>
    </xf>
    <xf numFmtId="1" fontId="4" fillId="0" borderId="0" xfId="6" applyNumberFormat="1" applyFont="1" applyBorder="1" applyAlignment="1" applyProtection="1">
      <alignment horizontal="right"/>
      <protection locked="0"/>
    </xf>
    <xf numFmtId="1" fontId="4" fillId="0" borderId="3" xfId="6" applyNumberFormat="1" applyFont="1" applyBorder="1" applyProtection="1">
      <protection locked="0"/>
    </xf>
    <xf numFmtId="1" fontId="4" fillId="3" borderId="7" xfId="6" applyNumberFormat="1" applyFont="1" applyFill="1" applyBorder="1" applyProtection="1">
      <protection locked="0"/>
    </xf>
    <xf numFmtId="1" fontId="4" fillId="3" borderId="8" xfId="6" applyNumberFormat="1" applyFont="1" applyFill="1" applyBorder="1" applyProtection="1">
      <protection locked="0"/>
    </xf>
    <xf numFmtId="1" fontId="4" fillId="3" borderId="8" xfId="6" applyNumberFormat="1" applyFont="1" applyFill="1" applyBorder="1" applyAlignment="1" applyProtection="1">
      <alignment horizontal="right"/>
      <protection locked="0"/>
    </xf>
    <xf numFmtId="1" fontId="4" fillId="3" borderId="9" xfId="6" applyNumberFormat="1" applyFont="1" applyFill="1" applyBorder="1" applyProtection="1">
      <protection locked="0"/>
    </xf>
    <xf numFmtId="0" fontId="4" fillId="3" borderId="5" xfId="6" applyFont="1" applyFill="1" applyBorder="1" applyAlignment="1">
      <alignment horizontal="right"/>
    </xf>
    <xf numFmtId="1" fontId="4" fillId="3" borderId="5" xfId="6" applyNumberFormat="1" applyFont="1" applyFill="1" applyBorder="1" applyProtection="1">
      <protection locked="0"/>
    </xf>
    <xf numFmtId="1" fontId="4" fillId="3" borderId="0" xfId="6" applyNumberFormat="1" applyFont="1" applyFill="1" applyBorder="1" applyProtection="1">
      <protection locked="0"/>
    </xf>
    <xf numFmtId="1" fontId="4" fillId="3" borderId="0" xfId="6" applyNumberFormat="1" applyFont="1" applyFill="1" applyBorder="1" applyAlignment="1" applyProtection="1">
      <alignment horizontal="right"/>
      <protection locked="0"/>
    </xf>
    <xf numFmtId="1" fontId="4" fillId="3" borderId="3" xfId="6" applyNumberFormat="1" applyFont="1" applyFill="1" applyBorder="1" applyProtection="1">
      <protection locked="0"/>
    </xf>
    <xf numFmtId="0" fontId="4" fillId="0" borderId="7" xfId="6" applyFont="1" applyBorder="1" applyAlignment="1">
      <alignment horizontal="right"/>
    </xf>
    <xf numFmtId="1" fontId="4" fillId="0" borderId="7" xfId="6" applyNumberFormat="1" applyFont="1" applyBorder="1" applyProtection="1">
      <protection locked="0"/>
    </xf>
    <xf numFmtId="1" fontId="4" fillId="0" borderId="8" xfId="6" applyNumberFormat="1" applyFont="1" applyBorder="1" applyProtection="1">
      <protection locked="0"/>
    </xf>
    <xf numFmtId="1" fontId="4" fillId="0" borderId="8" xfId="6" applyNumberFormat="1" applyFont="1" applyBorder="1" applyAlignment="1" applyProtection="1">
      <alignment horizontal="right"/>
      <protection locked="0"/>
    </xf>
    <xf numFmtId="1" fontId="4" fillId="0" borderId="9" xfId="6" applyNumberFormat="1" applyFont="1" applyBorder="1" applyProtection="1">
      <protection locked="0"/>
    </xf>
    <xf numFmtId="164" fontId="4" fillId="0" borderId="5" xfId="6" applyNumberFormat="1" applyFont="1" applyBorder="1" applyProtection="1">
      <protection locked="0"/>
    </xf>
    <xf numFmtId="164" fontId="4" fillId="0" borderId="0" xfId="6" applyNumberFormat="1" applyFont="1" applyBorder="1" applyProtection="1">
      <protection locked="0"/>
    </xf>
    <xf numFmtId="164" fontId="4" fillId="0" borderId="0" xfId="6" applyNumberFormat="1" applyFont="1" applyBorder="1" applyAlignment="1" applyProtection="1">
      <alignment horizontal="right"/>
      <protection locked="0"/>
    </xf>
    <xf numFmtId="0" fontId="4" fillId="2" borderId="5" xfId="6" applyFont="1" applyFill="1" applyBorder="1" applyAlignment="1">
      <alignment horizontal="right"/>
    </xf>
    <xf numFmtId="164" fontId="4" fillId="2" borderId="5" xfId="6" applyNumberFormat="1" applyFont="1" applyFill="1" applyBorder="1" applyProtection="1">
      <protection locked="0"/>
    </xf>
    <xf numFmtId="164" fontId="4" fillId="2" borderId="0" xfId="6" applyNumberFormat="1" applyFont="1" applyFill="1" applyBorder="1" applyProtection="1">
      <protection locked="0"/>
    </xf>
    <xf numFmtId="164" fontId="4" fillId="2" borderId="0" xfId="6" applyNumberFormat="1" applyFont="1" applyFill="1" applyBorder="1" applyAlignment="1" applyProtection="1">
      <alignment horizontal="right"/>
      <protection locked="0"/>
    </xf>
    <xf numFmtId="1" fontId="4" fillId="2" borderId="3" xfId="6" applyNumberFormat="1" applyFont="1" applyFill="1" applyBorder="1" applyProtection="1">
      <protection locked="0"/>
    </xf>
    <xf numFmtId="164" fontId="4" fillId="3" borderId="5" xfId="6" applyNumberFormat="1" applyFont="1" applyFill="1" applyBorder="1" applyProtection="1">
      <protection locked="0"/>
    </xf>
    <xf numFmtId="164" fontId="4" fillId="3" borderId="0" xfId="6" applyNumberFormat="1" applyFont="1" applyFill="1" applyBorder="1" applyProtection="1">
      <protection locked="0"/>
    </xf>
    <xf numFmtId="164" fontId="4" fillId="3" borderId="0" xfId="6" applyNumberFormat="1" applyFont="1" applyFill="1" applyBorder="1" applyAlignment="1" applyProtection="1">
      <alignment horizontal="right"/>
      <protection locked="0"/>
    </xf>
    <xf numFmtId="2" fontId="4" fillId="0" borderId="7" xfId="6" applyNumberFormat="1" applyFont="1" applyBorder="1" applyProtection="1">
      <protection locked="0"/>
    </xf>
    <xf numFmtId="2" fontId="4" fillId="0" borderId="8" xfId="6" applyNumberFormat="1" applyFont="1" applyBorder="1" applyProtection="1">
      <protection locked="0"/>
    </xf>
    <xf numFmtId="2" fontId="4" fillId="0" borderId="8" xfId="6" applyNumberFormat="1" applyFont="1" applyBorder="1" applyAlignment="1" applyProtection="1">
      <alignment horizontal="right"/>
      <protection locked="0"/>
    </xf>
    <xf numFmtId="2" fontId="4" fillId="0" borderId="9" xfId="6" applyNumberFormat="1" applyFont="1" applyBorder="1" applyAlignment="1" applyProtection="1">
      <alignment horizontal="right"/>
      <protection locked="0"/>
    </xf>
    <xf numFmtId="3" fontId="4" fillId="3" borderId="5" xfId="6" applyNumberFormat="1" applyFont="1" applyFill="1" applyBorder="1" applyProtection="1">
      <protection locked="0"/>
    </xf>
    <xf numFmtId="3" fontId="4" fillId="3" borderId="0" xfId="6" applyNumberFormat="1" applyFont="1" applyFill="1" applyBorder="1" applyProtection="1">
      <protection locked="0"/>
    </xf>
    <xf numFmtId="3" fontId="4" fillId="3" borderId="0" xfId="6" applyNumberFormat="1" applyFont="1" applyFill="1" applyBorder="1" applyAlignment="1" applyProtection="1">
      <alignment horizontal="right"/>
      <protection locked="0"/>
    </xf>
    <xf numFmtId="3" fontId="4" fillId="3" borderId="3" xfId="6" applyNumberFormat="1" applyFont="1" applyFill="1" applyBorder="1"/>
    <xf numFmtId="3" fontId="4" fillId="0" borderId="3" xfId="6" applyNumberFormat="1" applyFont="1" applyBorder="1"/>
    <xf numFmtId="3" fontId="4" fillId="3" borderId="5" xfId="6" applyNumberFormat="1" applyFont="1" applyFill="1" applyBorder="1"/>
    <xf numFmtId="3" fontId="4" fillId="3" borderId="0" xfId="6" applyNumberFormat="1" applyFont="1" applyFill="1" applyBorder="1"/>
    <xf numFmtId="3" fontId="4" fillId="0" borderId="0" xfId="6" applyNumberFormat="1" applyFont="1" applyBorder="1"/>
    <xf numFmtId="3" fontId="4" fillId="0" borderId="7" xfId="6" applyNumberFormat="1" applyFont="1" applyBorder="1"/>
    <xf numFmtId="3" fontId="4" fillId="0" borderId="8" xfId="6" applyNumberFormat="1" applyFont="1" applyBorder="1"/>
    <xf numFmtId="3" fontId="4" fillId="0" borderId="9" xfId="6" applyNumberFormat="1" applyFont="1" applyBorder="1"/>
    <xf numFmtId="0" fontId="4" fillId="3" borderId="15" xfId="6" applyFont="1" applyFill="1" applyBorder="1" applyAlignment="1">
      <alignment horizontal="right"/>
    </xf>
    <xf numFmtId="3" fontId="4" fillId="3" borderId="25" xfId="6" applyNumberFormat="1" applyFont="1" applyFill="1" applyBorder="1"/>
    <xf numFmtId="3" fontId="4" fillId="3" borderId="17" xfId="6" applyNumberFormat="1" applyFont="1" applyFill="1" applyBorder="1"/>
    <xf numFmtId="3" fontId="4" fillId="3" borderId="15" xfId="6" applyNumberFormat="1" applyFont="1" applyFill="1" applyBorder="1"/>
    <xf numFmtId="3" fontId="4" fillId="3" borderId="17" xfId="6" applyNumberFormat="1" applyFont="1" applyFill="1" applyBorder="1" applyAlignment="1">
      <alignment horizontal="right"/>
    </xf>
    <xf numFmtId="3" fontId="4" fillId="3" borderId="16" xfId="6" applyNumberFormat="1" applyFont="1" applyFill="1" applyBorder="1"/>
    <xf numFmtId="0" fontId="4" fillId="0" borderId="12" xfId="6" applyFont="1" applyBorder="1"/>
    <xf numFmtId="0" fontId="4" fillId="0" borderId="4" xfId="6" applyFont="1" applyBorder="1" applyAlignment="1">
      <alignment horizontal="right"/>
    </xf>
    <xf numFmtId="164" fontId="4" fillId="3" borderId="3" xfId="6" applyNumberFormat="1" applyFont="1" applyFill="1" applyBorder="1" applyProtection="1">
      <protection locked="0"/>
    </xf>
    <xf numFmtId="0" fontId="4" fillId="0" borderId="0" xfId="6" applyFont="1" applyFill="1" applyBorder="1" applyAlignment="1">
      <alignment horizontal="right"/>
    </xf>
    <xf numFmtId="0" fontId="4" fillId="0" borderId="0" xfId="6" applyFont="1"/>
    <xf numFmtId="0" fontId="4" fillId="0" borderId="0" xfId="6" applyFont="1" applyAlignment="1">
      <alignment horizontal="right"/>
    </xf>
    <xf numFmtId="0" fontId="35" fillId="0" borderId="26" xfId="6" applyFont="1" applyBorder="1"/>
    <xf numFmtId="0" fontId="37" fillId="0" borderId="5" xfId="6" applyFont="1" applyBorder="1"/>
    <xf numFmtId="0" fontId="22" fillId="0" borderId="5" xfId="6" applyFont="1" applyBorder="1"/>
    <xf numFmtId="0" fontId="22" fillId="0" borderId="3" xfId="6" applyFont="1" applyBorder="1" applyProtection="1">
      <protection locked="0"/>
    </xf>
    <xf numFmtId="0" fontId="38" fillId="0" borderId="4" xfId="6" applyFont="1" applyBorder="1"/>
    <xf numFmtId="0" fontId="38" fillId="0" borderId="5" xfId="6" applyFont="1" applyBorder="1" applyAlignment="1">
      <alignment horizontal="right"/>
    </xf>
    <xf numFmtId="0" fontId="38" fillId="0" borderId="5" xfId="6" applyFont="1" applyBorder="1" applyAlignment="1" applyProtection="1">
      <alignment horizontal="right"/>
      <protection locked="0"/>
    </xf>
    <xf numFmtId="0" fontId="38" fillId="0" borderId="3" xfId="6" applyFont="1" applyBorder="1" applyAlignment="1" applyProtection="1">
      <alignment horizontal="right"/>
      <protection locked="0"/>
    </xf>
    <xf numFmtId="3" fontId="22" fillId="3" borderId="3" xfId="6" applyNumberFormat="1" applyFont="1" applyFill="1" applyBorder="1" applyAlignment="1" applyProtection="1">
      <alignment horizontal="right"/>
      <protection locked="0"/>
    </xf>
    <xf numFmtId="3" fontId="22" fillId="0" borderId="7" xfId="6" applyNumberFormat="1" applyFont="1" applyBorder="1" applyAlignment="1">
      <alignment horizontal="right"/>
    </xf>
    <xf numFmtId="3" fontId="22" fillId="0" borderId="8" xfId="6" applyNumberFormat="1" applyFont="1" applyBorder="1" applyAlignment="1">
      <alignment horizontal="right"/>
    </xf>
    <xf numFmtId="3" fontId="22" fillId="0" borderId="9" xfId="6" applyNumberFormat="1" applyFont="1" applyBorder="1" applyAlignment="1">
      <alignment horizontal="right"/>
    </xf>
    <xf numFmtId="3" fontId="22" fillId="3" borderId="25" xfId="6" applyNumberFormat="1" applyFont="1" applyFill="1" applyBorder="1" applyAlignment="1">
      <alignment horizontal="right"/>
    </xf>
    <xf numFmtId="0" fontId="7" fillId="0" borderId="1" xfId="6" applyFont="1" applyBorder="1" applyAlignment="1">
      <alignment horizontal="right"/>
    </xf>
    <xf numFmtId="0" fontId="8" fillId="0" borderId="4" xfId="6" applyFont="1" applyFill="1" applyBorder="1"/>
    <xf numFmtId="0" fontId="4" fillId="0" borderId="5" xfId="6" applyFont="1" applyFill="1" applyBorder="1" applyAlignment="1">
      <alignment horizontal="right"/>
    </xf>
    <xf numFmtId="1" fontId="4" fillId="2" borderId="0" xfId="6" applyNumberFormat="1" applyFont="1" applyFill="1" applyBorder="1" applyProtection="1">
      <protection locked="0"/>
    </xf>
    <xf numFmtId="3" fontId="4" fillId="0" borderId="21" xfId="6" applyNumberFormat="1" applyFont="1" applyBorder="1" applyAlignment="1">
      <alignment horizontal="right"/>
    </xf>
    <xf numFmtId="0" fontId="4" fillId="0" borderId="1" xfId="9" applyFont="1" applyBorder="1"/>
    <xf numFmtId="0" fontId="4" fillId="0" borderId="0" xfId="9" applyFont="1" applyBorder="1"/>
    <xf numFmtId="0" fontId="4" fillId="0" borderId="3" xfId="9" applyFont="1" applyFill="1" applyBorder="1"/>
    <xf numFmtId="0" fontId="4" fillId="0" borderId="0" xfId="9" applyFont="1" applyFill="1"/>
    <xf numFmtId="0" fontId="4" fillId="0" borderId="0" xfId="9" applyFont="1" applyBorder="1" applyAlignment="1">
      <alignment horizontal="right"/>
    </xf>
    <xf numFmtId="0" fontId="4" fillId="0" borderId="3" xfId="9" applyFont="1" applyBorder="1"/>
    <xf numFmtId="0" fontId="4" fillId="0" borderId="5" xfId="9" applyFont="1" applyBorder="1"/>
    <xf numFmtId="0" fontId="4" fillId="0" borderId="3" xfId="9" applyFont="1" applyBorder="1" applyProtection="1">
      <protection locked="0"/>
    </xf>
    <xf numFmtId="0" fontId="4" fillId="0" borderId="0" xfId="9" applyFont="1" applyBorder="1" applyProtection="1">
      <protection locked="0"/>
    </xf>
    <xf numFmtId="0" fontId="4" fillId="0" borderId="23" xfId="9" applyFont="1" applyBorder="1" applyAlignment="1">
      <alignment horizontal="right"/>
    </xf>
    <xf numFmtId="0" fontId="8" fillId="0" borderId="4" xfId="9" applyFont="1" applyFill="1" applyBorder="1"/>
    <xf numFmtId="0" fontId="4" fillId="0" borderId="5" xfId="9" applyFont="1" applyFill="1" applyBorder="1" applyAlignment="1">
      <alignment horizontal="right"/>
    </xf>
    <xf numFmtId="0" fontId="4" fillId="0" borderId="3" xfId="9" applyFont="1" applyFill="1" applyBorder="1" applyAlignment="1" applyProtection="1">
      <alignment horizontal="right"/>
      <protection locked="0"/>
    </xf>
    <xf numFmtId="0" fontId="4" fillId="0" borderId="0" xfId="9" applyFont="1" applyFill="1" applyBorder="1" applyAlignment="1" applyProtection="1">
      <alignment horizontal="right"/>
      <protection locked="0"/>
    </xf>
    <xf numFmtId="0" fontId="4" fillId="0" borderId="23" xfId="9" applyFont="1" applyBorder="1" applyAlignment="1" applyProtection="1">
      <alignment horizontal="right"/>
      <protection locked="0"/>
    </xf>
    <xf numFmtId="0" fontId="4" fillId="0" borderId="0" xfId="9" applyFont="1" applyBorder="1" applyAlignment="1" applyProtection="1">
      <alignment horizontal="right"/>
      <protection locked="0"/>
    </xf>
    <xf numFmtId="0" fontId="4" fillId="0" borderId="5" xfId="9" applyFont="1" applyFill="1" applyBorder="1" applyAlignment="1" applyProtection="1">
      <alignment horizontal="right"/>
      <protection locked="0"/>
    </xf>
    <xf numFmtId="2" fontId="4" fillId="0" borderId="3" xfId="9" applyNumberFormat="1" applyFont="1" applyFill="1" applyBorder="1" applyAlignment="1" applyProtection="1">
      <alignment horizontal="right"/>
      <protection locked="0"/>
    </xf>
    <xf numFmtId="2" fontId="4" fillId="0" borderId="0" xfId="9" applyNumberFormat="1" applyFont="1" applyFill="1" applyBorder="1" applyAlignment="1" applyProtection="1">
      <alignment horizontal="right"/>
      <protection locked="0"/>
    </xf>
    <xf numFmtId="0" fontId="4" fillId="0" borderId="23" xfId="9" applyFont="1" applyFill="1" applyBorder="1" applyAlignment="1" applyProtection="1">
      <alignment horizontal="right"/>
      <protection locked="0"/>
    </xf>
    <xf numFmtId="3" fontId="4" fillId="0" borderId="23" xfId="9" applyNumberFormat="1" applyFont="1" applyBorder="1" applyAlignment="1" applyProtection="1">
      <alignment horizontal="right"/>
      <protection locked="0"/>
    </xf>
    <xf numFmtId="3" fontId="4" fillId="0" borderId="0" xfId="9" applyNumberFormat="1" applyFont="1" applyBorder="1" applyAlignment="1" applyProtection="1">
      <alignment horizontal="right"/>
      <protection locked="0"/>
    </xf>
    <xf numFmtId="3" fontId="4" fillId="0" borderId="5" xfId="9" applyNumberFormat="1" applyFont="1" applyFill="1" applyBorder="1" applyAlignment="1" applyProtection="1">
      <alignment horizontal="right"/>
      <protection locked="0"/>
    </xf>
    <xf numFmtId="3" fontId="4" fillId="0" borderId="0" xfId="9" applyNumberFormat="1" applyFont="1" applyFill="1" applyBorder="1" applyAlignment="1" applyProtection="1">
      <alignment horizontal="right"/>
      <protection locked="0"/>
    </xf>
    <xf numFmtId="3" fontId="4" fillId="0" borderId="3" xfId="9" applyNumberFormat="1" applyFont="1" applyFill="1" applyBorder="1" applyAlignment="1" applyProtection="1">
      <alignment horizontal="right"/>
      <protection locked="0"/>
    </xf>
    <xf numFmtId="3" fontId="4" fillId="0" borderId="23" xfId="9" applyNumberFormat="1" applyFont="1" applyFill="1" applyBorder="1" applyAlignment="1" applyProtection="1">
      <alignment horizontal="right"/>
      <protection locked="0"/>
    </xf>
    <xf numFmtId="2" fontId="4" fillId="0" borderId="3" xfId="9" applyNumberFormat="1" applyFont="1" applyBorder="1" applyAlignment="1" applyProtection="1">
      <alignment horizontal="right"/>
      <protection locked="0"/>
    </xf>
    <xf numFmtId="3" fontId="4" fillId="0" borderId="0" xfId="9" applyNumberFormat="1" applyFont="1" applyFill="1"/>
    <xf numFmtId="3" fontId="4" fillId="0" borderId="0" xfId="9" applyNumberFormat="1" applyFont="1"/>
    <xf numFmtId="0" fontId="4" fillId="0" borderId="5" xfId="9" applyFont="1" applyBorder="1" applyAlignment="1" applyProtection="1">
      <alignment horizontal="right"/>
      <protection locked="0"/>
    </xf>
    <xf numFmtId="164" fontId="4" fillId="0" borderId="3" xfId="9" applyNumberFormat="1" applyFont="1" applyBorder="1" applyAlignment="1" applyProtection="1">
      <alignment horizontal="right"/>
      <protection locked="0"/>
    </xf>
    <xf numFmtId="164" fontId="4" fillId="0" borderId="0" xfId="9" applyNumberFormat="1" applyFont="1" applyBorder="1" applyAlignment="1" applyProtection="1">
      <alignment horizontal="right"/>
      <protection locked="0"/>
    </xf>
    <xf numFmtId="0" fontId="4" fillId="2" borderId="5" xfId="9" applyFont="1" applyFill="1" applyBorder="1" applyAlignment="1">
      <alignment horizontal="right"/>
    </xf>
    <xf numFmtId="0" fontId="4" fillId="2" borderId="23" xfId="9" applyFont="1" applyFill="1" applyBorder="1" applyAlignment="1" applyProtection="1">
      <alignment horizontal="right"/>
      <protection locked="0"/>
    </xf>
    <xf numFmtId="0" fontId="4" fillId="2" borderId="0" xfId="9" applyFont="1" applyFill="1" applyBorder="1" applyAlignment="1" applyProtection="1">
      <alignment horizontal="right"/>
      <protection locked="0"/>
    </xf>
    <xf numFmtId="0" fontId="4" fillId="2" borderId="5" xfId="9" applyFont="1" applyFill="1" applyBorder="1" applyAlignment="1" applyProtection="1">
      <alignment horizontal="right"/>
      <protection locked="0"/>
    </xf>
    <xf numFmtId="2" fontId="4" fillId="2" borderId="3" xfId="9" applyNumberFormat="1" applyFont="1" applyFill="1" applyBorder="1" applyAlignment="1" applyProtection="1">
      <alignment horizontal="right"/>
      <protection locked="0"/>
    </xf>
    <xf numFmtId="2" fontId="4" fillId="2" borderId="0" xfId="9" applyNumberFormat="1" applyFont="1" applyFill="1" applyBorder="1" applyAlignment="1" applyProtection="1">
      <alignment horizontal="right"/>
      <protection locked="0"/>
    </xf>
    <xf numFmtId="3" fontId="4" fillId="2" borderId="0" xfId="9" applyNumberFormat="1" applyFont="1" applyFill="1" applyBorder="1" applyAlignment="1" applyProtection="1">
      <alignment horizontal="right"/>
      <protection locked="0"/>
    </xf>
    <xf numFmtId="2" fontId="4" fillId="0" borderId="23" xfId="9" applyNumberFormat="1" applyFont="1" applyBorder="1" applyAlignment="1" applyProtection="1">
      <alignment horizontal="right"/>
      <protection locked="0"/>
    </xf>
    <xf numFmtId="2" fontId="4" fillId="0" borderId="0" xfId="9" applyNumberFormat="1" applyFont="1" applyBorder="1" applyAlignment="1" applyProtection="1">
      <alignment horizontal="right"/>
      <protection locked="0"/>
    </xf>
    <xf numFmtId="2" fontId="4" fillId="0" borderId="5" xfId="9" applyNumberFormat="1" applyFont="1" applyBorder="1" applyAlignment="1" applyProtection="1">
      <alignment horizontal="right"/>
      <protection locked="0"/>
    </xf>
    <xf numFmtId="164" fontId="4" fillId="3" borderId="23" xfId="9" applyNumberFormat="1" applyFont="1" applyFill="1" applyBorder="1" applyAlignment="1">
      <alignment horizontal="right"/>
    </xf>
    <xf numFmtId="164" fontId="4" fillId="3" borderId="0" xfId="9" applyNumberFormat="1" applyFont="1" applyFill="1" applyBorder="1" applyAlignment="1">
      <alignment horizontal="right"/>
    </xf>
    <xf numFmtId="164" fontId="4" fillId="3" borderId="5" xfId="9" applyNumberFormat="1" applyFont="1" applyFill="1" applyBorder="1" applyAlignment="1">
      <alignment horizontal="right"/>
    </xf>
    <xf numFmtId="164" fontId="4" fillId="3" borderId="3" xfId="9" applyNumberFormat="1" applyFont="1" applyFill="1" applyBorder="1" applyAlignment="1">
      <alignment horizontal="right"/>
    </xf>
    <xf numFmtId="0" fontId="4" fillId="3" borderId="0" xfId="9" applyFont="1" applyFill="1"/>
    <xf numFmtId="1" fontId="4" fillId="0" borderId="4" xfId="9" applyNumberFormat="1" applyFont="1" applyBorder="1"/>
    <xf numFmtId="1" fontId="4" fillId="0" borderId="5" xfId="9" applyNumberFormat="1" applyFont="1" applyBorder="1" applyAlignment="1">
      <alignment horizontal="right"/>
    </xf>
    <xf numFmtId="1" fontId="4" fillId="0" borderId="23" xfId="9" applyNumberFormat="1" applyFont="1" applyBorder="1" applyAlignment="1">
      <alignment horizontal="right"/>
    </xf>
    <xf numFmtId="1" fontId="4" fillId="0" borderId="0" xfId="9" applyNumberFormat="1" applyFont="1" applyBorder="1" applyAlignment="1">
      <alignment horizontal="right"/>
    </xf>
    <xf numFmtId="1" fontId="4" fillId="0" borderId="3" xfId="9" applyNumberFormat="1" applyFont="1" applyBorder="1" applyAlignment="1">
      <alignment horizontal="right"/>
    </xf>
    <xf numFmtId="1" fontId="4" fillId="0" borderId="0" xfId="9" applyNumberFormat="1" applyFont="1" applyFill="1"/>
    <xf numFmtId="1" fontId="4" fillId="3" borderId="7" xfId="9" applyNumberFormat="1" applyFont="1" applyFill="1" applyBorder="1" applyAlignment="1">
      <alignment horizontal="right"/>
    </xf>
    <xf numFmtId="1" fontId="4" fillId="3" borderId="24" xfId="9" applyNumberFormat="1" applyFont="1" applyFill="1" applyBorder="1" applyAlignment="1">
      <alignment horizontal="right"/>
    </xf>
    <xf numFmtId="1" fontId="4" fillId="3" borderId="8" xfId="9" applyNumberFormat="1" applyFont="1" applyFill="1" applyBorder="1" applyAlignment="1">
      <alignment horizontal="right"/>
    </xf>
    <xf numFmtId="1" fontId="4" fillId="3" borderId="9" xfId="9" applyNumberFormat="1" applyFont="1" applyFill="1" applyBorder="1" applyAlignment="1">
      <alignment horizontal="right"/>
    </xf>
    <xf numFmtId="1" fontId="4" fillId="3" borderId="0" xfId="9" applyNumberFormat="1" applyFont="1" applyFill="1"/>
    <xf numFmtId="0" fontId="4" fillId="0" borderId="3" xfId="9" applyFont="1" applyBorder="1" applyAlignment="1">
      <alignment horizontal="right"/>
    </xf>
    <xf numFmtId="2" fontId="4" fillId="2" borderId="23" xfId="9" applyNumberFormat="1" applyFont="1" applyFill="1" applyBorder="1" applyAlignment="1">
      <alignment horizontal="right"/>
    </xf>
    <xf numFmtId="0" fontId="4" fillId="2" borderId="0" xfId="9" applyFont="1" applyFill="1" applyBorder="1" applyAlignment="1">
      <alignment horizontal="right"/>
    </xf>
    <xf numFmtId="0" fontId="4" fillId="2" borderId="3" xfId="9" applyFont="1" applyFill="1" applyBorder="1" applyAlignment="1">
      <alignment horizontal="right"/>
    </xf>
    <xf numFmtId="0" fontId="4" fillId="2" borderId="23" xfId="9" applyFont="1" applyFill="1" applyBorder="1" applyAlignment="1">
      <alignment horizontal="right"/>
    </xf>
    <xf numFmtId="164" fontId="4" fillId="0" borderId="23" xfId="9" applyNumberFormat="1" applyFont="1" applyBorder="1" applyAlignment="1">
      <alignment horizontal="right"/>
    </xf>
    <xf numFmtId="164" fontId="4" fillId="0" borderId="0" xfId="9" applyNumberFormat="1" applyFont="1" applyBorder="1" applyAlignment="1">
      <alignment horizontal="right"/>
    </xf>
    <xf numFmtId="164" fontId="4" fillId="0" borderId="5" xfId="9" applyNumberFormat="1" applyFont="1" applyBorder="1" applyAlignment="1">
      <alignment horizontal="right"/>
    </xf>
    <xf numFmtId="164" fontId="4" fillId="0" borderId="3" xfId="9" applyNumberFormat="1" applyFont="1" applyBorder="1" applyAlignment="1">
      <alignment horizontal="right"/>
    </xf>
    <xf numFmtId="1" fontId="4" fillId="3" borderId="4" xfId="9" applyNumberFormat="1" applyFont="1" applyFill="1" applyBorder="1"/>
    <xf numFmtId="1" fontId="4" fillId="3" borderId="5" xfId="9" applyNumberFormat="1" applyFont="1" applyFill="1" applyBorder="1" applyAlignment="1">
      <alignment horizontal="right"/>
    </xf>
    <xf numFmtId="1" fontId="4" fillId="3" borderId="23" xfId="9" applyNumberFormat="1" applyFont="1" applyFill="1" applyBorder="1" applyAlignment="1">
      <alignment horizontal="right"/>
    </xf>
    <xf numFmtId="1" fontId="4" fillId="3" borderId="0" xfId="9" applyNumberFormat="1" applyFont="1" applyFill="1" applyBorder="1" applyAlignment="1">
      <alignment horizontal="right"/>
    </xf>
    <xf numFmtId="1" fontId="4" fillId="3" borderId="3" xfId="9" applyNumberFormat="1" applyFont="1" applyFill="1" applyBorder="1" applyAlignment="1">
      <alignment horizontal="right"/>
    </xf>
    <xf numFmtId="3" fontId="4" fillId="0" borderId="23" xfId="9" applyNumberFormat="1" applyFont="1" applyBorder="1" applyAlignment="1">
      <alignment horizontal="right"/>
    </xf>
    <xf numFmtId="3" fontId="4" fillId="0" borderId="5" xfId="9" applyNumberFormat="1" applyFont="1" applyBorder="1" applyAlignment="1">
      <alignment horizontal="right"/>
    </xf>
    <xf numFmtId="3" fontId="4" fillId="0" borderId="3" xfId="9" applyNumberFormat="1" applyFont="1" applyBorder="1" applyAlignment="1">
      <alignment horizontal="right"/>
    </xf>
    <xf numFmtId="3" fontId="4" fillId="3" borderId="24" xfId="9" applyNumberFormat="1" applyFont="1" applyFill="1" applyBorder="1" applyAlignment="1">
      <alignment horizontal="right"/>
    </xf>
    <xf numFmtId="3" fontId="4" fillId="3" borderId="7" xfId="9" applyNumberFormat="1" applyFont="1" applyFill="1" applyBorder="1" applyAlignment="1">
      <alignment horizontal="right"/>
    </xf>
    <xf numFmtId="3" fontId="4" fillId="3" borderId="9" xfId="9" applyNumberFormat="1" applyFont="1" applyFill="1" applyBorder="1" applyAlignment="1">
      <alignment horizontal="right"/>
    </xf>
    <xf numFmtId="3" fontId="4" fillId="3" borderId="0" xfId="9" applyNumberFormat="1" applyFont="1" applyFill="1"/>
    <xf numFmtId="3" fontId="4" fillId="3" borderId="23" xfId="9" applyNumberFormat="1" applyFont="1" applyFill="1" applyBorder="1" applyAlignment="1">
      <alignment horizontal="right"/>
    </xf>
    <xf numFmtId="3" fontId="4" fillId="3" borderId="0" xfId="9" applyNumberFormat="1" applyFont="1" applyFill="1" applyBorder="1" applyAlignment="1">
      <alignment horizontal="right"/>
    </xf>
    <xf numFmtId="3" fontId="4" fillId="3" borderId="5" xfId="9" applyNumberFormat="1" applyFont="1" applyFill="1" applyBorder="1" applyAlignment="1">
      <alignment horizontal="right"/>
    </xf>
    <xf numFmtId="3" fontId="4" fillId="3" borderId="3" xfId="9" applyNumberFormat="1" applyFont="1" applyFill="1" applyBorder="1" applyAlignment="1">
      <alignment horizontal="right"/>
    </xf>
    <xf numFmtId="3" fontId="4" fillId="0" borderId="23" xfId="9" applyNumberFormat="1" applyFont="1" applyFill="1" applyBorder="1" applyAlignment="1">
      <alignment horizontal="right"/>
    </xf>
    <xf numFmtId="3" fontId="4" fillId="6" borderId="24" xfId="9" applyNumberFormat="1" applyFont="1" applyFill="1" applyBorder="1" applyAlignment="1">
      <alignment horizontal="right"/>
    </xf>
    <xf numFmtId="0" fontId="4" fillId="0" borderId="0" xfId="9" applyFont="1" applyAlignment="1">
      <alignment horizontal="right"/>
    </xf>
    <xf numFmtId="0" fontId="4" fillId="0" borderId="3" xfId="9" applyFont="1" applyFill="1" applyBorder="1" applyProtection="1">
      <protection locked="0"/>
    </xf>
    <xf numFmtId="0" fontId="4" fillId="0" borderId="0" xfId="9" applyFont="1" applyFill="1" applyBorder="1" applyProtection="1">
      <protection locked="0"/>
    </xf>
    <xf numFmtId="0" fontId="4" fillId="0" borderId="5" xfId="9" applyFont="1" applyBorder="1" applyProtection="1">
      <protection locked="0"/>
    </xf>
    <xf numFmtId="2" fontId="4" fillId="0" borderId="3" xfId="9" applyNumberFormat="1" applyFont="1" applyBorder="1" applyProtection="1">
      <protection locked="0"/>
    </xf>
    <xf numFmtId="2" fontId="4" fillId="0" borderId="0" xfId="9" applyNumberFormat="1" applyFont="1" applyBorder="1" applyProtection="1">
      <protection locked="0"/>
    </xf>
    <xf numFmtId="0" fontId="4" fillId="0" borderId="23" xfId="9" applyFont="1" applyBorder="1" applyProtection="1">
      <protection locked="0"/>
    </xf>
    <xf numFmtId="3" fontId="4" fillId="0" borderId="5" xfId="9" applyNumberFormat="1" applyFont="1" applyFill="1" applyBorder="1" applyProtection="1">
      <protection locked="0"/>
    </xf>
    <xf numFmtId="3" fontId="4" fillId="0" borderId="0" xfId="9" applyNumberFormat="1" applyFont="1" applyFill="1" applyBorder="1" applyProtection="1">
      <protection locked="0"/>
    </xf>
    <xf numFmtId="3" fontId="4" fillId="0" borderId="23" xfId="9" applyNumberFormat="1" applyFont="1" applyFill="1" applyBorder="1" applyProtection="1">
      <protection locked="0"/>
    </xf>
    <xf numFmtId="0" fontId="4" fillId="2" borderId="5" xfId="9" applyFont="1" applyFill="1" applyBorder="1" applyProtection="1">
      <protection locked="0"/>
    </xf>
    <xf numFmtId="0" fontId="4" fillId="2" borderId="0" xfId="9" applyFont="1" applyFill="1" applyBorder="1" applyProtection="1">
      <protection locked="0"/>
    </xf>
    <xf numFmtId="2" fontId="4" fillId="2" borderId="3" xfId="9" applyNumberFormat="1" applyFont="1" applyFill="1" applyBorder="1" applyProtection="1">
      <protection locked="0"/>
    </xf>
    <xf numFmtId="2" fontId="4" fillId="2" borderId="0" xfId="9" applyNumberFormat="1" applyFont="1" applyFill="1" applyBorder="1" applyProtection="1">
      <protection locked="0"/>
    </xf>
    <xf numFmtId="0" fontId="4" fillId="2" borderId="23" xfId="9" applyFont="1" applyFill="1" applyBorder="1" applyProtection="1">
      <protection locked="0"/>
    </xf>
    <xf numFmtId="2" fontId="4" fillId="0" borderId="5" xfId="9" applyNumberFormat="1" applyFont="1" applyBorder="1" applyProtection="1">
      <protection locked="0"/>
    </xf>
    <xf numFmtId="2" fontId="4" fillId="0" borderId="23" xfId="9" applyNumberFormat="1" applyFont="1" applyBorder="1" applyProtection="1">
      <protection locked="0"/>
    </xf>
    <xf numFmtId="164" fontId="4" fillId="3" borderId="5" xfId="9" applyNumberFormat="1" applyFont="1" applyFill="1" applyBorder="1"/>
    <xf numFmtId="164" fontId="4" fillId="3" borderId="0" xfId="9" applyNumberFormat="1" applyFont="1" applyFill="1" applyBorder="1"/>
    <xf numFmtId="164" fontId="4" fillId="3" borderId="3" xfId="9" applyNumberFormat="1" applyFont="1" applyFill="1" applyBorder="1"/>
    <xf numFmtId="164" fontId="4" fillId="3" borderId="23" xfId="9" applyNumberFormat="1" applyFont="1" applyFill="1" applyBorder="1"/>
    <xf numFmtId="1" fontId="4" fillId="0" borderId="5" xfId="9" applyNumberFormat="1" applyFont="1" applyBorder="1"/>
    <xf numFmtId="1" fontId="4" fillId="0" borderId="0" xfId="9" applyNumberFormat="1" applyFont="1" applyBorder="1"/>
    <xf numFmtId="1" fontId="4" fillId="0" borderId="23" xfId="9" applyNumberFormat="1" applyFont="1" applyBorder="1"/>
    <xf numFmtId="1" fontId="4" fillId="3" borderId="7" xfId="9" applyNumberFormat="1" applyFont="1" applyFill="1" applyBorder="1"/>
    <xf numFmtId="1" fontId="4" fillId="3" borderId="8" xfId="9" applyNumberFormat="1" applyFont="1" applyFill="1" applyBorder="1"/>
    <xf numFmtId="0" fontId="4" fillId="3" borderId="9" xfId="9" applyFont="1" applyFill="1" applyBorder="1"/>
    <xf numFmtId="0" fontId="4" fillId="3" borderId="8" xfId="9" applyFont="1" applyFill="1" applyBorder="1"/>
    <xf numFmtId="1" fontId="4" fillId="3" borderId="24" xfId="9" applyNumberFormat="1" applyFont="1" applyFill="1" applyBorder="1"/>
    <xf numFmtId="0" fontId="4" fillId="3" borderId="7" xfId="9" applyFont="1" applyFill="1" applyBorder="1"/>
    <xf numFmtId="0" fontId="4" fillId="3" borderId="8" xfId="9" applyFont="1" applyFill="1" applyBorder="1" applyAlignment="1">
      <alignment horizontal="right"/>
    </xf>
    <xf numFmtId="2" fontId="4" fillId="0" borderId="5" xfId="9" applyNumberFormat="1" applyFont="1" applyBorder="1"/>
    <xf numFmtId="164" fontId="4" fillId="0" borderId="5" xfId="9" applyNumberFormat="1" applyFont="1" applyBorder="1"/>
    <xf numFmtId="164" fontId="4" fillId="0" borderId="0" xfId="9" applyNumberFormat="1" applyFont="1" applyBorder="1"/>
    <xf numFmtId="2" fontId="4" fillId="0" borderId="23" xfId="9" applyNumberFormat="1" applyFont="1" applyBorder="1"/>
    <xf numFmtId="2" fontId="4" fillId="2" borderId="5" xfId="9" applyNumberFormat="1" applyFont="1" applyFill="1" applyBorder="1"/>
    <xf numFmtId="0" fontId="4" fillId="2" borderId="0" xfId="9" applyFont="1" applyFill="1" applyBorder="1"/>
    <xf numFmtId="0" fontId="4" fillId="2" borderId="5" xfId="9" applyFont="1" applyFill="1" applyBorder="1"/>
    <xf numFmtId="0" fontId="4" fillId="2" borderId="3" xfId="9" applyFont="1" applyFill="1" applyBorder="1"/>
    <xf numFmtId="2" fontId="4" fillId="2" borderId="23" xfId="9" applyNumberFormat="1" applyFont="1" applyFill="1" applyBorder="1"/>
    <xf numFmtId="164" fontId="4" fillId="0" borderId="3" xfId="9" applyNumberFormat="1" applyFont="1" applyBorder="1"/>
    <xf numFmtId="164" fontId="4" fillId="0" borderId="23" xfId="9" applyNumberFormat="1" applyFont="1" applyBorder="1"/>
    <xf numFmtId="164" fontId="4" fillId="0" borderId="7" xfId="9" applyNumberFormat="1" applyFont="1" applyBorder="1"/>
    <xf numFmtId="164" fontId="4" fillId="0" borderId="8" xfId="9" applyNumberFormat="1" applyFont="1" applyBorder="1"/>
    <xf numFmtId="164" fontId="4" fillId="0" borderId="8" xfId="9" applyNumberFormat="1" applyFont="1" applyBorder="1" applyAlignment="1">
      <alignment horizontal="right"/>
    </xf>
    <xf numFmtId="164" fontId="4" fillId="0" borderId="24" xfId="9" applyNumberFormat="1" applyFont="1" applyBorder="1"/>
    <xf numFmtId="164" fontId="4" fillId="0" borderId="0" xfId="9" applyNumberFormat="1" applyFont="1" applyFill="1"/>
    <xf numFmtId="3" fontId="4" fillId="0" borderId="5" xfId="9" applyNumberFormat="1" applyFont="1" applyBorder="1"/>
    <xf numFmtId="3" fontId="4" fillId="0" borderId="0" xfId="9" applyNumberFormat="1" applyFont="1" applyBorder="1"/>
    <xf numFmtId="3" fontId="4" fillId="0" borderId="3" xfId="9" applyNumberFormat="1" applyFont="1" applyBorder="1"/>
    <xf numFmtId="3" fontId="4" fillId="0" borderId="23" xfId="9" applyNumberFormat="1" applyFont="1" applyBorder="1"/>
    <xf numFmtId="3" fontId="4" fillId="3" borderId="5" xfId="9" applyNumberFormat="1" applyFont="1" applyFill="1" applyBorder="1"/>
    <xf numFmtId="3" fontId="4" fillId="3" borderId="0" xfId="9" applyNumberFormat="1" applyFont="1" applyFill="1" applyBorder="1"/>
    <xf numFmtId="3" fontId="4" fillId="3" borderId="3" xfId="9" applyNumberFormat="1" applyFont="1" applyFill="1" applyBorder="1"/>
    <xf numFmtId="3" fontId="4" fillId="3" borderId="23" xfId="9" applyNumberFormat="1" applyFont="1" applyFill="1" applyBorder="1"/>
    <xf numFmtId="3" fontId="4" fillId="3" borderId="7" xfId="9" applyNumberFormat="1" applyFont="1" applyFill="1" applyBorder="1"/>
    <xf numFmtId="3" fontId="4" fillId="3" borderId="8" xfId="9" applyNumberFormat="1" applyFont="1" applyFill="1" applyBorder="1"/>
    <xf numFmtId="3" fontId="4" fillId="3" borderId="9" xfId="9" applyNumberFormat="1" applyFont="1" applyFill="1" applyBorder="1"/>
    <xf numFmtId="3" fontId="4" fillId="3" borderId="24" xfId="9" applyNumberFormat="1" applyFont="1" applyFill="1" applyBorder="1"/>
    <xf numFmtId="3" fontId="4" fillId="0" borderId="5" xfId="9" applyNumberFormat="1" applyFont="1" applyBorder="1" applyProtection="1">
      <protection locked="0"/>
    </xf>
    <xf numFmtId="3" fontId="4" fillId="0" borderId="0" xfId="9" applyNumberFormat="1" applyFont="1" applyBorder="1" applyProtection="1">
      <protection locked="0"/>
    </xf>
    <xf numFmtId="2" fontId="4" fillId="0" borderId="0" xfId="9" applyNumberFormat="1" applyFont="1" applyBorder="1"/>
    <xf numFmtId="2" fontId="4" fillId="0" borderId="0" xfId="9" applyNumberFormat="1" applyFont="1" applyBorder="1" applyAlignment="1">
      <alignment horizontal="right"/>
    </xf>
    <xf numFmtId="164" fontId="4" fillId="3" borderId="7" xfId="9" applyNumberFormat="1" applyFont="1" applyFill="1" applyBorder="1"/>
    <xf numFmtId="164" fontId="4" fillId="3" borderId="8" xfId="9" applyNumberFormat="1" applyFont="1" applyFill="1" applyBorder="1"/>
    <xf numFmtId="164" fontId="4" fillId="3" borderId="8" xfId="9" applyNumberFormat="1" applyFont="1" applyFill="1" applyBorder="1" applyAlignment="1">
      <alignment horizontal="right"/>
    </xf>
    <xf numFmtId="1" fontId="4" fillId="8" borderId="0" xfId="9" applyNumberFormat="1" applyFont="1" applyFill="1" applyBorder="1" applyAlignment="1">
      <alignment horizontal="right"/>
    </xf>
    <xf numFmtId="1" fontId="4" fillId="8" borderId="0" xfId="9" applyNumberFormat="1" applyFont="1" applyFill="1" applyBorder="1"/>
    <xf numFmtId="1" fontId="4" fillId="3" borderId="5" xfId="9" applyNumberFormat="1" applyFont="1" applyFill="1" applyBorder="1"/>
    <xf numFmtId="1" fontId="4" fillId="3" borderId="0" xfId="9" applyNumberFormat="1" applyFont="1" applyFill="1" applyBorder="1"/>
    <xf numFmtId="1" fontId="4" fillId="6" borderId="0" xfId="9" applyNumberFormat="1" applyFont="1" applyFill="1" applyBorder="1" applyAlignment="1">
      <alignment horizontal="right"/>
    </xf>
    <xf numFmtId="1" fontId="4" fillId="6" borderId="0" xfId="9" applyNumberFormat="1" applyFont="1" applyFill="1" applyBorder="1"/>
    <xf numFmtId="1" fontId="4" fillId="0" borderId="7" xfId="9" applyNumberFormat="1" applyFont="1" applyBorder="1"/>
    <xf numFmtId="1" fontId="4" fillId="0" borderId="8" xfId="9" applyNumberFormat="1" applyFont="1" applyBorder="1"/>
    <xf numFmtId="1" fontId="4" fillId="8" borderId="7" xfId="9" applyNumberFormat="1" applyFont="1" applyFill="1" applyBorder="1"/>
    <xf numFmtId="1" fontId="4" fillId="8" borderId="8" xfId="9" applyNumberFormat="1" applyFont="1" applyFill="1" applyBorder="1" applyAlignment="1">
      <alignment horizontal="right"/>
    </xf>
    <xf numFmtId="1" fontId="4" fillId="8" borderId="8" xfId="9" applyNumberFormat="1" applyFont="1" applyFill="1" applyBorder="1"/>
    <xf numFmtId="1" fontId="4" fillId="0" borderId="8" xfId="9" applyNumberFormat="1" applyFont="1" applyBorder="1" applyAlignment="1">
      <alignment horizontal="right"/>
    </xf>
    <xf numFmtId="164" fontId="4" fillId="6" borderId="5" xfId="9" applyNumberFormat="1" applyFont="1" applyFill="1" applyBorder="1"/>
    <xf numFmtId="0" fontId="8" fillId="0" borderId="0" xfId="9" applyFont="1" applyBorder="1" applyAlignment="1" applyProtection="1">
      <alignment horizontal="right"/>
      <protection locked="0"/>
    </xf>
    <xf numFmtId="3" fontId="4" fillId="0" borderId="23" xfId="9" applyNumberFormat="1" applyFont="1" applyBorder="1" applyProtection="1">
      <protection locked="0"/>
    </xf>
    <xf numFmtId="0" fontId="4" fillId="2" borderId="23" xfId="9" applyFont="1" applyFill="1" applyBorder="1"/>
    <xf numFmtId="164" fontId="4" fillId="3" borderId="24" xfId="9" applyNumberFormat="1" applyFont="1" applyFill="1" applyBorder="1"/>
    <xf numFmtId="1" fontId="4" fillId="3" borderId="23" xfId="9" applyNumberFormat="1" applyFont="1" applyFill="1" applyBorder="1"/>
    <xf numFmtId="1" fontId="4" fillId="0" borderId="24" xfId="9" applyNumberFormat="1" applyFont="1" applyBorder="1"/>
    <xf numFmtId="0" fontId="4" fillId="0" borderId="23" xfId="9" applyFont="1" applyBorder="1"/>
    <xf numFmtId="3" fontId="4" fillId="6" borderId="5" xfId="9" applyNumberFormat="1" applyFont="1" applyFill="1" applyBorder="1"/>
    <xf numFmtId="3" fontId="4" fillId="0" borderId="24" xfId="9" applyNumberFormat="1" applyFont="1" applyBorder="1" applyAlignment="1">
      <alignment horizontal="right"/>
    </xf>
    <xf numFmtId="3" fontId="4" fillId="0" borderId="8" xfId="9" applyNumberFormat="1" applyFont="1" applyBorder="1"/>
    <xf numFmtId="3" fontId="4" fillId="0" borderId="7" xfId="9" applyNumberFormat="1" applyFont="1" applyBorder="1"/>
    <xf numFmtId="2" fontId="4" fillId="3" borderId="23" xfId="9" applyNumberFormat="1" applyFont="1" applyFill="1" applyBorder="1"/>
    <xf numFmtId="2" fontId="4" fillId="3" borderId="0" xfId="9" applyNumberFormat="1" applyFont="1" applyFill="1" applyBorder="1"/>
    <xf numFmtId="2" fontId="4" fillId="3" borderId="5" xfId="9" applyNumberFormat="1" applyFont="1" applyFill="1" applyBorder="1"/>
    <xf numFmtId="2" fontId="4" fillId="3" borderId="0" xfId="9" applyNumberFormat="1" applyFont="1" applyFill="1" applyBorder="1" applyAlignment="1">
      <alignment horizontal="right"/>
    </xf>
    <xf numFmtId="2" fontId="4" fillId="3" borderId="8" xfId="9" applyNumberFormat="1" applyFont="1" applyFill="1" applyBorder="1"/>
    <xf numFmtId="2" fontId="4" fillId="3" borderId="7" xfId="9" applyNumberFormat="1" applyFont="1" applyFill="1" applyBorder="1"/>
    <xf numFmtId="2" fontId="4" fillId="3" borderId="8" xfId="9" applyNumberFormat="1" applyFont="1" applyFill="1" applyBorder="1" applyAlignment="1">
      <alignment horizontal="right"/>
    </xf>
    <xf numFmtId="3" fontId="4" fillId="0" borderId="3" xfId="9" applyNumberFormat="1" applyFont="1" applyBorder="1" applyProtection="1">
      <protection locked="0"/>
    </xf>
    <xf numFmtId="164" fontId="4" fillId="3" borderId="9" xfId="9" applyNumberFormat="1" applyFont="1" applyFill="1" applyBorder="1"/>
    <xf numFmtId="1" fontId="4" fillId="0" borderId="3" xfId="9" applyNumberFormat="1" applyFont="1" applyBorder="1"/>
    <xf numFmtId="164" fontId="4" fillId="0" borderId="7" xfId="9" applyNumberFormat="1" applyFont="1" applyBorder="1" applyAlignment="1">
      <alignment horizontal="right"/>
    </xf>
    <xf numFmtId="1" fontId="4" fillId="0" borderId="9" xfId="9" applyNumberFormat="1" applyFont="1" applyBorder="1"/>
    <xf numFmtId="1" fontId="4" fillId="3" borderId="3" xfId="9" applyNumberFormat="1" applyFont="1" applyFill="1" applyBorder="1"/>
    <xf numFmtId="3" fontId="4" fillId="0" borderId="5" xfId="9" applyNumberFormat="1" applyFont="1" applyFill="1" applyBorder="1" applyAlignment="1">
      <alignment horizontal="right"/>
    </xf>
    <xf numFmtId="3" fontId="4" fillId="0" borderId="0" xfId="9" applyNumberFormat="1" applyFont="1" applyFill="1" applyBorder="1" applyAlignment="1">
      <alignment horizontal="right"/>
    </xf>
    <xf numFmtId="3" fontId="4" fillId="0" borderId="3" xfId="9" applyNumberFormat="1" applyFont="1" applyFill="1" applyBorder="1" applyAlignment="1">
      <alignment horizontal="right"/>
    </xf>
    <xf numFmtId="2" fontId="4" fillId="3" borderId="3" xfId="9" applyNumberFormat="1" applyFont="1" applyFill="1" applyBorder="1"/>
    <xf numFmtId="2" fontId="4" fillId="0" borderId="3" xfId="9" applyNumberFormat="1" applyFont="1" applyBorder="1"/>
    <xf numFmtId="2" fontId="4" fillId="0" borderId="5" xfId="9" applyNumberFormat="1" applyFont="1" applyFill="1" applyBorder="1"/>
    <xf numFmtId="2" fontId="4" fillId="0" borderId="3" xfId="9" applyNumberFormat="1" applyFont="1" applyBorder="1" applyAlignment="1">
      <alignment horizontal="right"/>
    </xf>
    <xf numFmtId="2" fontId="4" fillId="6" borderId="7" xfId="9" applyNumberFormat="1" applyFont="1" applyFill="1" applyBorder="1"/>
    <xf numFmtId="2" fontId="4" fillId="3" borderId="9" xfId="9" applyNumberFormat="1" applyFont="1" applyFill="1" applyBorder="1" applyAlignment="1">
      <alignment horizontal="right"/>
    </xf>
    <xf numFmtId="3" fontId="4" fillId="0" borderId="8" xfId="9" applyNumberFormat="1" applyFont="1" applyBorder="1" applyAlignment="1">
      <alignment horizontal="right"/>
    </xf>
    <xf numFmtId="2" fontId="4" fillId="3" borderId="23" xfId="9" applyNumberFormat="1" applyFont="1" applyFill="1" applyBorder="1" applyAlignment="1">
      <alignment horizontal="right"/>
    </xf>
    <xf numFmtId="0" fontId="4" fillId="0" borderId="0" xfId="8" applyFont="1" applyFill="1" applyAlignment="1">
      <alignment vertical="top" wrapText="1"/>
    </xf>
    <xf numFmtId="0" fontId="30" fillId="8" borderId="0" xfId="0" applyFont="1" applyFill="1" applyAlignment="1"/>
    <xf numFmtId="0" fontId="32" fillId="8" borderId="0" xfId="0" applyFont="1" applyFill="1" applyAlignment="1">
      <alignment vertical="top" wrapText="1"/>
    </xf>
    <xf numFmtId="0" fontId="32" fillId="8" borderId="0" xfId="0" applyFont="1" applyFill="1" applyAlignment="1">
      <alignment horizontal="left" vertical="top" wrapText="1"/>
    </xf>
    <xf numFmtId="0" fontId="2" fillId="8" borderId="0" xfId="0" applyFont="1" applyFill="1"/>
    <xf numFmtId="2" fontId="4" fillId="3" borderId="5" xfId="9" applyNumberFormat="1" applyFont="1" applyFill="1" applyBorder="1" applyAlignment="1">
      <alignment horizontal="right"/>
    </xf>
    <xf numFmtId="3" fontId="4" fillId="0" borderId="7" xfId="9" applyNumberFormat="1" applyFont="1" applyBorder="1" applyAlignment="1">
      <alignment horizontal="right"/>
    </xf>
    <xf numFmtId="2" fontId="4" fillId="0" borderId="5" xfId="9" applyNumberFormat="1" applyFont="1" applyBorder="1" applyAlignment="1">
      <alignment horizontal="right"/>
    </xf>
    <xf numFmtId="2" fontId="4" fillId="3" borderId="7" xfId="9" applyNumberFormat="1" applyFont="1" applyFill="1" applyBorder="1" applyAlignment="1">
      <alignment horizontal="right"/>
    </xf>
    <xf numFmtId="0" fontId="8" fillId="0" borderId="37" xfId="9" applyFont="1" applyFill="1" applyBorder="1" applyAlignment="1" applyProtection="1">
      <alignment horizontal="right"/>
      <protection locked="0"/>
    </xf>
    <xf numFmtId="0" fontId="4" fillId="0" borderId="37" xfId="9" applyFont="1" applyFill="1" applyBorder="1" applyAlignment="1" applyProtection="1">
      <alignment horizontal="right"/>
      <protection locked="0"/>
    </xf>
    <xf numFmtId="3" fontId="4" fillId="0" borderId="37" xfId="9" applyNumberFormat="1" applyFont="1" applyFill="1" applyBorder="1" applyAlignment="1" applyProtection="1">
      <alignment horizontal="right"/>
      <protection locked="0"/>
    </xf>
    <xf numFmtId="0" fontId="4" fillId="0" borderId="37" xfId="9" applyFont="1" applyBorder="1" applyAlignment="1" applyProtection="1">
      <alignment horizontal="right"/>
      <protection locked="0"/>
    </xf>
    <xf numFmtId="0" fontId="4" fillId="2" borderId="37" xfId="9" applyFont="1" applyFill="1" applyBorder="1" applyAlignment="1" applyProtection="1">
      <alignment horizontal="right"/>
      <protection locked="0"/>
    </xf>
    <xf numFmtId="2" fontId="4" fillId="0" borderId="37" xfId="9" applyNumberFormat="1" applyFont="1" applyBorder="1" applyAlignment="1" applyProtection="1">
      <alignment horizontal="right"/>
      <protection locked="0"/>
    </xf>
    <xf numFmtId="164" fontId="4" fillId="3" borderId="37" xfId="9" applyNumberFormat="1" applyFont="1" applyFill="1" applyBorder="1" applyAlignment="1">
      <alignment horizontal="right"/>
    </xf>
    <xf numFmtId="1" fontId="4" fillId="0" borderId="37" xfId="9" applyNumberFormat="1" applyFont="1" applyBorder="1" applyAlignment="1">
      <alignment horizontal="right"/>
    </xf>
    <xf numFmtId="1" fontId="4" fillId="3" borderId="22" xfId="9" applyNumberFormat="1" applyFont="1" applyFill="1" applyBorder="1" applyAlignment="1">
      <alignment horizontal="right"/>
    </xf>
    <xf numFmtId="0" fontId="4" fillId="0" borderId="37" xfId="9" applyFont="1" applyBorder="1" applyAlignment="1">
      <alignment horizontal="right"/>
    </xf>
    <xf numFmtId="0" fontId="4" fillId="2" borderId="37" xfId="9" applyFont="1" applyFill="1" applyBorder="1" applyAlignment="1">
      <alignment horizontal="right"/>
    </xf>
    <xf numFmtId="164" fontId="4" fillId="0" borderId="37" xfId="9" applyNumberFormat="1" applyFont="1" applyBorder="1" applyAlignment="1">
      <alignment horizontal="right"/>
    </xf>
    <xf numFmtId="1" fontId="4" fillId="3" borderId="37" xfId="9" applyNumberFormat="1" applyFont="1" applyFill="1" applyBorder="1" applyAlignment="1">
      <alignment horizontal="right"/>
    </xf>
    <xf numFmtId="3" fontId="4" fillId="0" borderId="37" xfId="9" applyNumberFormat="1" applyFont="1" applyBorder="1" applyAlignment="1">
      <alignment horizontal="right"/>
    </xf>
    <xf numFmtId="3" fontId="4" fillId="3" borderId="22" xfId="9" applyNumberFormat="1" applyFont="1" applyFill="1" applyBorder="1" applyAlignment="1">
      <alignment horizontal="right"/>
    </xf>
    <xf numFmtId="3" fontId="4" fillId="3" borderId="37" xfId="9" applyNumberFormat="1" applyFont="1" applyFill="1" applyBorder="1" applyAlignment="1">
      <alignment horizontal="right"/>
    </xf>
    <xf numFmtId="3" fontId="8" fillId="0" borderId="22" xfId="9" applyNumberFormat="1" applyFont="1" applyBorder="1" applyAlignment="1">
      <alignment horizontal="right"/>
    </xf>
    <xf numFmtId="3" fontId="8" fillId="3" borderId="22" xfId="9" applyNumberFormat="1" applyFont="1" applyFill="1" applyBorder="1" applyAlignment="1">
      <alignment horizontal="right"/>
    </xf>
    <xf numFmtId="3" fontId="8" fillId="2" borderId="22" xfId="9" applyNumberFormat="1" applyFont="1" applyFill="1" applyBorder="1" applyAlignment="1">
      <alignment horizontal="right"/>
    </xf>
    <xf numFmtId="3" fontId="4" fillId="0" borderId="37" xfId="9" applyNumberFormat="1" applyFont="1" applyBorder="1" applyAlignment="1" applyProtection="1">
      <alignment horizontal="right"/>
      <protection locked="0"/>
    </xf>
    <xf numFmtId="2" fontId="4" fillId="0" borderId="37" xfId="9" applyNumberFormat="1" applyFont="1" applyBorder="1" applyAlignment="1">
      <alignment horizontal="right"/>
    </xf>
    <xf numFmtId="2" fontId="4" fillId="2" borderId="37" xfId="9" applyNumberFormat="1" applyFont="1" applyFill="1" applyBorder="1" applyAlignment="1">
      <alignment horizontal="right"/>
    </xf>
    <xf numFmtId="3" fontId="4" fillId="0" borderId="37" xfId="9" applyNumberFormat="1" applyFont="1" applyFill="1" applyBorder="1" applyAlignment="1">
      <alignment horizontal="right"/>
    </xf>
    <xf numFmtId="3" fontId="4" fillId="6" borderId="22" xfId="9" applyNumberFormat="1" applyFont="1" applyFill="1" applyBorder="1" applyAlignment="1">
      <alignment horizontal="right"/>
    </xf>
    <xf numFmtId="3" fontId="4" fillId="0" borderId="18" xfId="6" applyNumberFormat="1" applyFont="1" applyBorder="1"/>
    <xf numFmtId="1" fontId="22" fillId="0" borderId="8" xfId="6" applyNumberFormat="1" applyFont="1" applyFill="1" applyBorder="1" applyAlignment="1">
      <alignment horizontal="right"/>
    </xf>
    <xf numFmtId="0" fontId="9" fillId="0" borderId="21" xfId="9" applyFont="1" applyBorder="1" applyAlignment="1">
      <alignment horizontal="right"/>
    </xf>
    <xf numFmtId="164" fontId="4" fillId="3" borderId="24" xfId="9" applyNumberFormat="1" applyFont="1" applyFill="1" applyBorder="1" applyAlignment="1">
      <alignment horizontal="right"/>
    </xf>
    <xf numFmtId="1" fontId="4" fillId="0" borderId="24" xfId="9" applyNumberFormat="1" applyFont="1" applyBorder="1" applyAlignment="1">
      <alignment horizontal="right"/>
    </xf>
    <xf numFmtId="0" fontId="40" fillId="0" borderId="3" xfId="9" applyFont="1" applyBorder="1" applyAlignment="1">
      <alignment horizontal="right"/>
    </xf>
    <xf numFmtId="1" fontId="8" fillId="0" borderId="7" xfId="9" applyNumberFormat="1" applyFont="1" applyBorder="1"/>
    <xf numFmtId="1" fontId="8" fillId="0" borderId="8" xfId="9" applyNumberFormat="1" applyFont="1" applyBorder="1"/>
    <xf numFmtId="1" fontId="8" fillId="0" borderId="8" xfId="9" applyNumberFormat="1" applyFont="1" applyBorder="1" applyAlignment="1">
      <alignment horizontal="right"/>
    </xf>
    <xf numFmtId="1" fontId="8" fillId="2" borderId="7" xfId="9" applyNumberFormat="1" applyFont="1" applyFill="1" applyBorder="1" applyAlignment="1">
      <alignment horizontal="right"/>
    </xf>
    <xf numFmtId="1" fontId="8" fillId="2" borderId="8" xfId="9" applyNumberFormat="1" applyFont="1" applyFill="1" applyBorder="1" applyAlignment="1">
      <alignment horizontal="right"/>
    </xf>
    <xf numFmtId="1" fontId="4" fillId="3" borderId="7" xfId="9" applyNumberFormat="1" applyFill="1" applyBorder="1"/>
    <xf numFmtId="1" fontId="4" fillId="3" borderId="8" xfId="9" applyNumberFormat="1" applyFill="1" applyBorder="1"/>
    <xf numFmtId="0" fontId="22" fillId="0" borderId="0" xfId="6" applyFont="1" applyFill="1" applyBorder="1" applyAlignment="1" applyProtection="1">
      <alignment horizontal="right"/>
      <protection locked="0"/>
    </xf>
    <xf numFmtId="0" fontId="22" fillId="0" borderId="5" xfId="6" applyFont="1" applyFill="1" applyBorder="1" applyAlignment="1" applyProtection="1">
      <alignment horizontal="right"/>
      <protection locked="0"/>
    </xf>
    <xf numFmtId="2" fontId="22" fillId="0" borderId="3" xfId="6" applyNumberFormat="1" applyFont="1" applyFill="1" applyBorder="1" applyAlignment="1" applyProtection="1">
      <alignment horizontal="right"/>
      <protection locked="0"/>
    </xf>
    <xf numFmtId="2" fontId="22" fillId="0" borderId="0" xfId="6" applyNumberFormat="1" applyFont="1" applyFill="1" applyBorder="1" applyAlignment="1" applyProtection="1">
      <alignment horizontal="right"/>
      <protection locked="0"/>
    </xf>
    <xf numFmtId="0" fontId="22" fillId="0" borderId="5" xfId="6" applyFont="1" applyFill="1" applyBorder="1" applyProtection="1">
      <protection locked="0"/>
    </xf>
    <xf numFmtId="3" fontId="4" fillId="0" borderId="7" xfId="6" applyNumberFormat="1" applyFont="1" applyFill="1" applyBorder="1"/>
    <xf numFmtId="3" fontId="4" fillId="0" borderId="8" xfId="6" applyNumberFormat="1" applyFont="1" applyFill="1" applyBorder="1"/>
    <xf numFmtId="3" fontId="4" fillId="0" borderId="8" xfId="6" applyNumberFormat="1" applyFont="1" applyFill="1" applyBorder="1" applyAlignment="1">
      <alignment horizontal="right"/>
    </xf>
    <xf numFmtId="3" fontId="4" fillId="0" borderId="9" xfId="6" applyNumberFormat="1" applyFont="1" applyFill="1" applyBorder="1"/>
    <xf numFmtId="3" fontId="4" fillId="0" borderId="38" xfId="6" applyNumberFormat="1" applyFont="1" applyFill="1" applyBorder="1"/>
    <xf numFmtId="4" fontId="4" fillId="3" borderId="24" xfId="9" applyNumberFormat="1" applyFont="1" applyFill="1" applyBorder="1" applyAlignment="1">
      <alignment horizontal="right"/>
    </xf>
    <xf numFmtId="1" fontId="8" fillId="0" borderId="7" xfId="9" applyNumberFormat="1" applyFont="1" applyBorder="1" applyAlignment="1">
      <alignment horizontal="right"/>
    </xf>
    <xf numFmtId="1" fontId="8" fillId="3" borderId="7" xfId="9" applyNumberFormat="1" applyFont="1" applyFill="1" applyBorder="1" applyAlignment="1">
      <alignment horizontal="right"/>
    </xf>
    <xf numFmtId="1" fontId="8" fillId="3" borderId="8" xfId="9" applyNumberFormat="1" applyFont="1" applyFill="1" applyBorder="1" applyAlignment="1">
      <alignment horizontal="right"/>
    </xf>
    <xf numFmtId="1" fontId="4" fillId="3" borderId="7" xfId="9" applyNumberFormat="1" applyFill="1" applyBorder="1" applyAlignment="1">
      <alignment horizontal="right"/>
    </xf>
    <xf numFmtId="1" fontId="8" fillId="0" borderId="24" xfId="9" applyNumberFormat="1" applyFont="1" applyBorder="1" applyAlignment="1">
      <alignment horizontal="right"/>
    </xf>
    <xf numFmtId="1" fontId="8" fillId="3" borderId="24" xfId="9" applyNumberFormat="1" applyFont="1" applyFill="1" applyBorder="1" applyAlignment="1">
      <alignment horizontal="right"/>
    </xf>
    <xf numFmtId="1" fontId="8" fillId="2" borderId="24" xfId="9" applyNumberFormat="1" applyFont="1" applyFill="1" applyBorder="1" applyAlignment="1">
      <alignment horizontal="right"/>
    </xf>
    <xf numFmtId="1" fontId="4" fillId="0" borderId="0" xfId="9" applyNumberFormat="1"/>
    <xf numFmtId="1" fontId="8" fillId="0" borderId="24" xfId="9" applyNumberFormat="1" applyFont="1" applyBorder="1"/>
    <xf numFmtId="1" fontId="8" fillId="3" borderId="24" xfId="9" applyNumberFormat="1" applyFont="1" applyFill="1" applyBorder="1"/>
    <xf numFmtId="1" fontId="8" fillId="3" borderId="8" xfId="9" applyNumberFormat="1" applyFont="1" applyFill="1" applyBorder="1"/>
    <xf numFmtId="1" fontId="8" fillId="3" borderId="7" xfId="9" applyNumberFormat="1" applyFont="1" applyFill="1" applyBorder="1"/>
    <xf numFmtId="1" fontId="8" fillId="0" borderId="9" xfId="9" applyNumberFormat="1" applyFont="1" applyBorder="1"/>
    <xf numFmtId="1" fontId="8" fillId="3" borderId="9" xfId="9" applyNumberFormat="1" applyFont="1" applyFill="1" applyBorder="1"/>
    <xf numFmtId="1" fontId="8" fillId="2" borderId="9" xfId="9" applyNumberFormat="1" applyFont="1" applyFill="1" applyBorder="1" applyAlignment="1">
      <alignment horizontal="right"/>
    </xf>
    <xf numFmtId="1" fontId="4" fillId="0" borderId="5" xfId="9" applyNumberFormat="1" applyFont="1" applyFill="1" applyBorder="1"/>
    <xf numFmtId="1" fontId="4" fillId="6" borderId="7" xfId="9" applyNumberFormat="1" applyFont="1" applyFill="1" applyBorder="1"/>
    <xf numFmtId="0" fontId="13" fillId="0" borderId="3" xfId="9" applyFont="1" applyFill="1" applyBorder="1" applyAlignment="1" applyProtection="1">
      <alignment horizontal="right"/>
      <protection locked="0"/>
    </xf>
    <xf numFmtId="0" fontId="13" fillId="0" borderId="4" xfId="9" applyFont="1" applyFill="1" applyBorder="1"/>
    <xf numFmtId="0" fontId="4" fillId="0" borderId="5" xfId="9" applyFill="1" applyBorder="1" applyAlignment="1">
      <alignment horizontal="right"/>
    </xf>
    <xf numFmtId="0" fontId="8" fillId="0" borderId="23" xfId="9" applyFont="1" applyFill="1" applyBorder="1" applyAlignment="1" applyProtection="1">
      <alignment horizontal="center"/>
      <protection locked="0"/>
    </xf>
    <xf numFmtId="0" fontId="1" fillId="8" borderId="0" xfId="0" applyFont="1" applyFill="1"/>
    <xf numFmtId="0" fontId="43" fillId="8" borderId="0" xfId="0" applyFont="1" applyFill="1" applyAlignment="1">
      <alignment vertical="top" wrapText="1"/>
    </xf>
    <xf numFmtId="1" fontId="4" fillId="0" borderId="18" xfId="9" applyNumberFormat="1" applyFont="1" applyBorder="1"/>
    <xf numFmtId="0" fontId="29" fillId="9" borderId="0" xfId="0" applyFont="1" applyFill="1" applyAlignment="1">
      <alignment horizontal="center" textRotation="90"/>
    </xf>
    <xf numFmtId="0" fontId="29" fillId="8" borderId="0" xfId="0" applyFont="1" applyFill="1" applyAlignment="1">
      <alignment horizontal="center" textRotation="90"/>
    </xf>
    <xf numFmtId="0" fontId="31" fillId="8" borderId="0" xfId="0" applyFont="1" applyFill="1" applyAlignment="1">
      <alignment horizontal="center" textRotation="90"/>
    </xf>
    <xf numFmtId="0" fontId="41" fillId="8" borderId="0" xfId="0" applyFont="1" applyFill="1" applyAlignment="1">
      <alignment horizontal="left"/>
    </xf>
    <xf numFmtId="0" fontId="42" fillId="8" borderId="0" xfId="0" applyFont="1" applyFill="1" applyAlignment="1">
      <alignment horizontal="left" vertical="center"/>
    </xf>
    <xf numFmtId="0" fontId="43" fillId="8" borderId="0" xfId="0" applyFont="1" applyFill="1" applyAlignment="1">
      <alignment horizontal="left" vertical="top" wrapText="1"/>
    </xf>
    <xf numFmtId="0" fontId="4" fillId="0" borderId="32" xfId="8" applyFont="1" applyBorder="1" applyAlignment="1">
      <alignment horizontal="center"/>
    </xf>
    <xf numFmtId="0" fontId="4" fillId="0" borderId="31" xfId="8" applyFont="1" applyBorder="1" applyAlignment="1">
      <alignment horizontal="center"/>
    </xf>
    <xf numFmtId="0" fontId="4" fillId="0" borderId="12" xfId="8" applyFont="1" applyBorder="1" applyAlignment="1">
      <alignment horizontal="center"/>
    </xf>
    <xf numFmtId="0" fontId="23" fillId="4" borderId="4" xfId="1" applyFill="1" applyBorder="1" applyAlignment="1">
      <alignment horizontal="center" vertical="top" wrapText="1"/>
    </xf>
    <xf numFmtId="0" fontId="23" fillId="4" borderId="3" xfId="1" applyFill="1" applyBorder="1" applyAlignment="1">
      <alignment horizontal="center" vertical="top" wrapText="1"/>
    </xf>
    <xf numFmtId="0" fontId="4" fillId="4" borderId="4" xfId="8" applyFont="1" applyFill="1" applyBorder="1" applyAlignment="1">
      <alignment horizontal="center" vertical="top" wrapText="1"/>
    </xf>
    <xf numFmtId="0" fontId="4" fillId="4" borderId="3" xfId="8" applyFont="1" applyFill="1" applyBorder="1" applyAlignment="1">
      <alignment horizontal="center" vertical="top" wrapText="1"/>
    </xf>
    <xf numFmtId="0" fontId="23" fillId="4" borderId="14" xfId="1" applyFill="1" applyBorder="1" applyAlignment="1">
      <alignment horizontal="center" vertical="top" wrapText="1"/>
    </xf>
    <xf numFmtId="0" fontId="23" fillId="4" borderId="16" xfId="1" applyFill="1" applyBorder="1" applyAlignment="1">
      <alignment horizontal="center" vertical="top" wrapText="1"/>
    </xf>
    <xf numFmtId="0" fontId="4" fillId="4" borderId="14" xfId="8" applyFont="1" applyFill="1" applyBorder="1" applyAlignment="1">
      <alignment horizontal="center" vertical="top" wrapText="1"/>
    </xf>
    <xf numFmtId="0" fontId="4" fillId="4" borderId="16" xfId="8" applyFont="1" applyFill="1" applyBorder="1" applyAlignment="1">
      <alignment horizontal="center" vertical="top" wrapText="1"/>
    </xf>
    <xf numFmtId="0" fontId="38" fillId="7" borderId="37" xfId="6" applyFont="1" applyFill="1" applyBorder="1" applyAlignment="1">
      <alignment horizontal="center"/>
    </xf>
    <xf numFmtId="0" fontId="38" fillId="7" borderId="0" xfId="6" applyFont="1" applyFill="1" applyBorder="1" applyAlignment="1">
      <alignment horizontal="center"/>
    </xf>
    <xf numFmtId="0" fontId="38" fillId="7" borderId="3" xfId="6" applyFont="1" applyFill="1" applyBorder="1" applyAlignment="1">
      <alignment horizontal="center"/>
    </xf>
    <xf numFmtId="0" fontId="38" fillId="7" borderId="5" xfId="6" applyFont="1" applyFill="1" applyBorder="1" applyAlignment="1">
      <alignment horizontal="center"/>
    </xf>
    <xf numFmtId="0" fontId="8" fillId="7" borderId="0" xfId="6" applyFont="1" applyFill="1" applyBorder="1" applyAlignment="1">
      <alignment horizontal="center"/>
    </xf>
    <xf numFmtId="0" fontId="8" fillId="7" borderId="3" xfId="6" applyFont="1" applyFill="1" applyBorder="1" applyAlignment="1">
      <alignment horizontal="center"/>
    </xf>
    <xf numFmtId="0" fontId="8" fillId="7" borderId="5" xfId="6" applyFont="1" applyFill="1" applyBorder="1" applyAlignment="1">
      <alignment horizontal="center"/>
    </xf>
    <xf numFmtId="0" fontId="8" fillId="7" borderId="37" xfId="6" applyFont="1" applyFill="1" applyBorder="1" applyAlignment="1">
      <alignment horizontal="center"/>
    </xf>
    <xf numFmtId="0" fontId="8" fillId="7" borderId="37" xfId="9" applyFont="1" applyFill="1" applyBorder="1" applyAlignment="1">
      <alignment horizontal="center"/>
    </xf>
    <xf numFmtId="0" fontId="8" fillId="7" borderId="0" xfId="9" applyFont="1" applyFill="1" applyBorder="1" applyAlignment="1">
      <alignment horizontal="center"/>
    </xf>
    <xf numFmtId="0" fontId="8" fillId="7" borderId="5" xfId="9" applyFont="1" applyFill="1" applyBorder="1" applyAlignment="1">
      <alignment horizontal="center"/>
    </xf>
    <xf numFmtId="0" fontId="8" fillId="7" borderId="3" xfId="9" applyFont="1" applyFill="1" applyBorder="1" applyAlignment="1">
      <alignment horizontal="center"/>
    </xf>
  </cellXfs>
  <cellStyles count="12">
    <cellStyle name="Link" xfId="1" builtinId="8"/>
    <cellStyle name="Normal_flux franc" xfId="2"/>
    <cellStyle name="Standard" xfId="0" builtinId="0"/>
    <cellStyle name="Standard 2" xfId="3"/>
    <cellStyle name="Standard 3" xfId="4"/>
    <cellStyle name="Standard 4" xfId="11"/>
    <cellStyle name="Standard_Gruppierung" xfId="5"/>
    <cellStyle name="Standard_Pflanzenbau" xfId="6"/>
    <cellStyle name="Standard_Pflanzenbau 2" xfId="7"/>
    <cellStyle name="Standard_Text_Prototyp" xfId="8"/>
    <cellStyle name="Standard_Tierhaltung" xfId="9"/>
    <cellStyle name="Standard_Tierhaltung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6</xdr:row>
      <xdr:rowOff>123825</xdr:rowOff>
    </xdr:from>
    <xdr:to>
      <xdr:col>10</xdr:col>
      <xdr:colOff>323850</xdr:colOff>
      <xdr:row>28</xdr:row>
      <xdr:rowOff>105615</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1219200"/>
          <a:ext cx="6038850" cy="4029915"/>
        </a:xfrm>
        <a:prstGeom prst="rect">
          <a:avLst/>
        </a:prstGeom>
      </xdr:spPr>
    </xdr:pic>
    <xdr:clientData/>
  </xdr:twoCellAnchor>
  <xdr:twoCellAnchor editAs="oneCell">
    <xdr:from>
      <xdr:col>0</xdr:col>
      <xdr:colOff>19050</xdr:colOff>
      <xdr:row>6</xdr:row>
      <xdr:rowOff>38100</xdr:rowOff>
    </xdr:from>
    <xdr:to>
      <xdr:col>1</xdr:col>
      <xdr:colOff>85725</xdr:colOff>
      <xdr:row>63</xdr:row>
      <xdr:rowOff>3175</xdr:rowOff>
    </xdr:to>
    <xdr:pic>
      <xdr:nvPicPr>
        <xdr:cNvPr id="25673"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133475"/>
          <a:ext cx="333375" cy="1035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328614</xdr:colOff>
      <xdr:row>18</xdr:row>
      <xdr:rowOff>23812</xdr:rowOff>
    </xdr:from>
    <xdr:to>
      <xdr:col>10</xdr:col>
      <xdr:colOff>578646</xdr:colOff>
      <xdr:row>28</xdr:row>
      <xdr:rowOff>111125</xdr:rowOff>
    </xdr:to>
    <xdr:sp macro="" textlink="">
      <xdr:nvSpPr>
        <xdr:cNvPr id="2" name="Textfeld 1"/>
        <xdr:cNvSpPr txBox="1"/>
      </xdr:nvSpPr>
      <xdr:spPr>
        <a:xfrm rot="16200000">
          <a:off x="6120211" y="4166790"/>
          <a:ext cx="1925638" cy="25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600">
              <a:latin typeface="Arial" panose="020B0604020202020204" pitchFamily="34" charset="0"/>
              <a:cs typeface="Arial" panose="020B0604020202020204" pitchFamily="34" charset="0"/>
            </a:rPr>
            <a:t>Foto: 123rf.com / Dmitry Kalinovsky</a:t>
          </a:r>
        </a:p>
      </xdr:txBody>
    </xdr:sp>
    <xdr:clientData/>
  </xdr:twoCellAnchor>
  <xdr:twoCellAnchor editAs="oneCell">
    <xdr:from>
      <xdr:col>4</xdr:col>
      <xdr:colOff>61914</xdr:colOff>
      <xdr:row>57</xdr:row>
      <xdr:rowOff>83347</xdr:rowOff>
    </xdr:from>
    <xdr:to>
      <xdr:col>9</xdr:col>
      <xdr:colOff>519114</xdr:colOff>
      <xdr:row>60</xdr:row>
      <xdr:rowOff>35722</xdr:rowOff>
    </xdr:to>
    <xdr:pic>
      <xdr:nvPicPr>
        <xdr:cNvPr id="6" name="Grafik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33639" y="10484647"/>
          <a:ext cx="38766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57"/>
  <sheetViews>
    <sheetView tabSelected="1" showWhiteSpace="0" zoomScaleNormal="100" zoomScaleSheetLayoutView="100" zoomScalePageLayoutView="80" workbookViewId="0">
      <selection sqref="A1:A27"/>
    </sheetView>
  </sheetViews>
  <sheetFormatPr baseColWidth="10" defaultRowHeight="14.25"/>
  <cols>
    <col min="1" max="1" width="3.5" style="620" customWidth="1"/>
    <col min="2" max="3" width="11" style="620"/>
    <col min="4" max="4" width="5.625" style="620" customWidth="1"/>
    <col min="5" max="5" width="6" style="620" customWidth="1"/>
    <col min="6" max="6" width="5.875" style="620" customWidth="1"/>
    <col min="7" max="10" width="11" style="620"/>
    <col min="11" max="11" width="9.25" style="620" customWidth="1"/>
    <col min="12" max="12" width="11" style="620"/>
    <col min="13" max="13" width="3.5" style="620" customWidth="1"/>
    <col min="14" max="14" width="11" style="620"/>
    <col min="15" max="15" width="9.875" style="620" customWidth="1"/>
    <col min="16" max="17" width="11" style="620"/>
  </cols>
  <sheetData>
    <row r="1" spans="1:21">
      <c r="A1" s="1285"/>
      <c r="R1" s="620"/>
      <c r="S1" s="620"/>
      <c r="T1" s="620"/>
      <c r="U1" s="620"/>
    </row>
    <row r="2" spans="1:21">
      <c r="A2" s="1285"/>
      <c r="R2" s="620"/>
      <c r="S2" s="620"/>
      <c r="T2" s="620"/>
      <c r="U2" s="620"/>
    </row>
    <row r="3" spans="1:21">
      <c r="A3" s="1285"/>
      <c r="R3" s="620"/>
      <c r="S3" s="620"/>
      <c r="T3" s="620"/>
      <c r="U3" s="620"/>
    </row>
    <row r="4" spans="1:21" ht="15">
      <c r="A4" s="1285"/>
      <c r="M4" s="621" t="s">
        <v>601</v>
      </c>
      <c r="R4" s="620"/>
      <c r="S4" s="620"/>
      <c r="T4" s="620"/>
      <c r="U4" s="620"/>
    </row>
    <row r="5" spans="1:21">
      <c r="A5" s="1285"/>
      <c r="E5" s="622" t="s">
        <v>602</v>
      </c>
      <c r="F5" s="622"/>
      <c r="R5" s="620"/>
      <c r="S5" s="620"/>
      <c r="T5" s="620"/>
      <c r="U5" s="620"/>
    </row>
    <row r="6" spans="1:21">
      <c r="A6" s="1285"/>
      <c r="E6" s="1282" t="s">
        <v>649</v>
      </c>
      <c r="F6" s="666"/>
      <c r="M6" s="623">
        <v>1</v>
      </c>
      <c r="N6" s="624" t="s">
        <v>606</v>
      </c>
      <c r="R6" s="620"/>
      <c r="S6" s="620"/>
      <c r="T6" s="620"/>
      <c r="U6" s="620"/>
    </row>
    <row r="7" spans="1:21">
      <c r="A7" s="1285"/>
      <c r="M7" s="623">
        <v>2</v>
      </c>
      <c r="N7" s="625" t="s">
        <v>607</v>
      </c>
      <c r="R7" s="620"/>
      <c r="S7" s="620"/>
      <c r="T7" s="620"/>
      <c r="U7" s="620"/>
    </row>
    <row r="8" spans="1:21">
      <c r="A8" s="1285"/>
      <c r="M8" s="623">
        <v>3</v>
      </c>
      <c r="N8" s="625" t="s">
        <v>603</v>
      </c>
      <c r="R8" s="620"/>
      <c r="S8" s="620"/>
      <c r="T8" s="620"/>
      <c r="U8" s="620"/>
    </row>
    <row r="9" spans="1:21">
      <c r="A9" s="1285"/>
      <c r="I9" s="622"/>
      <c r="M9" s="623">
        <v>4</v>
      </c>
      <c r="N9" s="625" t="s">
        <v>608</v>
      </c>
      <c r="R9" s="620"/>
      <c r="S9" s="620"/>
      <c r="T9" s="620"/>
      <c r="U9" s="620"/>
    </row>
    <row r="10" spans="1:21">
      <c r="A10" s="1285"/>
      <c r="I10" s="622"/>
      <c r="M10" s="623">
        <v>5</v>
      </c>
      <c r="N10" s="625" t="s">
        <v>609</v>
      </c>
      <c r="R10" s="620"/>
      <c r="S10" s="620"/>
      <c r="T10" s="620"/>
      <c r="U10" s="620"/>
    </row>
    <row r="11" spans="1:21" ht="15" customHeight="1">
      <c r="A11" s="1285"/>
      <c r="B11" s="626"/>
      <c r="I11" s="626"/>
      <c r="M11" s="623"/>
      <c r="N11" s="625"/>
      <c r="R11" s="620"/>
      <c r="S11" s="620"/>
      <c r="T11" s="620"/>
      <c r="U11" s="620"/>
    </row>
    <row r="12" spans="1:21" ht="15" customHeight="1">
      <c r="A12" s="1285"/>
      <c r="B12" s="626"/>
      <c r="I12" s="626"/>
      <c r="M12" s="623"/>
      <c r="N12" s="624"/>
      <c r="R12" s="620"/>
      <c r="S12" s="620"/>
      <c r="T12" s="620"/>
      <c r="U12" s="620"/>
    </row>
    <row r="13" spans="1:21" ht="15" customHeight="1">
      <c r="A13" s="1285"/>
      <c r="B13" s="626"/>
      <c r="I13" s="626"/>
      <c r="M13" s="623"/>
      <c r="N13" s="625"/>
      <c r="R13" s="620"/>
      <c r="S13" s="620"/>
      <c r="T13" s="620"/>
      <c r="U13" s="620"/>
    </row>
    <row r="14" spans="1:21" ht="15" customHeight="1">
      <c r="A14" s="1285"/>
      <c r="B14" s="626"/>
      <c r="I14" s="626"/>
      <c r="R14" s="620"/>
      <c r="S14" s="620"/>
      <c r="T14" s="620"/>
      <c r="U14" s="620"/>
    </row>
    <row r="15" spans="1:21">
      <c r="A15" s="1285"/>
      <c r="R15" s="620"/>
      <c r="S15" s="620"/>
      <c r="T15" s="620"/>
      <c r="U15" s="620"/>
    </row>
    <row r="16" spans="1:21">
      <c r="A16" s="1285"/>
      <c r="R16" s="620"/>
      <c r="S16" s="620"/>
      <c r="T16" s="620"/>
      <c r="U16" s="620"/>
    </row>
    <row r="17" spans="1:21">
      <c r="A17" s="1285"/>
      <c r="R17" s="620"/>
      <c r="S17" s="620"/>
      <c r="T17" s="620"/>
      <c r="U17" s="620"/>
    </row>
    <row r="18" spans="1:21">
      <c r="A18" s="1285"/>
      <c r="R18" s="620"/>
      <c r="S18" s="620"/>
      <c r="T18" s="620"/>
      <c r="U18" s="620"/>
    </row>
    <row r="19" spans="1:21">
      <c r="A19" s="1285"/>
      <c r="R19" s="620"/>
      <c r="S19" s="620"/>
      <c r="T19" s="620"/>
      <c r="U19" s="620"/>
    </row>
    <row r="20" spans="1:21">
      <c r="A20" s="1285"/>
      <c r="R20" s="620"/>
      <c r="S20" s="620"/>
      <c r="T20" s="620"/>
      <c r="U20" s="620"/>
    </row>
    <row r="21" spans="1:21">
      <c r="A21" s="1285"/>
      <c r="R21" s="620"/>
      <c r="S21" s="620"/>
      <c r="T21" s="620"/>
      <c r="U21" s="620"/>
    </row>
    <row r="22" spans="1:21">
      <c r="A22" s="1285"/>
      <c r="R22" s="620"/>
      <c r="S22" s="620"/>
      <c r="T22" s="620"/>
      <c r="U22" s="620"/>
    </row>
    <row r="23" spans="1:21">
      <c r="A23" s="1285"/>
      <c r="R23" s="620"/>
      <c r="S23" s="620"/>
      <c r="T23" s="620"/>
      <c r="U23" s="620"/>
    </row>
    <row r="24" spans="1:21">
      <c r="A24" s="1285"/>
      <c r="R24" s="620"/>
      <c r="S24" s="620"/>
      <c r="T24" s="620"/>
      <c r="U24" s="620"/>
    </row>
    <row r="25" spans="1:21" ht="15" customHeight="1">
      <c r="A25" s="1285"/>
      <c r="D25" s="627"/>
      <c r="E25" s="627"/>
      <c r="F25" s="627"/>
      <c r="G25" s="627"/>
      <c r="H25" s="627"/>
      <c r="I25" s="627"/>
      <c r="R25" s="620"/>
      <c r="S25" s="620"/>
      <c r="T25" s="620"/>
      <c r="U25" s="620"/>
    </row>
    <row r="26" spans="1:21" ht="15" customHeight="1">
      <c r="A26" s="1285"/>
      <c r="D26" s="627"/>
      <c r="E26" s="627"/>
      <c r="F26" s="627"/>
      <c r="G26" s="627"/>
      <c r="H26" s="627"/>
      <c r="I26" s="627"/>
      <c r="K26" s="629"/>
      <c r="R26" s="620"/>
      <c r="S26" s="620"/>
      <c r="T26" s="620"/>
      <c r="U26" s="620"/>
    </row>
    <row r="27" spans="1:21">
      <c r="A27" s="1285"/>
      <c r="R27" s="620"/>
      <c r="S27" s="620"/>
      <c r="T27" s="620"/>
      <c r="U27" s="620"/>
    </row>
    <row r="28" spans="1:21" ht="15" customHeight="1">
      <c r="A28" s="1286"/>
      <c r="G28" s="626"/>
      <c r="H28" s="626"/>
      <c r="I28" s="626"/>
      <c r="R28" s="620"/>
      <c r="S28" s="620"/>
      <c r="T28" s="620"/>
      <c r="U28" s="620"/>
    </row>
    <row r="29" spans="1:21" ht="14.25" customHeight="1">
      <c r="A29" s="1286"/>
      <c r="E29" s="1288" t="s">
        <v>604</v>
      </c>
      <c r="F29" s="1288"/>
      <c r="G29" s="1288"/>
      <c r="H29" s="1288"/>
      <c r="I29" s="1288"/>
      <c r="J29" s="1288"/>
      <c r="K29" s="1205"/>
      <c r="R29" s="620"/>
      <c r="S29" s="620"/>
      <c r="T29" s="620"/>
      <c r="U29" s="620"/>
    </row>
    <row r="30" spans="1:21" ht="14.25" customHeight="1">
      <c r="A30" s="1286"/>
      <c r="E30" s="1288"/>
      <c r="F30" s="1288"/>
      <c r="G30" s="1288"/>
      <c r="H30" s="1288"/>
      <c r="I30" s="1288"/>
      <c r="J30" s="1288"/>
      <c r="K30" s="1205"/>
      <c r="R30" s="620"/>
      <c r="S30" s="620"/>
      <c r="T30" s="620"/>
      <c r="U30" s="620"/>
    </row>
    <row r="31" spans="1:21" ht="14.25" customHeight="1">
      <c r="A31" s="1286"/>
      <c r="E31" s="1289" t="s">
        <v>650</v>
      </c>
      <c r="F31" s="1289"/>
      <c r="G31" s="1289"/>
      <c r="H31" s="1289"/>
      <c r="I31" s="1289"/>
      <c r="J31" s="1289"/>
      <c r="R31" s="620"/>
      <c r="S31" s="620"/>
      <c r="T31" s="620"/>
      <c r="U31" s="620"/>
    </row>
    <row r="32" spans="1:21" ht="14.25" customHeight="1">
      <c r="A32" s="1286"/>
      <c r="E32" s="1289"/>
      <c r="F32" s="1289"/>
      <c r="G32" s="1289"/>
      <c r="H32" s="1289"/>
      <c r="I32" s="1289"/>
      <c r="J32" s="1289"/>
      <c r="R32" s="620"/>
      <c r="S32" s="620"/>
      <c r="T32" s="620"/>
      <c r="U32" s="620"/>
    </row>
    <row r="33" spans="1:21" ht="14.25" customHeight="1">
      <c r="A33" s="1286"/>
      <c r="E33" s="1290" t="s">
        <v>637</v>
      </c>
      <c r="F33" s="1290"/>
      <c r="G33" s="1290"/>
      <c r="H33" s="1290"/>
      <c r="I33" s="1290"/>
      <c r="J33" s="1283"/>
      <c r="R33" s="620"/>
      <c r="S33" s="620"/>
      <c r="T33" s="620"/>
      <c r="U33" s="620"/>
    </row>
    <row r="34" spans="1:21" ht="14.25" customHeight="1">
      <c r="A34" s="1286"/>
      <c r="E34" s="1290"/>
      <c r="F34" s="1290"/>
      <c r="G34" s="1290"/>
      <c r="H34" s="1290"/>
      <c r="I34" s="1290"/>
      <c r="J34" s="1283"/>
      <c r="R34" s="620"/>
      <c r="S34" s="620"/>
      <c r="T34" s="620"/>
      <c r="U34" s="620"/>
    </row>
    <row r="35" spans="1:21" ht="14.25" customHeight="1">
      <c r="A35" s="1286"/>
      <c r="E35" s="1290"/>
      <c r="F35" s="1290"/>
      <c r="G35" s="1290"/>
      <c r="H35" s="1290"/>
      <c r="I35" s="1290"/>
      <c r="J35" s="1283"/>
      <c r="R35" s="620"/>
      <c r="S35" s="620"/>
      <c r="T35" s="620"/>
      <c r="U35" s="620"/>
    </row>
    <row r="36" spans="1:21" ht="14.25" customHeight="1">
      <c r="A36" s="1286"/>
      <c r="E36" s="1208" t="s">
        <v>605</v>
      </c>
      <c r="F36" s="1207"/>
      <c r="G36" s="1207"/>
      <c r="H36" s="1207"/>
      <c r="I36" s="1207"/>
      <c r="J36" s="1206"/>
      <c r="R36" s="620"/>
      <c r="S36" s="620"/>
      <c r="T36" s="620"/>
      <c r="U36" s="620"/>
    </row>
    <row r="37" spans="1:21">
      <c r="A37" s="1286"/>
      <c r="E37" s="622" t="s">
        <v>610</v>
      </c>
      <c r="F37" s="622"/>
      <c r="G37" s="622"/>
      <c r="R37" s="620"/>
      <c r="S37" s="620"/>
      <c r="T37" s="620"/>
      <c r="U37" s="620"/>
    </row>
    <row r="38" spans="1:21">
      <c r="A38" s="1286"/>
      <c r="E38" s="629" t="s">
        <v>634</v>
      </c>
      <c r="F38" s="622"/>
      <c r="G38" s="622"/>
      <c r="R38" s="620"/>
      <c r="S38" s="620"/>
      <c r="T38" s="620"/>
      <c r="U38" s="620"/>
    </row>
    <row r="39" spans="1:21">
      <c r="A39" s="1286"/>
      <c r="E39" s="622"/>
      <c r="F39" s="622"/>
      <c r="G39" s="622"/>
      <c r="H39" s="625"/>
      <c r="I39" s="625"/>
      <c r="R39" s="620"/>
      <c r="S39" s="620"/>
      <c r="T39" s="620"/>
      <c r="U39" s="620"/>
    </row>
    <row r="40" spans="1:21">
      <c r="A40" s="1286"/>
      <c r="E40" s="629"/>
      <c r="F40" s="629"/>
      <c r="R40" s="620"/>
      <c r="S40" s="620"/>
      <c r="T40" s="620"/>
      <c r="U40" s="620"/>
    </row>
    <row r="41" spans="1:21">
      <c r="A41" s="1286"/>
      <c r="R41" s="620"/>
      <c r="S41" s="620"/>
      <c r="T41" s="620"/>
      <c r="U41" s="620"/>
    </row>
    <row r="42" spans="1:21">
      <c r="A42" s="1286"/>
      <c r="R42" s="620"/>
      <c r="S42" s="620"/>
      <c r="T42" s="620"/>
      <c r="U42" s="620"/>
    </row>
    <row r="43" spans="1:21">
      <c r="R43" s="620"/>
      <c r="S43" s="620"/>
      <c r="T43" s="620"/>
      <c r="U43" s="620"/>
    </row>
    <row r="44" spans="1:21" ht="15">
      <c r="A44" s="1287"/>
      <c r="F44" s="628"/>
      <c r="H44" s="625"/>
      <c r="R44" s="620"/>
      <c r="S44" s="620"/>
      <c r="T44" s="620"/>
      <c r="U44" s="620"/>
    </row>
    <row r="45" spans="1:21">
      <c r="A45" s="1287"/>
      <c r="R45" s="620"/>
      <c r="S45" s="620"/>
      <c r="T45" s="620"/>
      <c r="U45" s="620"/>
    </row>
    <row r="46" spans="1:21">
      <c r="A46" s="1287"/>
      <c r="R46" s="620"/>
      <c r="S46" s="620"/>
      <c r="T46" s="620"/>
      <c r="U46" s="620"/>
    </row>
    <row r="47" spans="1:21">
      <c r="A47" s="1287"/>
      <c r="R47" s="620"/>
      <c r="S47" s="620"/>
      <c r="T47" s="620"/>
      <c r="U47" s="620"/>
    </row>
    <row r="48" spans="1:21">
      <c r="A48" s="1287"/>
      <c r="R48" s="620"/>
      <c r="S48" s="620"/>
      <c r="T48" s="620"/>
      <c r="U48" s="620"/>
    </row>
    <row r="49" spans="1:21">
      <c r="A49" s="1287"/>
      <c r="R49" s="620"/>
      <c r="S49" s="620"/>
      <c r="T49" s="620"/>
      <c r="U49" s="620"/>
    </row>
    <row r="50" spans="1:21">
      <c r="A50" s="1287"/>
      <c r="R50" s="620"/>
      <c r="S50" s="620"/>
      <c r="T50" s="620"/>
      <c r="U50" s="620"/>
    </row>
    <row r="51" spans="1:21">
      <c r="R51" s="620"/>
      <c r="S51" s="620"/>
      <c r="T51" s="620"/>
      <c r="U51" s="620"/>
    </row>
    <row r="52" spans="1:21">
      <c r="R52" s="620"/>
      <c r="S52" s="620"/>
      <c r="T52" s="620"/>
      <c r="U52" s="620"/>
    </row>
    <row r="53" spans="1:21">
      <c r="R53" s="620"/>
      <c r="S53" s="620"/>
      <c r="T53" s="620"/>
      <c r="U53" s="620"/>
    </row>
    <row r="54" spans="1:21">
      <c r="R54" s="620"/>
      <c r="S54" s="620"/>
      <c r="T54" s="620"/>
      <c r="U54" s="620"/>
    </row>
    <row r="55" spans="1:21">
      <c r="R55" s="620"/>
      <c r="S55" s="620"/>
      <c r="T55" s="620"/>
      <c r="U55" s="620"/>
    </row>
    <row r="56" spans="1:21">
      <c r="R56" s="620"/>
      <c r="S56" s="620"/>
      <c r="T56" s="620"/>
      <c r="U56" s="620"/>
    </row>
    <row r="57" spans="1:21">
      <c r="R57" s="620"/>
      <c r="S57" s="620"/>
      <c r="T57" s="620"/>
      <c r="U57" s="620"/>
    </row>
  </sheetData>
  <mergeCells count="6">
    <mergeCell ref="A1:A27"/>
    <mergeCell ref="A28:A42"/>
    <mergeCell ref="A44:A50"/>
    <mergeCell ref="E29:J30"/>
    <mergeCell ref="E31:J32"/>
    <mergeCell ref="E33:I35"/>
  </mergeCells>
  <hyperlinks>
    <hyperlink ref="N10" location="Betriebszweige_Gloss!A1" display="Betriebszweige Glossar"/>
    <hyperlink ref="N6" location="Betriebszweige_Tab_Übersi!A1" display="Betriebszweige Übersicht"/>
    <hyperlink ref="N7" location="Betriebszweige!A1" display="Betriebszweige Inhalt (Schnellzugriff)"/>
    <hyperlink ref="N8" location="Betriebszweige_Abk!A1" display="Abkürzungsverzeichnis"/>
    <hyperlink ref="N9" location="Betriebszweige_Meth!A1" display="Methodik"/>
  </hyperlinks>
  <pageMargins left="0" right="0.31496062992125984" top="0.39370078740157483" bottom="0.39370078740157483" header="0.11811023622047245" footer="0"/>
  <pageSetup paperSize="9" scale="90" orientation="portrait"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92D050"/>
    <pageSetUpPr autoPageBreaks="0"/>
  </sheetPr>
  <dimension ref="A1:L91"/>
  <sheetViews>
    <sheetView showRuler="0" zoomScaleNormal="100" zoomScaleSheetLayoutView="80" workbookViewId="0">
      <pane xSplit="4" topLeftCell="E1" activePane="topRight" state="frozen"/>
      <selection activeCell="E1" sqref="E1"/>
      <selection pane="topRight" activeCell="E1" sqref="E1"/>
    </sheetView>
  </sheetViews>
  <sheetFormatPr baseColWidth="10" defaultColWidth="10" defaultRowHeight="12.75"/>
  <cols>
    <col min="1" max="1" width="28.75" style="9" customWidth="1"/>
    <col min="2" max="2" width="5.875" style="56" customWidth="1"/>
    <col min="3" max="3" width="28.625" style="9" hidden="1" customWidth="1"/>
    <col min="4" max="4" width="5.875" style="56" hidden="1" customWidth="1"/>
    <col min="5" max="11" width="8.5" style="9" customWidth="1"/>
    <col min="12" max="16384" width="10" style="54"/>
  </cols>
  <sheetData>
    <row r="1" spans="1:11" s="335" customFormat="1" ht="16.5" customHeight="1">
      <c r="A1" s="203" t="s">
        <v>189</v>
      </c>
      <c r="B1" s="1"/>
      <c r="C1" s="203"/>
      <c r="D1" s="1"/>
      <c r="E1" s="2"/>
      <c r="F1" s="2"/>
      <c r="G1" s="2"/>
      <c r="H1" s="2"/>
      <c r="I1" s="2"/>
      <c r="J1" s="3"/>
      <c r="K1" s="4" t="s">
        <v>142</v>
      </c>
    </row>
    <row r="2" spans="1:11">
      <c r="A2" s="10"/>
      <c r="B2" s="5"/>
      <c r="C2" s="10"/>
      <c r="D2" s="5"/>
      <c r="E2" s="6"/>
      <c r="F2" s="7"/>
      <c r="G2" s="7"/>
      <c r="H2" s="7"/>
      <c r="I2" s="7"/>
      <c r="J2" s="7"/>
      <c r="K2" s="8"/>
    </row>
    <row r="3" spans="1:11" ht="6" customHeight="1">
      <c r="A3" s="10" t="s">
        <v>7</v>
      </c>
      <c r="B3" s="5"/>
      <c r="C3" s="10" t="s">
        <v>7</v>
      </c>
      <c r="D3" s="5" t="s">
        <v>7</v>
      </c>
      <c r="E3" s="7" t="s">
        <v>7</v>
      </c>
      <c r="F3" s="7" t="s">
        <v>7</v>
      </c>
      <c r="G3" s="7" t="s">
        <v>7</v>
      </c>
      <c r="H3" s="7" t="s">
        <v>7</v>
      </c>
      <c r="I3" s="7" t="s">
        <v>7</v>
      </c>
      <c r="J3" s="7" t="s">
        <v>7</v>
      </c>
      <c r="K3" s="11" t="s">
        <v>7</v>
      </c>
    </row>
    <row r="4" spans="1:11">
      <c r="A4" s="12" t="s">
        <v>48</v>
      </c>
      <c r="B4" s="13" t="s">
        <v>7</v>
      </c>
      <c r="C4" s="12"/>
      <c r="D4" s="13" t="s">
        <v>7</v>
      </c>
      <c r="E4" s="513" t="s">
        <v>49</v>
      </c>
      <c r="F4" s="1309" t="s">
        <v>49</v>
      </c>
      <c r="G4" s="1306"/>
      <c r="H4" s="1308"/>
      <c r="I4" s="14" t="s">
        <v>50</v>
      </c>
      <c r="J4" s="14" t="s">
        <v>51</v>
      </c>
      <c r="K4" s="15" t="s">
        <v>13</v>
      </c>
    </row>
    <row r="5" spans="1:11">
      <c r="A5" s="12" t="s">
        <v>52</v>
      </c>
      <c r="B5" s="13" t="s">
        <v>52</v>
      </c>
      <c r="C5" s="12" t="s">
        <v>52</v>
      </c>
      <c r="D5" s="13" t="s">
        <v>52</v>
      </c>
      <c r="E5" s="13" t="s">
        <v>13</v>
      </c>
      <c r="F5" s="14" t="s">
        <v>13</v>
      </c>
      <c r="G5" s="14" t="s">
        <v>13</v>
      </c>
      <c r="H5" s="13" t="s">
        <v>13</v>
      </c>
      <c r="I5" s="14" t="s">
        <v>53</v>
      </c>
      <c r="J5" s="14" t="s">
        <v>53</v>
      </c>
      <c r="K5" s="15"/>
    </row>
    <row r="6" spans="1:11" ht="15.75" hidden="1">
      <c r="A6" s="203"/>
      <c r="B6" s="1"/>
      <c r="C6" s="203" t="s">
        <v>305</v>
      </c>
      <c r="D6" s="1"/>
      <c r="E6" s="2"/>
      <c r="F6" s="2"/>
      <c r="G6" s="2"/>
      <c r="H6" s="2"/>
      <c r="I6" s="2"/>
      <c r="J6" s="3"/>
      <c r="K6" s="4" t="s">
        <v>328</v>
      </c>
    </row>
    <row r="7" spans="1:11" hidden="1">
      <c r="A7" s="10"/>
      <c r="B7" s="5"/>
      <c r="C7" s="10"/>
      <c r="D7" s="5"/>
      <c r="E7" s="6"/>
      <c r="F7" s="7"/>
      <c r="G7" s="7"/>
      <c r="H7" s="7"/>
      <c r="I7" s="7"/>
      <c r="J7" s="7"/>
      <c r="K7" s="8"/>
    </row>
    <row r="8" spans="1:11" ht="6" hidden="1" customHeight="1">
      <c r="A8" s="10" t="s">
        <v>7</v>
      </c>
      <c r="B8" s="5" t="s">
        <v>7</v>
      </c>
      <c r="C8" s="10" t="s">
        <v>7</v>
      </c>
      <c r="D8" s="5" t="s">
        <v>7</v>
      </c>
      <c r="E8" s="7" t="s">
        <v>7</v>
      </c>
      <c r="F8" s="7" t="s">
        <v>7</v>
      </c>
      <c r="G8" s="7" t="s">
        <v>7</v>
      </c>
      <c r="H8" s="7" t="s">
        <v>7</v>
      </c>
      <c r="I8" s="7" t="s">
        <v>7</v>
      </c>
      <c r="J8" s="7" t="s">
        <v>7</v>
      </c>
      <c r="K8" s="11" t="s">
        <v>7</v>
      </c>
    </row>
    <row r="9" spans="1:11" hidden="1">
      <c r="A9" s="12"/>
      <c r="B9" s="13" t="s">
        <v>7</v>
      </c>
      <c r="C9" s="239" t="s">
        <v>279</v>
      </c>
      <c r="D9" s="13" t="s">
        <v>7</v>
      </c>
      <c r="E9" s="13" t="s">
        <v>304</v>
      </c>
      <c r="F9" s="1309" t="s">
        <v>304</v>
      </c>
      <c r="G9" s="1306"/>
      <c r="H9" s="1308"/>
      <c r="I9" s="1309" t="s">
        <v>210</v>
      </c>
      <c r="J9" s="1306"/>
      <c r="K9" s="15" t="s">
        <v>13</v>
      </c>
    </row>
    <row r="10" spans="1:11" hidden="1">
      <c r="A10" s="12" t="s">
        <v>52</v>
      </c>
      <c r="B10" s="13" t="s">
        <v>52</v>
      </c>
      <c r="C10" s="12" t="s">
        <v>52</v>
      </c>
      <c r="D10" s="13" t="s">
        <v>52</v>
      </c>
      <c r="E10" s="13" t="s">
        <v>13</v>
      </c>
      <c r="F10" s="14" t="s">
        <v>13</v>
      </c>
      <c r="G10" s="14" t="s">
        <v>13</v>
      </c>
      <c r="H10" s="13" t="s">
        <v>13</v>
      </c>
      <c r="I10" s="14" t="s">
        <v>302</v>
      </c>
      <c r="J10" s="14" t="s">
        <v>303</v>
      </c>
      <c r="K10" s="15"/>
    </row>
    <row r="11" spans="1:11" ht="5.25" customHeight="1">
      <c r="A11" s="10" t="s">
        <v>7</v>
      </c>
      <c r="B11" s="16" t="s">
        <v>7</v>
      </c>
      <c r="C11" s="10" t="s">
        <v>7</v>
      </c>
      <c r="D11" s="16" t="s">
        <v>7</v>
      </c>
      <c r="E11" s="16" t="s">
        <v>7</v>
      </c>
      <c r="F11" s="5" t="s">
        <v>7</v>
      </c>
      <c r="G11" s="5" t="s">
        <v>7</v>
      </c>
      <c r="H11" s="16" t="s">
        <v>7</v>
      </c>
      <c r="I11" s="5" t="s">
        <v>7</v>
      </c>
      <c r="J11" s="5" t="s">
        <v>7</v>
      </c>
      <c r="K11" s="17"/>
    </row>
    <row r="12" spans="1:11">
      <c r="A12" s="18" t="s">
        <v>54</v>
      </c>
      <c r="B12" s="16" t="s">
        <v>7</v>
      </c>
      <c r="C12" s="18" t="s">
        <v>280</v>
      </c>
      <c r="D12" s="16" t="s">
        <v>7</v>
      </c>
      <c r="E12" s="405" t="s">
        <v>643</v>
      </c>
      <c r="F12" s="411">
        <v>2017</v>
      </c>
      <c r="G12" s="411">
        <v>2018</v>
      </c>
      <c r="H12" s="19">
        <v>2019</v>
      </c>
      <c r="I12" s="20">
        <v>2019</v>
      </c>
      <c r="J12" s="20">
        <v>2019</v>
      </c>
      <c r="K12" s="21"/>
    </row>
    <row r="13" spans="1:11" ht="5.25" customHeight="1">
      <c r="A13" s="10" t="s">
        <v>7</v>
      </c>
      <c r="B13" s="16" t="s">
        <v>7</v>
      </c>
      <c r="C13" s="10" t="s">
        <v>7</v>
      </c>
      <c r="D13" s="16" t="s">
        <v>7</v>
      </c>
      <c r="E13" s="22"/>
      <c r="F13" s="23"/>
      <c r="G13" s="23"/>
      <c r="H13" s="22"/>
      <c r="I13" s="23"/>
      <c r="J13" s="23"/>
      <c r="K13" s="24"/>
    </row>
    <row r="14" spans="1:11">
      <c r="A14" s="10" t="s">
        <v>55</v>
      </c>
      <c r="B14" s="16" t="s">
        <v>7</v>
      </c>
      <c r="C14" s="10" t="s">
        <v>281</v>
      </c>
      <c r="D14" s="16" t="s">
        <v>7</v>
      </c>
      <c r="E14" s="161">
        <v>118.333333333333</v>
      </c>
      <c r="F14" s="162">
        <v>122</v>
      </c>
      <c r="G14" s="162">
        <v>115</v>
      </c>
      <c r="H14" s="161">
        <v>118</v>
      </c>
      <c r="I14" s="207">
        <v>30</v>
      </c>
      <c r="J14" s="162">
        <v>29</v>
      </c>
      <c r="K14" s="163"/>
    </row>
    <row r="15" spans="1:11" ht="5.25" customHeight="1">
      <c r="A15" s="10"/>
      <c r="B15" s="16"/>
      <c r="C15" s="10"/>
      <c r="D15" s="16"/>
      <c r="E15" s="22"/>
      <c r="F15" s="23"/>
      <c r="G15" s="23"/>
      <c r="H15" s="22"/>
      <c r="I15" s="208"/>
      <c r="J15" s="23"/>
      <c r="K15" s="24"/>
    </row>
    <row r="16" spans="1:11" ht="12.75" customHeight="1">
      <c r="A16" s="26" t="s">
        <v>56</v>
      </c>
      <c r="B16" s="27" t="s">
        <v>7</v>
      </c>
      <c r="C16" s="26" t="s">
        <v>282</v>
      </c>
      <c r="D16" s="27" t="s">
        <v>7</v>
      </c>
      <c r="E16" s="28"/>
      <c r="F16" s="29"/>
      <c r="G16" s="29"/>
      <c r="H16" s="28"/>
      <c r="I16" s="209"/>
      <c r="J16" s="29"/>
      <c r="K16" s="30"/>
    </row>
    <row r="17" spans="1:12">
      <c r="A17" s="10" t="s">
        <v>343</v>
      </c>
      <c r="B17" s="396" t="s">
        <v>362</v>
      </c>
      <c r="C17" s="10" t="s">
        <v>206</v>
      </c>
      <c r="D17" s="16" t="s">
        <v>362</v>
      </c>
      <c r="E17" s="31">
        <v>34.054137049140103</v>
      </c>
      <c r="F17" s="32">
        <v>32.922991803278698</v>
      </c>
      <c r="G17" s="32">
        <v>34.032260869565199</v>
      </c>
      <c r="H17" s="31">
        <v>35.207158474576303</v>
      </c>
      <c r="I17" s="210">
        <v>38.767666666666699</v>
      </c>
      <c r="J17" s="32">
        <v>34.690689655172399</v>
      </c>
      <c r="K17" s="24"/>
    </row>
    <row r="18" spans="1:12">
      <c r="A18" s="655" t="s">
        <v>621</v>
      </c>
      <c r="B18" s="292" t="s">
        <v>359</v>
      </c>
      <c r="C18" s="291" t="s">
        <v>207</v>
      </c>
      <c r="D18" s="292" t="s">
        <v>208</v>
      </c>
      <c r="E18" s="293">
        <v>36.3034817391163</v>
      </c>
      <c r="F18" s="294">
        <v>34.556504729508198</v>
      </c>
      <c r="G18" s="294">
        <v>38.349292521739102</v>
      </c>
      <c r="H18" s="293">
        <v>36.0046479661017</v>
      </c>
      <c r="I18" s="295">
        <v>34.652610000000003</v>
      </c>
      <c r="J18" s="294">
        <v>41.7492137931035</v>
      </c>
      <c r="K18" s="296"/>
    </row>
    <row r="19" spans="1:12">
      <c r="A19" s="10" t="s">
        <v>57</v>
      </c>
      <c r="B19" s="16" t="s">
        <v>345</v>
      </c>
      <c r="C19" s="10" t="s">
        <v>283</v>
      </c>
      <c r="D19" s="16" t="s">
        <v>345</v>
      </c>
      <c r="E19" s="25">
        <v>98.881210964398306</v>
      </c>
      <c r="F19" s="35">
        <v>98.360655737704903</v>
      </c>
      <c r="G19" s="35">
        <v>99.130434782608702</v>
      </c>
      <c r="H19" s="25">
        <v>99.152542372881399</v>
      </c>
      <c r="I19" s="211">
        <v>96.6666666666667</v>
      </c>
      <c r="J19" s="35">
        <v>100</v>
      </c>
      <c r="K19" s="36"/>
    </row>
    <row r="20" spans="1:12">
      <c r="A20" s="291" t="s">
        <v>58</v>
      </c>
      <c r="B20" s="292" t="s">
        <v>345</v>
      </c>
      <c r="C20" s="291" t="s">
        <v>284</v>
      </c>
      <c r="D20" s="292" t="s">
        <v>345</v>
      </c>
      <c r="E20" s="297">
        <v>1.1187890356016801</v>
      </c>
      <c r="F20" s="298">
        <v>1.63934426229508</v>
      </c>
      <c r="G20" s="298">
        <v>0.86956521739130399</v>
      </c>
      <c r="H20" s="297">
        <v>0.84745762711864403</v>
      </c>
      <c r="I20" s="299">
        <v>3.3333333333333299</v>
      </c>
      <c r="J20" s="298">
        <v>0</v>
      </c>
      <c r="K20" s="300"/>
    </row>
    <row r="21" spans="1:12">
      <c r="A21" s="155" t="s">
        <v>161</v>
      </c>
      <c r="B21" s="16" t="s">
        <v>345</v>
      </c>
      <c r="C21" s="155" t="s">
        <v>306</v>
      </c>
      <c r="D21" s="16" t="s">
        <v>345</v>
      </c>
      <c r="E21" s="25">
        <v>75.590416043987503</v>
      </c>
      <c r="F21" s="35">
        <v>75.040587760061001</v>
      </c>
      <c r="G21" s="35">
        <v>75.1488996374284</v>
      </c>
      <c r="H21" s="25">
        <v>76.581760734473093</v>
      </c>
      <c r="I21" s="211">
        <v>75.685064013825894</v>
      </c>
      <c r="J21" s="35">
        <v>77.644801844875403</v>
      </c>
      <c r="K21" s="36"/>
    </row>
    <row r="22" spans="1:12">
      <c r="A22" s="301" t="s">
        <v>60</v>
      </c>
      <c r="B22" s="302" t="s">
        <v>345</v>
      </c>
      <c r="C22" s="303" t="s">
        <v>307</v>
      </c>
      <c r="D22" s="302" t="s">
        <v>345</v>
      </c>
      <c r="E22" s="304">
        <v>79.466189580012895</v>
      </c>
      <c r="F22" s="305">
        <v>79.301306798350694</v>
      </c>
      <c r="G22" s="305">
        <v>79.031590113936602</v>
      </c>
      <c r="H22" s="304">
        <v>80.065671827751501</v>
      </c>
      <c r="I22" s="306">
        <v>85.174497864218793</v>
      </c>
      <c r="J22" s="305">
        <v>77.458297594510498</v>
      </c>
      <c r="K22" s="307"/>
    </row>
    <row r="23" spans="1:12">
      <c r="A23" s="33" t="s">
        <v>80</v>
      </c>
      <c r="B23" s="34" t="s">
        <v>345</v>
      </c>
      <c r="C23" s="206" t="s">
        <v>334</v>
      </c>
      <c r="D23" s="34" t="s">
        <v>345</v>
      </c>
      <c r="E23" s="37">
        <v>14.3075636235689</v>
      </c>
      <c r="F23" s="38">
        <v>14.702327473288699</v>
      </c>
      <c r="G23" s="38">
        <v>13.981795988589299</v>
      </c>
      <c r="H23" s="37">
        <v>14.2385674088287</v>
      </c>
      <c r="I23" s="212">
        <v>16.069481050622599</v>
      </c>
      <c r="J23" s="38">
        <v>13.7915583833677</v>
      </c>
      <c r="K23" s="39"/>
    </row>
    <row r="24" spans="1:12" ht="5.25" customHeight="1">
      <c r="A24" s="10"/>
      <c r="B24" s="16"/>
      <c r="C24" s="10"/>
      <c r="D24" s="16"/>
      <c r="E24" s="40"/>
      <c r="F24" s="41"/>
      <c r="G24" s="41"/>
      <c r="H24" s="40"/>
      <c r="I24" s="213"/>
      <c r="J24" s="41"/>
      <c r="K24" s="36"/>
    </row>
    <row r="25" spans="1:12">
      <c r="A25" s="42" t="s">
        <v>62</v>
      </c>
      <c r="B25" s="43"/>
      <c r="C25" s="42" t="s">
        <v>286</v>
      </c>
      <c r="D25" s="43"/>
      <c r="E25" s="44"/>
      <c r="F25" s="45"/>
      <c r="G25" s="45"/>
      <c r="H25" s="44"/>
      <c r="I25" s="214"/>
      <c r="J25" s="45"/>
      <c r="K25" s="46"/>
    </row>
    <row r="26" spans="1:12">
      <c r="A26" s="10" t="s">
        <v>63</v>
      </c>
      <c r="B26" s="16" t="s">
        <v>362</v>
      </c>
      <c r="C26" s="10" t="s">
        <v>209</v>
      </c>
      <c r="D26" s="16" t="s">
        <v>362</v>
      </c>
      <c r="E26" s="31">
        <v>3.68238836593095</v>
      </c>
      <c r="F26" s="32">
        <v>3.6322991803278701</v>
      </c>
      <c r="G26" s="32">
        <v>3.5758260869565199</v>
      </c>
      <c r="H26" s="31">
        <v>3.8390398305084701</v>
      </c>
      <c r="I26" s="210">
        <v>4.7149999999999999</v>
      </c>
      <c r="J26" s="32">
        <v>3.7148275862069</v>
      </c>
      <c r="K26" s="24"/>
    </row>
    <row r="27" spans="1:12">
      <c r="A27" s="301" t="s">
        <v>64</v>
      </c>
      <c r="B27" s="302" t="s">
        <v>361</v>
      </c>
      <c r="C27" s="301" t="s">
        <v>287</v>
      </c>
      <c r="D27" s="302" t="s">
        <v>361</v>
      </c>
      <c r="E27" s="308">
        <v>797.30711852983302</v>
      </c>
      <c r="F27" s="309">
        <v>821.85686029600095</v>
      </c>
      <c r="G27" s="309">
        <v>730.04031905063005</v>
      </c>
      <c r="H27" s="308">
        <v>840.02417624286795</v>
      </c>
      <c r="I27" s="309">
        <v>695.31431601272504</v>
      </c>
      <c r="J27" s="309">
        <v>977.62535969553505</v>
      </c>
      <c r="K27" s="334"/>
    </row>
    <row r="28" spans="1:12">
      <c r="A28" s="33" t="s">
        <v>65</v>
      </c>
      <c r="B28" s="34" t="s">
        <v>66</v>
      </c>
      <c r="C28" s="33" t="s">
        <v>288</v>
      </c>
      <c r="D28" s="34" t="s">
        <v>66</v>
      </c>
      <c r="E28" s="47">
        <v>5.8689362702624202</v>
      </c>
      <c r="F28" s="48">
        <v>6.1178948893906799</v>
      </c>
      <c r="G28" s="48">
        <v>6.2615370158701698</v>
      </c>
      <c r="H28" s="47">
        <v>5.2273769055264001</v>
      </c>
      <c r="I28" s="215">
        <v>4.7884665733489902</v>
      </c>
      <c r="J28" s="48">
        <v>5.94148372031108</v>
      </c>
      <c r="K28" s="49"/>
      <c r="L28" s="397"/>
    </row>
    <row r="29" spans="1:12">
      <c r="A29" s="301" t="s">
        <v>67</v>
      </c>
      <c r="B29" s="302" t="s">
        <v>47</v>
      </c>
      <c r="C29" s="301" t="s">
        <v>289</v>
      </c>
      <c r="D29" s="302" t="s">
        <v>47</v>
      </c>
      <c r="E29" s="308">
        <v>4655.6457675906504</v>
      </c>
      <c r="F29" s="309">
        <v>5007.0473134367103</v>
      </c>
      <c r="G29" s="309">
        <v>4568.7670103594201</v>
      </c>
      <c r="H29" s="308">
        <v>4391.1229789758099</v>
      </c>
      <c r="I29" s="310">
        <v>3329.4893601979502</v>
      </c>
      <c r="J29" s="309">
        <v>5808.5451591942801</v>
      </c>
      <c r="K29" s="311"/>
    </row>
    <row r="30" spans="1:12">
      <c r="A30" s="10" t="s">
        <v>68</v>
      </c>
      <c r="B30" s="16" t="s">
        <v>47</v>
      </c>
      <c r="C30" s="10" t="s">
        <v>290</v>
      </c>
      <c r="D30" s="16" t="s">
        <v>47</v>
      </c>
      <c r="E30" s="161">
        <v>1898.9515396567999</v>
      </c>
      <c r="F30" s="162">
        <v>1797.2478705963499</v>
      </c>
      <c r="G30" s="162">
        <v>1797.2760322941499</v>
      </c>
      <c r="H30" s="161">
        <v>2102.33071607992</v>
      </c>
      <c r="I30" s="207">
        <v>2110.2658183103599</v>
      </c>
      <c r="J30" s="162">
        <v>2105.9301030353699</v>
      </c>
      <c r="K30" s="164"/>
    </row>
    <row r="31" spans="1:12">
      <c r="A31" s="301" t="s">
        <v>69</v>
      </c>
      <c r="B31" s="302" t="s">
        <v>47</v>
      </c>
      <c r="C31" s="301" t="s">
        <v>291</v>
      </c>
      <c r="D31" s="302" t="s">
        <v>47</v>
      </c>
      <c r="E31" s="308">
        <v>108.567058783047</v>
      </c>
      <c r="F31" s="309">
        <v>135.88049388399401</v>
      </c>
      <c r="G31" s="309">
        <v>134.35377656728801</v>
      </c>
      <c r="H31" s="308">
        <v>55.466905897859803</v>
      </c>
      <c r="I31" s="310">
        <v>10.2048780487805</v>
      </c>
      <c r="J31" s="309">
        <v>65.019957300659101</v>
      </c>
      <c r="K31" s="311"/>
    </row>
    <row r="32" spans="1:12">
      <c r="A32" s="50" t="s">
        <v>70</v>
      </c>
      <c r="B32" s="51" t="s">
        <v>47</v>
      </c>
      <c r="C32" s="50" t="s">
        <v>292</v>
      </c>
      <c r="D32" s="51" t="s">
        <v>47</v>
      </c>
      <c r="E32" s="165">
        <v>6663.1643660304999</v>
      </c>
      <c r="F32" s="166">
        <v>6940.1756779170501</v>
      </c>
      <c r="G32" s="166">
        <v>6500.3968192208504</v>
      </c>
      <c r="H32" s="165">
        <v>6548.9206009535801</v>
      </c>
      <c r="I32" s="167">
        <v>5449.96005655709</v>
      </c>
      <c r="J32" s="167">
        <v>7979.4952195303104</v>
      </c>
      <c r="K32" s="168"/>
    </row>
    <row r="33" spans="1:11">
      <c r="A33" s="301" t="s">
        <v>71</v>
      </c>
      <c r="B33" s="302" t="s">
        <v>47</v>
      </c>
      <c r="C33" s="301" t="s">
        <v>293</v>
      </c>
      <c r="D33" s="302" t="s">
        <v>47</v>
      </c>
      <c r="E33" s="313">
        <v>306.81345751572297</v>
      </c>
      <c r="F33" s="312">
        <v>331.84644599173402</v>
      </c>
      <c r="G33" s="312">
        <v>334.19634259034098</v>
      </c>
      <c r="H33" s="313">
        <v>254.39758396509399</v>
      </c>
      <c r="I33" s="314">
        <v>303.04432661717902</v>
      </c>
      <c r="J33" s="312">
        <v>268.11955815464597</v>
      </c>
      <c r="K33" s="311"/>
    </row>
    <row r="34" spans="1:11">
      <c r="A34" s="10" t="s">
        <v>72</v>
      </c>
      <c r="B34" s="16" t="s">
        <v>47</v>
      </c>
      <c r="C34" s="10" t="s">
        <v>339</v>
      </c>
      <c r="D34" s="16" t="s">
        <v>47</v>
      </c>
      <c r="E34" s="169">
        <v>363.89430047213801</v>
      </c>
      <c r="F34" s="170">
        <v>356.70801923994799</v>
      </c>
      <c r="G34" s="170">
        <v>348.59479110938202</v>
      </c>
      <c r="H34" s="169">
        <v>386.38009106708603</v>
      </c>
      <c r="I34" s="176">
        <v>489.20897843761003</v>
      </c>
      <c r="J34" s="170">
        <v>350.50310962591698</v>
      </c>
      <c r="K34" s="164"/>
    </row>
    <row r="35" spans="1:11">
      <c r="A35" s="301" t="s">
        <v>348</v>
      </c>
      <c r="B35" s="302" t="s">
        <v>47</v>
      </c>
      <c r="C35" s="301" t="s">
        <v>340</v>
      </c>
      <c r="D35" s="302" t="s">
        <v>47</v>
      </c>
      <c r="E35" s="313">
        <v>648.96295192088905</v>
      </c>
      <c r="F35" s="312">
        <v>638.54035006955996</v>
      </c>
      <c r="G35" s="312">
        <v>644.65174359223795</v>
      </c>
      <c r="H35" s="313">
        <v>663.69676210087005</v>
      </c>
      <c r="I35" s="314">
        <v>693.01781548250301</v>
      </c>
      <c r="J35" s="312">
        <v>643.83282279773505</v>
      </c>
      <c r="K35" s="311"/>
    </row>
    <row r="36" spans="1:11">
      <c r="A36" s="10" t="s">
        <v>188</v>
      </c>
      <c r="B36" s="16" t="s">
        <v>47</v>
      </c>
      <c r="C36" s="155" t="s">
        <v>295</v>
      </c>
      <c r="D36" s="16" t="s">
        <v>47</v>
      </c>
      <c r="E36" s="169">
        <v>3.9173375863313602</v>
      </c>
      <c r="F36" s="170">
        <v>1.6462047589872699</v>
      </c>
      <c r="G36" s="170">
        <v>6.3919556441807304</v>
      </c>
      <c r="H36" s="169">
        <v>3.7138523558260799</v>
      </c>
      <c r="I36" s="176">
        <v>11.8939554612937</v>
      </c>
      <c r="J36" s="170">
        <v>0</v>
      </c>
      <c r="K36" s="164"/>
    </row>
    <row r="37" spans="1:11">
      <c r="A37" s="301" t="s">
        <v>349</v>
      </c>
      <c r="B37" s="302" t="s">
        <v>47</v>
      </c>
      <c r="C37" s="303" t="s">
        <v>341</v>
      </c>
      <c r="D37" s="302" t="s">
        <v>47</v>
      </c>
      <c r="E37" s="313">
        <v>84.673996912022005</v>
      </c>
      <c r="F37" s="312">
        <v>89.631956456248105</v>
      </c>
      <c r="G37" s="312">
        <v>86.738290939156599</v>
      </c>
      <c r="H37" s="313">
        <v>77.651743340661397</v>
      </c>
      <c r="I37" s="314">
        <v>88.036762106751496</v>
      </c>
      <c r="J37" s="312">
        <v>63.235774621739502</v>
      </c>
      <c r="K37" s="311"/>
    </row>
    <row r="38" spans="1:11">
      <c r="A38" s="10" t="s">
        <v>0</v>
      </c>
      <c r="B38" s="16" t="s">
        <v>47</v>
      </c>
      <c r="C38" s="155" t="s">
        <v>294</v>
      </c>
      <c r="D38" s="16" t="s">
        <v>47</v>
      </c>
      <c r="E38" s="169">
        <v>33.041359895365801</v>
      </c>
      <c r="F38" s="170">
        <v>35.973850279990202</v>
      </c>
      <c r="G38" s="170">
        <v>37.2002820874471</v>
      </c>
      <c r="H38" s="169">
        <v>25.949947318660001</v>
      </c>
      <c r="I38" s="176">
        <v>23.374337221633098</v>
      </c>
      <c r="J38" s="170">
        <v>34.260187505801497</v>
      </c>
      <c r="K38" s="164"/>
    </row>
    <row r="39" spans="1:11">
      <c r="A39" s="315" t="s">
        <v>74</v>
      </c>
      <c r="B39" s="316" t="s">
        <v>47</v>
      </c>
      <c r="C39" s="315" t="s">
        <v>296</v>
      </c>
      <c r="D39" s="316" t="s">
        <v>47</v>
      </c>
      <c r="E39" s="317">
        <v>1441.30340430247</v>
      </c>
      <c r="F39" s="318">
        <v>1454.3468267964699</v>
      </c>
      <c r="G39" s="318">
        <v>1457.7734059627401</v>
      </c>
      <c r="H39" s="317">
        <v>1411.7899801481999</v>
      </c>
      <c r="I39" s="319">
        <v>1608.5761753269701</v>
      </c>
      <c r="J39" s="318">
        <v>1359.95145270584</v>
      </c>
      <c r="K39" s="320"/>
    </row>
    <row r="40" spans="1:11">
      <c r="A40" s="52" t="s">
        <v>75</v>
      </c>
      <c r="B40" s="53" t="s">
        <v>47</v>
      </c>
      <c r="C40" s="52" t="s">
        <v>297</v>
      </c>
      <c r="D40" s="53" t="s">
        <v>47</v>
      </c>
      <c r="E40" s="172">
        <v>5221.8609617280299</v>
      </c>
      <c r="F40" s="173">
        <v>5485.8288511205801</v>
      </c>
      <c r="G40" s="173">
        <v>5042.6234132581103</v>
      </c>
      <c r="H40" s="172">
        <v>5137.1306208053902</v>
      </c>
      <c r="I40" s="216">
        <v>3841.3838812301201</v>
      </c>
      <c r="J40" s="173">
        <v>6619.5437668244704</v>
      </c>
      <c r="K40" s="174"/>
    </row>
    <row r="41" spans="1:11">
      <c r="A41" s="10" t="s">
        <v>364</v>
      </c>
      <c r="B41" s="16" t="s">
        <v>47</v>
      </c>
      <c r="C41" s="155" t="s">
        <v>298</v>
      </c>
      <c r="D41" s="16" t="s">
        <v>47</v>
      </c>
      <c r="E41" s="175">
        <v>4473.967659418</v>
      </c>
      <c r="F41" s="170">
        <v>4668.1891891891901</v>
      </c>
      <c r="G41" s="170">
        <v>4193.1050228310496</v>
      </c>
      <c r="H41" s="169">
        <v>4560.6087662337704</v>
      </c>
      <c r="I41" s="176">
        <v>3632.4694148936201</v>
      </c>
      <c r="J41" s="176">
        <v>6122.15</v>
      </c>
      <c r="K41" s="164"/>
    </row>
    <row r="42" spans="1:11">
      <c r="A42" s="10" t="s">
        <v>620</v>
      </c>
      <c r="B42" s="16" t="s">
        <v>47</v>
      </c>
      <c r="C42" s="155"/>
      <c r="D42" s="16"/>
      <c r="E42" s="175">
        <v>5178.7760305760303</v>
      </c>
      <c r="F42" s="170">
        <v>5300.2575757575796</v>
      </c>
      <c r="G42" s="170">
        <v>5016.9099099099103</v>
      </c>
      <c r="H42" s="169">
        <v>5219.16060606061</v>
      </c>
      <c r="I42" s="176">
        <v>4116.2992125984301</v>
      </c>
      <c r="J42" s="176">
        <v>6398.9944134078196</v>
      </c>
      <c r="K42" s="164"/>
    </row>
    <row r="43" spans="1:11">
      <c r="A43" s="301" t="s">
        <v>363</v>
      </c>
      <c r="B43" s="302" t="s">
        <v>47</v>
      </c>
      <c r="C43" s="303" t="s">
        <v>299</v>
      </c>
      <c r="D43" s="302" t="s">
        <v>47</v>
      </c>
      <c r="E43" s="321">
        <v>5901.5569909048199</v>
      </c>
      <c r="F43" s="312">
        <v>6200.2612942612895</v>
      </c>
      <c r="G43" s="312">
        <v>5681.8918918918898</v>
      </c>
      <c r="H43" s="313">
        <v>5822.5177865612604</v>
      </c>
      <c r="I43" s="314">
        <v>4296.5215189873397</v>
      </c>
      <c r="J43" s="314">
        <v>6981.3109756097601</v>
      </c>
      <c r="K43" s="311"/>
    </row>
    <row r="44" spans="1:11">
      <c r="A44" s="33" t="s">
        <v>76</v>
      </c>
      <c r="B44" s="34" t="s">
        <v>47</v>
      </c>
      <c r="C44" s="206" t="s">
        <v>300</v>
      </c>
      <c r="D44" s="34" t="s">
        <v>47</v>
      </c>
      <c r="E44" s="177">
        <f t="shared" ref="E44:J44" si="0">+E40-E31-E30</f>
        <v>3214.3423632881827</v>
      </c>
      <c r="F44" s="178">
        <f t="shared" si="0"/>
        <v>3552.7004866402362</v>
      </c>
      <c r="G44" s="178">
        <f t="shared" si="0"/>
        <v>3110.9936043966723</v>
      </c>
      <c r="H44" s="177">
        <f t="shared" si="0"/>
        <v>2979.3329988276105</v>
      </c>
      <c r="I44" s="217">
        <f t="shared" si="0"/>
        <v>1720.9131848709799</v>
      </c>
      <c r="J44" s="178">
        <f t="shared" si="0"/>
        <v>4448.5937064884411</v>
      </c>
      <c r="K44" s="179"/>
    </row>
    <row r="45" spans="1:11">
      <c r="A45" s="326"/>
      <c r="B45" s="327"/>
      <c r="C45" s="331"/>
      <c r="D45" s="327"/>
      <c r="E45" s="332"/>
      <c r="F45" s="329"/>
      <c r="G45" s="329"/>
      <c r="H45" s="328"/>
      <c r="I45" s="333"/>
      <c r="J45" s="329"/>
      <c r="K45" s="330"/>
    </row>
    <row r="46" spans="1:11" ht="23.25" customHeight="1">
      <c r="A46" s="55"/>
      <c r="B46" s="5"/>
      <c r="C46" s="55"/>
      <c r="D46" s="5"/>
      <c r="E46" s="7"/>
      <c r="F46" s="7"/>
      <c r="G46" s="7"/>
      <c r="H46" s="7"/>
      <c r="I46" s="7"/>
      <c r="J46" s="7"/>
      <c r="K46" s="55"/>
    </row>
    <row r="47" spans="1:11" s="335" customFormat="1" ht="16.5" customHeight="1">
      <c r="A47" s="203" t="s">
        <v>189</v>
      </c>
      <c r="B47" s="1"/>
      <c r="C47" s="203"/>
      <c r="D47" s="1"/>
      <c r="E47" s="2"/>
      <c r="F47" s="2"/>
      <c r="G47" s="2"/>
      <c r="H47" s="2"/>
      <c r="I47" s="2"/>
      <c r="J47" s="3"/>
      <c r="K47" s="4" t="s">
        <v>142</v>
      </c>
    </row>
    <row r="48" spans="1:11">
      <c r="A48" s="10"/>
      <c r="B48" s="5"/>
      <c r="C48" s="10"/>
      <c r="D48" s="5"/>
      <c r="E48" s="6"/>
      <c r="F48" s="7"/>
      <c r="G48" s="7"/>
      <c r="H48" s="7"/>
      <c r="I48" s="7"/>
      <c r="J48" s="7"/>
      <c r="K48" s="8" t="s">
        <v>77</v>
      </c>
    </row>
    <row r="49" spans="1:11" ht="6" customHeight="1">
      <c r="A49" s="10" t="s">
        <v>7</v>
      </c>
      <c r="B49" s="5" t="s">
        <v>7</v>
      </c>
      <c r="C49" s="10"/>
      <c r="D49" s="5" t="s">
        <v>7</v>
      </c>
      <c r="E49" s="7" t="s">
        <v>7</v>
      </c>
      <c r="F49" s="7" t="s">
        <v>7</v>
      </c>
      <c r="G49" s="7" t="s">
        <v>7</v>
      </c>
      <c r="H49" s="7" t="s">
        <v>7</v>
      </c>
      <c r="I49" s="7" t="s">
        <v>7</v>
      </c>
      <c r="J49" s="7" t="s">
        <v>7</v>
      </c>
      <c r="K49" s="11" t="s">
        <v>7</v>
      </c>
    </row>
    <row r="50" spans="1:11">
      <c r="A50" s="12" t="s">
        <v>48</v>
      </c>
      <c r="B50" s="13" t="s">
        <v>7</v>
      </c>
      <c r="C50" s="239"/>
      <c r="D50" s="13" t="s">
        <v>7</v>
      </c>
      <c r="E50" s="513" t="s">
        <v>49</v>
      </c>
      <c r="F50" s="1309" t="s">
        <v>20</v>
      </c>
      <c r="G50" s="1306"/>
      <c r="H50" s="1306"/>
      <c r="I50" s="1306"/>
      <c r="J50" s="1306"/>
      <c r="K50" s="1307"/>
    </row>
    <row r="51" spans="1:11" ht="15.75" hidden="1">
      <c r="A51" s="203"/>
      <c r="B51" s="1"/>
      <c r="C51" s="203" t="s">
        <v>305</v>
      </c>
      <c r="D51" s="1"/>
      <c r="E51" s="2"/>
      <c r="F51" s="2"/>
      <c r="G51" s="2"/>
      <c r="H51" s="2"/>
      <c r="I51" s="2"/>
      <c r="J51" s="3"/>
      <c r="K51" s="4" t="s">
        <v>328</v>
      </c>
    </row>
    <row r="52" spans="1:11" hidden="1">
      <c r="A52" s="10"/>
      <c r="B52" s="5"/>
      <c r="C52" s="10"/>
      <c r="D52" s="5"/>
      <c r="E52" s="6"/>
      <c r="F52" s="7"/>
      <c r="G52" s="7"/>
      <c r="H52" s="7"/>
      <c r="I52" s="7"/>
      <c r="J52" s="7"/>
      <c r="K52" s="8" t="s">
        <v>212</v>
      </c>
    </row>
    <row r="53" spans="1:11" ht="6" hidden="1" customHeight="1">
      <c r="A53" s="10"/>
      <c r="B53" s="5" t="s">
        <v>7</v>
      </c>
      <c r="C53" s="10" t="s">
        <v>7</v>
      </c>
      <c r="D53" s="5" t="s">
        <v>7</v>
      </c>
      <c r="E53" s="7" t="s">
        <v>7</v>
      </c>
      <c r="F53" s="7" t="s">
        <v>7</v>
      </c>
      <c r="G53" s="7" t="s">
        <v>7</v>
      </c>
      <c r="H53" s="7" t="s">
        <v>7</v>
      </c>
      <c r="I53" s="7" t="s">
        <v>7</v>
      </c>
      <c r="J53" s="7" t="s">
        <v>7</v>
      </c>
      <c r="K53" s="11" t="s">
        <v>7</v>
      </c>
    </row>
    <row r="54" spans="1:11" hidden="1">
      <c r="A54" s="12"/>
      <c r="B54" s="13" t="s">
        <v>7</v>
      </c>
      <c r="C54" s="239" t="s">
        <v>279</v>
      </c>
      <c r="D54" s="13" t="s">
        <v>7</v>
      </c>
      <c r="E54" s="13" t="s">
        <v>304</v>
      </c>
      <c r="F54" s="1309" t="s">
        <v>211</v>
      </c>
      <c r="G54" s="1306"/>
      <c r="H54" s="1306"/>
      <c r="I54" s="1306"/>
      <c r="J54" s="1306"/>
      <c r="K54" s="1307"/>
    </row>
    <row r="55" spans="1:11">
      <c r="A55" s="12" t="s">
        <v>52</v>
      </c>
      <c r="B55" s="13" t="s">
        <v>52</v>
      </c>
      <c r="C55" s="12" t="s">
        <v>52</v>
      </c>
      <c r="D55" s="13" t="s">
        <v>52</v>
      </c>
      <c r="E55" s="13" t="s">
        <v>7</v>
      </c>
      <c r="F55" s="14" t="s">
        <v>373</v>
      </c>
      <c r="G55" s="14" t="s">
        <v>372</v>
      </c>
      <c r="H55" s="14" t="s">
        <v>371</v>
      </c>
      <c r="I55" s="14" t="s">
        <v>40</v>
      </c>
      <c r="J55" s="14" t="s">
        <v>103</v>
      </c>
      <c r="K55" s="15" t="s">
        <v>370</v>
      </c>
    </row>
    <row r="56" spans="1:11" ht="5.25" customHeight="1">
      <c r="A56" s="10" t="s">
        <v>7</v>
      </c>
      <c r="B56" s="16" t="s">
        <v>7</v>
      </c>
      <c r="C56" s="10" t="s">
        <v>7</v>
      </c>
      <c r="D56" s="16" t="s">
        <v>7</v>
      </c>
      <c r="E56" s="16" t="s">
        <v>7</v>
      </c>
      <c r="F56" s="5" t="s">
        <v>7</v>
      </c>
      <c r="G56" s="5" t="s">
        <v>7</v>
      </c>
      <c r="H56" s="5" t="s">
        <v>7</v>
      </c>
      <c r="I56" s="5" t="s">
        <v>7</v>
      </c>
      <c r="J56" s="5" t="s">
        <v>7</v>
      </c>
      <c r="K56" s="17"/>
    </row>
    <row r="57" spans="1:11">
      <c r="A57" s="18" t="s">
        <v>54</v>
      </c>
      <c r="B57" s="16" t="s">
        <v>7</v>
      </c>
      <c r="C57" s="18" t="s">
        <v>280</v>
      </c>
      <c r="D57" s="16" t="s">
        <v>7</v>
      </c>
      <c r="E57" s="418">
        <v>2019</v>
      </c>
      <c r="F57" s="411">
        <v>2019</v>
      </c>
      <c r="G57" s="411">
        <v>2019</v>
      </c>
      <c r="H57" s="411">
        <v>2019</v>
      </c>
      <c r="I57" s="411">
        <v>2019</v>
      </c>
      <c r="J57" s="411">
        <v>2019</v>
      </c>
      <c r="K57" s="412">
        <v>2019</v>
      </c>
    </row>
    <row r="58" spans="1:11" ht="5.25" customHeight="1">
      <c r="A58" s="10" t="s">
        <v>7</v>
      </c>
      <c r="B58" s="16" t="s">
        <v>7</v>
      </c>
      <c r="C58" s="10" t="s">
        <v>7</v>
      </c>
      <c r="D58" s="16" t="s">
        <v>7</v>
      </c>
      <c r="E58" s="22"/>
      <c r="F58" s="23"/>
      <c r="G58" s="23"/>
      <c r="H58" s="23"/>
      <c r="I58" s="23"/>
      <c r="J58" s="23"/>
      <c r="K58" s="24"/>
    </row>
    <row r="59" spans="1:11">
      <c r="A59" s="10" t="s">
        <v>55</v>
      </c>
      <c r="B59" s="16" t="s">
        <v>7</v>
      </c>
      <c r="C59" s="10" t="s">
        <v>281</v>
      </c>
      <c r="D59" s="16" t="s">
        <v>7</v>
      </c>
      <c r="E59" s="161">
        <v>118</v>
      </c>
      <c r="F59" s="162">
        <v>13</v>
      </c>
      <c r="G59" s="162">
        <v>12</v>
      </c>
      <c r="H59" s="162">
        <v>6</v>
      </c>
      <c r="I59" s="162">
        <v>15</v>
      </c>
      <c r="J59" s="162">
        <v>11</v>
      </c>
      <c r="K59" s="163">
        <v>61</v>
      </c>
    </row>
    <row r="60" spans="1:11" ht="5.25" customHeight="1">
      <c r="A60" s="10"/>
      <c r="B60" s="16"/>
      <c r="C60" s="10"/>
      <c r="D60" s="16"/>
      <c r="E60" s="22"/>
      <c r="F60" s="23"/>
      <c r="G60" s="23"/>
      <c r="H60" s="23"/>
      <c r="I60" s="23"/>
      <c r="J60" s="23"/>
      <c r="K60" s="24"/>
    </row>
    <row r="61" spans="1:11" ht="12.75" customHeight="1">
      <c r="A61" s="26" t="s">
        <v>56</v>
      </c>
      <c r="B61" s="27" t="s">
        <v>7</v>
      </c>
      <c r="C61" s="26" t="s">
        <v>282</v>
      </c>
      <c r="D61" s="27" t="s">
        <v>7</v>
      </c>
      <c r="E61" s="28"/>
      <c r="F61" s="29"/>
      <c r="G61" s="29"/>
      <c r="H61" s="29"/>
      <c r="I61" s="29"/>
      <c r="J61" s="29"/>
      <c r="K61" s="30"/>
    </row>
    <row r="62" spans="1:11">
      <c r="A62" s="10" t="s">
        <v>343</v>
      </c>
      <c r="B62" s="16" t="s">
        <v>362</v>
      </c>
      <c r="C62" s="10" t="s">
        <v>206</v>
      </c>
      <c r="D62" s="16" t="s">
        <v>362</v>
      </c>
      <c r="E62" s="31">
        <v>35.207158474576303</v>
      </c>
      <c r="F62" s="32">
        <v>36.214615384615399</v>
      </c>
      <c r="G62" s="32">
        <v>29.851666666666699</v>
      </c>
      <c r="H62" s="32"/>
      <c r="I62" s="32">
        <v>30.795999999999999</v>
      </c>
      <c r="J62" s="32">
        <v>31.3690909090909</v>
      </c>
      <c r="K62" s="24">
        <v>36.515978688524598</v>
      </c>
    </row>
    <row r="63" spans="1:11">
      <c r="A63" s="655" t="s">
        <v>621</v>
      </c>
      <c r="B63" s="292" t="s">
        <v>359</v>
      </c>
      <c r="C63" s="323" t="s">
        <v>207</v>
      </c>
      <c r="D63" s="292" t="s">
        <v>208</v>
      </c>
      <c r="E63" s="293">
        <v>36.0046479661017</v>
      </c>
      <c r="F63" s="294">
        <v>21.090346153846198</v>
      </c>
      <c r="G63" s="294">
        <v>22.024891666666701</v>
      </c>
      <c r="H63" s="294"/>
      <c r="I63" s="294">
        <v>37.238639999999997</v>
      </c>
      <c r="J63" s="294">
        <v>36.056390909090901</v>
      </c>
      <c r="K63" s="296">
        <v>39.205578032786903</v>
      </c>
    </row>
    <row r="64" spans="1:11">
      <c r="A64" s="10" t="s">
        <v>57</v>
      </c>
      <c r="B64" s="16" t="s">
        <v>345</v>
      </c>
      <c r="C64" s="10" t="s">
        <v>283</v>
      </c>
      <c r="D64" s="16" t="s">
        <v>345</v>
      </c>
      <c r="E64" s="25">
        <v>99.152542372881399</v>
      </c>
      <c r="F64" s="35">
        <v>92.307692307692307</v>
      </c>
      <c r="G64" s="35">
        <v>100</v>
      </c>
      <c r="H64" s="35"/>
      <c r="I64" s="35">
        <v>100</v>
      </c>
      <c r="J64" s="35">
        <v>100</v>
      </c>
      <c r="K64" s="36">
        <v>100</v>
      </c>
    </row>
    <row r="65" spans="1:11">
      <c r="A65" s="291" t="s">
        <v>58</v>
      </c>
      <c r="B65" s="292" t="s">
        <v>345</v>
      </c>
      <c r="C65" s="291" t="s">
        <v>284</v>
      </c>
      <c r="D65" s="292" t="s">
        <v>345</v>
      </c>
      <c r="E65" s="297">
        <v>0.84745762711864403</v>
      </c>
      <c r="F65" s="298">
        <v>7.6923076923076898</v>
      </c>
      <c r="G65" s="298">
        <v>0</v>
      </c>
      <c r="H65" s="298"/>
      <c r="I65" s="298">
        <v>0</v>
      </c>
      <c r="J65" s="298">
        <v>0</v>
      </c>
      <c r="K65" s="300">
        <v>0</v>
      </c>
    </row>
    <row r="66" spans="1:11">
      <c r="A66" s="155" t="s">
        <v>161</v>
      </c>
      <c r="B66" s="16" t="s">
        <v>345</v>
      </c>
      <c r="C66" s="10" t="s">
        <v>306</v>
      </c>
      <c r="D66" s="16" t="s">
        <v>345</v>
      </c>
      <c r="E66" s="25">
        <v>76.581760734473093</v>
      </c>
      <c r="F66" s="35">
        <v>76.437477431551201</v>
      </c>
      <c r="G66" s="35">
        <v>74.923231533694405</v>
      </c>
      <c r="H66" s="35"/>
      <c r="I66" s="35">
        <v>76.984023899207699</v>
      </c>
      <c r="J66" s="35">
        <v>76.082420448617597</v>
      </c>
      <c r="K66" s="36">
        <v>78.161915823331199</v>
      </c>
    </row>
    <row r="67" spans="1:11">
      <c r="A67" s="301" t="s">
        <v>60</v>
      </c>
      <c r="B67" s="302" t="s">
        <v>345</v>
      </c>
      <c r="C67" s="301" t="s">
        <v>307</v>
      </c>
      <c r="D67" s="302" t="s">
        <v>345</v>
      </c>
      <c r="E67" s="304">
        <v>80.065671827751501</v>
      </c>
      <c r="F67" s="305">
        <v>93.133440782526506</v>
      </c>
      <c r="G67" s="305">
        <v>76.809866239427706</v>
      </c>
      <c r="H67" s="305"/>
      <c r="I67" s="305">
        <v>71.132107305550903</v>
      </c>
      <c r="J67" s="305">
        <v>83.281910638784098</v>
      </c>
      <c r="K67" s="307">
        <v>78.329580493095804</v>
      </c>
    </row>
    <row r="68" spans="1:11">
      <c r="A68" s="33" t="s">
        <v>80</v>
      </c>
      <c r="B68" s="34" t="s">
        <v>345</v>
      </c>
      <c r="C68" s="33" t="s">
        <v>334</v>
      </c>
      <c r="D68" s="34" t="s">
        <v>345</v>
      </c>
      <c r="E68" s="37">
        <v>14.2385674088287</v>
      </c>
      <c r="F68" s="38">
        <v>16.9927193908742</v>
      </c>
      <c r="G68" s="38">
        <v>15.3135362718432</v>
      </c>
      <c r="H68" s="38"/>
      <c r="I68" s="38">
        <v>14.037455711152401</v>
      </c>
      <c r="J68" s="38">
        <v>15.4534719841542</v>
      </c>
      <c r="K68" s="39">
        <v>13.2677658928424</v>
      </c>
    </row>
    <row r="69" spans="1:11" ht="5.25" customHeight="1">
      <c r="A69" s="10"/>
      <c r="B69" s="16"/>
      <c r="C69" s="10"/>
      <c r="D69" s="16"/>
      <c r="E69" s="40"/>
      <c r="F69" s="41"/>
      <c r="G69" s="41"/>
      <c r="H69" s="41"/>
      <c r="I69" s="41"/>
      <c r="J69" s="41"/>
      <c r="K69" s="36"/>
    </row>
    <row r="70" spans="1:11">
      <c r="A70" s="42" t="s">
        <v>62</v>
      </c>
      <c r="B70" s="43"/>
      <c r="C70" s="42" t="s">
        <v>286</v>
      </c>
      <c r="D70" s="43"/>
      <c r="E70" s="44"/>
      <c r="F70" s="45"/>
      <c r="G70" s="45"/>
      <c r="H70" s="45"/>
      <c r="I70" s="45"/>
      <c r="J70" s="45"/>
      <c r="K70" s="46"/>
    </row>
    <row r="71" spans="1:11">
      <c r="A71" s="10" t="s">
        <v>63</v>
      </c>
      <c r="B71" s="16" t="s">
        <v>362</v>
      </c>
      <c r="C71" s="10" t="s">
        <v>209</v>
      </c>
      <c r="D71" s="16" t="s">
        <v>362</v>
      </c>
      <c r="E71" s="31">
        <v>3.8390398305084701</v>
      </c>
      <c r="F71" s="32">
        <v>4.7038461538461496</v>
      </c>
      <c r="G71" s="32">
        <v>3.4249999999999998</v>
      </c>
      <c r="H71" s="32"/>
      <c r="I71" s="32">
        <v>3.3279999999999998</v>
      </c>
      <c r="J71" s="32">
        <v>3.6881818181818198</v>
      </c>
      <c r="K71" s="24">
        <v>3.7868311475409802</v>
      </c>
    </row>
    <row r="72" spans="1:11">
      <c r="A72" s="301" t="s">
        <v>64</v>
      </c>
      <c r="B72" s="302" t="s">
        <v>361</v>
      </c>
      <c r="C72" s="301" t="s">
        <v>287</v>
      </c>
      <c r="D72" s="302" t="s">
        <v>361</v>
      </c>
      <c r="E72" s="308">
        <v>840.02417624286795</v>
      </c>
      <c r="F72" s="309">
        <v>588.36353229762904</v>
      </c>
      <c r="G72" s="309">
        <v>682.71289537712903</v>
      </c>
      <c r="H72" s="309"/>
      <c r="I72" s="309">
        <v>772.89543269230796</v>
      </c>
      <c r="J72" s="309">
        <v>838.43948730589102</v>
      </c>
      <c r="K72" s="334">
        <v>962.57634849328997</v>
      </c>
    </row>
    <row r="73" spans="1:11">
      <c r="A73" s="33" t="s">
        <v>65</v>
      </c>
      <c r="B73" s="34" t="s">
        <v>66</v>
      </c>
      <c r="C73" s="33" t="s">
        <v>288</v>
      </c>
      <c r="D73" s="34" t="s">
        <v>66</v>
      </c>
      <c r="E73" s="47">
        <v>5.2273769055264001</v>
      </c>
      <c r="F73" s="48">
        <v>4.91486760261634</v>
      </c>
      <c r="G73" s="48">
        <v>5.6176061583420998</v>
      </c>
      <c r="H73" s="48"/>
      <c r="I73" s="48">
        <v>5.3087024990837897</v>
      </c>
      <c r="J73" s="48">
        <v>4.96213489795384</v>
      </c>
      <c r="K73" s="49">
        <v>5.2848238441433102</v>
      </c>
    </row>
    <row r="74" spans="1:11">
      <c r="A74" s="301" t="s">
        <v>67</v>
      </c>
      <c r="B74" s="302" t="s">
        <v>47</v>
      </c>
      <c r="C74" s="301" t="s">
        <v>289</v>
      </c>
      <c r="D74" s="302" t="s">
        <v>47</v>
      </c>
      <c r="E74" s="308">
        <v>4391.1229789758099</v>
      </c>
      <c r="F74" s="309">
        <v>2891.7288634505298</v>
      </c>
      <c r="G74" s="309">
        <v>3835.2121654501202</v>
      </c>
      <c r="H74" s="309"/>
      <c r="I74" s="309">
        <v>4103.0719150640998</v>
      </c>
      <c r="J74" s="309">
        <v>4160.4498397830903</v>
      </c>
      <c r="K74" s="311">
        <v>5087.0464383257404</v>
      </c>
    </row>
    <row r="75" spans="1:11">
      <c r="A75" s="10" t="s">
        <v>68</v>
      </c>
      <c r="B75" s="16" t="s">
        <v>47</v>
      </c>
      <c r="C75" s="10" t="s">
        <v>290</v>
      </c>
      <c r="D75" s="16" t="s">
        <v>47</v>
      </c>
      <c r="E75" s="161">
        <v>2102.33071607992</v>
      </c>
      <c r="F75" s="162">
        <v>2117.92313982011</v>
      </c>
      <c r="G75" s="162">
        <v>2121.8138686131401</v>
      </c>
      <c r="H75" s="162"/>
      <c r="I75" s="162">
        <v>2095.01602564103</v>
      </c>
      <c r="J75" s="162">
        <v>2076.0463396598502</v>
      </c>
      <c r="K75" s="164">
        <v>2101.2263378654302</v>
      </c>
    </row>
    <row r="76" spans="1:11">
      <c r="A76" s="301" t="s">
        <v>69</v>
      </c>
      <c r="B76" s="302" t="s">
        <v>47</v>
      </c>
      <c r="C76" s="301" t="s">
        <v>291</v>
      </c>
      <c r="D76" s="302" t="s">
        <v>47</v>
      </c>
      <c r="E76" s="308">
        <v>55.466905897859803</v>
      </c>
      <c r="F76" s="309">
        <v>53.4338511856092</v>
      </c>
      <c r="G76" s="309">
        <v>200.40875912408799</v>
      </c>
      <c r="H76" s="309"/>
      <c r="I76" s="309">
        <v>68.473557692307693</v>
      </c>
      <c r="J76" s="309">
        <v>78.871087010105995</v>
      </c>
      <c r="K76" s="311">
        <v>30.323376914042498</v>
      </c>
    </row>
    <row r="77" spans="1:11">
      <c r="A77" s="50" t="s">
        <v>70</v>
      </c>
      <c r="B77" s="51" t="s">
        <v>47</v>
      </c>
      <c r="C77" s="50" t="s">
        <v>292</v>
      </c>
      <c r="D77" s="51" t="s">
        <v>47</v>
      </c>
      <c r="E77" s="165">
        <v>6548.9206009535801</v>
      </c>
      <c r="F77" s="166">
        <v>5063.0858544562598</v>
      </c>
      <c r="G77" s="166">
        <v>6157.4347931873499</v>
      </c>
      <c r="H77" s="166"/>
      <c r="I77" s="167">
        <v>6266.5614983974301</v>
      </c>
      <c r="J77" s="167">
        <v>6315.3672664530404</v>
      </c>
      <c r="K77" s="168">
        <v>7218.5961531052199</v>
      </c>
    </row>
    <row r="78" spans="1:11">
      <c r="A78" s="301" t="s">
        <v>71</v>
      </c>
      <c r="B78" s="302" t="s">
        <v>47</v>
      </c>
      <c r="C78" s="301" t="s">
        <v>293</v>
      </c>
      <c r="D78" s="302" t="s">
        <v>47</v>
      </c>
      <c r="E78" s="313">
        <v>254.39758396509399</v>
      </c>
      <c r="F78" s="312">
        <v>272.66802943581399</v>
      </c>
      <c r="G78" s="312">
        <v>224.39537712895401</v>
      </c>
      <c r="H78" s="312"/>
      <c r="I78" s="312">
        <v>268.76221955128199</v>
      </c>
      <c r="J78" s="312">
        <v>253.88094651220101</v>
      </c>
      <c r="K78" s="311">
        <v>238.29357735413501</v>
      </c>
    </row>
    <row r="79" spans="1:11">
      <c r="A79" s="10" t="s">
        <v>72</v>
      </c>
      <c r="B79" s="16" t="s">
        <v>47</v>
      </c>
      <c r="C79" s="10" t="s">
        <v>339</v>
      </c>
      <c r="D79" s="16" t="s">
        <v>47</v>
      </c>
      <c r="E79" s="169">
        <v>386.38009106708603</v>
      </c>
      <c r="F79" s="170">
        <v>455.800817661488</v>
      </c>
      <c r="G79" s="170">
        <v>531.14793187347902</v>
      </c>
      <c r="H79" s="170"/>
      <c r="I79" s="170">
        <v>431.04427083333297</v>
      </c>
      <c r="J79" s="170">
        <v>220.055459699285</v>
      </c>
      <c r="K79" s="164">
        <v>358.93097174115502</v>
      </c>
    </row>
    <row r="80" spans="1:11">
      <c r="A80" s="301" t="s">
        <v>348</v>
      </c>
      <c r="B80" s="302" t="s">
        <v>47</v>
      </c>
      <c r="C80" s="301" t="s">
        <v>340</v>
      </c>
      <c r="D80" s="302" t="s">
        <v>47</v>
      </c>
      <c r="E80" s="313">
        <v>663.69676210087005</v>
      </c>
      <c r="F80" s="312">
        <v>516.85952575633701</v>
      </c>
      <c r="G80" s="312">
        <v>702.96423357664196</v>
      </c>
      <c r="H80" s="312"/>
      <c r="I80" s="312">
        <v>534.98337339743603</v>
      </c>
      <c r="J80" s="312">
        <v>904.27779147153103</v>
      </c>
      <c r="K80" s="311">
        <v>687.06951224844397</v>
      </c>
    </row>
    <row r="81" spans="1:11">
      <c r="A81" s="10" t="s">
        <v>188</v>
      </c>
      <c r="B81" s="16" t="s">
        <v>47</v>
      </c>
      <c r="C81" s="10" t="s">
        <v>295</v>
      </c>
      <c r="D81" s="16" t="s">
        <v>47</v>
      </c>
      <c r="E81" s="169">
        <v>3.7138523558260799</v>
      </c>
      <c r="F81" s="170">
        <v>0</v>
      </c>
      <c r="G81" s="170">
        <v>40.9343065693431</v>
      </c>
      <c r="H81" s="170"/>
      <c r="I81" s="170">
        <v>0</v>
      </c>
      <c r="J81" s="170">
        <v>0</v>
      </c>
      <c r="K81" s="164">
        <v>0</v>
      </c>
    </row>
    <row r="82" spans="1:11">
      <c r="A82" s="301" t="s">
        <v>349</v>
      </c>
      <c r="B82" s="302" t="s">
        <v>47</v>
      </c>
      <c r="C82" s="301" t="s">
        <v>341</v>
      </c>
      <c r="D82" s="302" t="s">
        <v>47</v>
      </c>
      <c r="E82" s="313">
        <v>77.651743340661397</v>
      </c>
      <c r="F82" s="312">
        <v>78.328209321341006</v>
      </c>
      <c r="G82" s="312">
        <v>101.558150851582</v>
      </c>
      <c r="H82" s="312"/>
      <c r="I82" s="312">
        <v>75.274639423076906</v>
      </c>
      <c r="J82" s="312">
        <v>62.848656642839501</v>
      </c>
      <c r="K82" s="311">
        <v>72.727056273964095</v>
      </c>
    </row>
    <row r="83" spans="1:11">
      <c r="A83" s="10" t="s">
        <v>0</v>
      </c>
      <c r="B83" s="16" t="s">
        <v>47</v>
      </c>
      <c r="C83" s="10" t="s">
        <v>294</v>
      </c>
      <c r="D83" s="16" t="s">
        <v>47</v>
      </c>
      <c r="E83" s="169">
        <v>25.949947318660001</v>
      </c>
      <c r="F83" s="170">
        <v>12.851185609157801</v>
      </c>
      <c r="G83" s="170">
        <v>27.233576642335802</v>
      </c>
      <c r="H83" s="170"/>
      <c r="I83" s="170">
        <v>12.138421474358999</v>
      </c>
      <c r="J83" s="170">
        <v>22.437761893024401</v>
      </c>
      <c r="K83" s="164">
        <v>33.245713033995699</v>
      </c>
    </row>
    <row r="84" spans="1:11">
      <c r="A84" s="315" t="s">
        <v>74</v>
      </c>
      <c r="B84" s="316" t="s">
        <v>47</v>
      </c>
      <c r="C84" s="315" t="s">
        <v>296</v>
      </c>
      <c r="D84" s="316" t="s">
        <v>47</v>
      </c>
      <c r="E84" s="317">
        <v>1411.7899801481999</v>
      </c>
      <c r="F84" s="318">
        <v>1336.50776778414</v>
      </c>
      <c r="G84" s="318">
        <v>1628.23357664234</v>
      </c>
      <c r="H84" s="318"/>
      <c r="I84" s="318">
        <v>1322.20292467949</v>
      </c>
      <c r="J84" s="318">
        <v>1463.5006162188799</v>
      </c>
      <c r="K84" s="320">
        <v>1390.26683065169</v>
      </c>
    </row>
    <row r="85" spans="1:11">
      <c r="A85" s="52" t="s">
        <v>75</v>
      </c>
      <c r="B85" s="53" t="s">
        <v>47</v>
      </c>
      <c r="C85" s="52" t="s">
        <v>297</v>
      </c>
      <c r="D85" s="53" t="s">
        <v>47</v>
      </c>
      <c r="E85" s="172">
        <v>5137.1306208053902</v>
      </c>
      <c r="F85" s="173">
        <v>3726.5780866721202</v>
      </c>
      <c r="G85" s="173">
        <v>4529.2012165450096</v>
      </c>
      <c r="H85" s="173"/>
      <c r="I85" s="173">
        <v>4944.3585737179501</v>
      </c>
      <c r="J85" s="173">
        <v>4851.8666502341603</v>
      </c>
      <c r="K85" s="174">
        <v>5828.32932245352</v>
      </c>
    </row>
    <row r="86" spans="1:11">
      <c r="A86" s="10" t="s">
        <v>364</v>
      </c>
      <c r="B86" s="16" t="s">
        <v>47</v>
      </c>
      <c r="C86" s="10" t="s">
        <v>298</v>
      </c>
      <c r="D86" s="16" t="s">
        <v>47</v>
      </c>
      <c r="E86" s="169">
        <v>4560.6087662337704</v>
      </c>
      <c r="F86" s="176" t="s">
        <v>9</v>
      </c>
      <c r="G86" s="176" t="s">
        <v>9</v>
      </c>
      <c r="H86" s="176"/>
      <c r="I86" s="176" t="s">
        <v>9</v>
      </c>
      <c r="J86" s="176" t="s">
        <v>9</v>
      </c>
      <c r="K86" s="180">
        <v>5271.66</v>
      </c>
    </row>
    <row r="87" spans="1:11">
      <c r="A87" s="10" t="s">
        <v>620</v>
      </c>
      <c r="B87" s="16" t="s">
        <v>47</v>
      </c>
      <c r="C87" s="10"/>
      <c r="D87" s="16"/>
      <c r="E87" s="169">
        <v>5219.16060606061</v>
      </c>
      <c r="F87" s="176" t="s">
        <v>9</v>
      </c>
      <c r="G87" s="176" t="s">
        <v>9</v>
      </c>
      <c r="H87" s="176"/>
      <c r="I87" s="176" t="s">
        <v>9</v>
      </c>
      <c r="J87" s="176" t="s">
        <v>9</v>
      </c>
      <c r="K87" s="180">
        <v>5634.6355353075196</v>
      </c>
    </row>
    <row r="88" spans="1:11">
      <c r="A88" s="301" t="s">
        <v>363</v>
      </c>
      <c r="B88" s="302" t="s">
        <v>47</v>
      </c>
      <c r="C88" s="301" t="s">
        <v>299</v>
      </c>
      <c r="D88" s="302" t="s">
        <v>47</v>
      </c>
      <c r="E88" s="313">
        <v>5822.5177865612604</v>
      </c>
      <c r="F88" s="314" t="s">
        <v>9</v>
      </c>
      <c r="G88" s="314" t="s">
        <v>9</v>
      </c>
      <c r="H88" s="314"/>
      <c r="I88" s="314" t="s">
        <v>9</v>
      </c>
      <c r="J88" s="314" t="s">
        <v>9</v>
      </c>
      <c r="K88" s="324">
        <v>6287.68619246862</v>
      </c>
    </row>
    <row r="89" spans="1:11">
      <c r="A89" s="33" t="s">
        <v>76</v>
      </c>
      <c r="B89" s="34" t="s">
        <v>47</v>
      </c>
      <c r="C89" s="33" t="s">
        <v>300</v>
      </c>
      <c r="D89" s="34" t="s">
        <v>47</v>
      </c>
      <c r="E89" s="177">
        <f t="shared" ref="E89:J89" si="1">+E85-E76-E75</f>
        <v>2979.3329988276105</v>
      </c>
      <c r="F89" s="178">
        <f t="shared" si="1"/>
        <v>1555.2210956664012</v>
      </c>
      <c r="G89" s="178">
        <f t="shared" si="1"/>
        <v>2206.9785888077818</v>
      </c>
      <c r="H89" s="178"/>
      <c r="I89" s="178">
        <f t="shared" si="1"/>
        <v>2780.8689903846125</v>
      </c>
      <c r="J89" s="178">
        <f t="shared" si="1"/>
        <v>2696.9492235642042</v>
      </c>
      <c r="K89" s="179">
        <v>4337.3688555703102</v>
      </c>
    </row>
    <row r="90" spans="1:11">
      <c r="A90" s="326"/>
      <c r="B90" s="327"/>
      <c r="C90" s="326"/>
      <c r="D90" s="327"/>
      <c r="E90" s="328"/>
      <c r="F90" s="329"/>
      <c r="G90" s="329"/>
      <c r="H90" s="329"/>
      <c r="I90" s="329"/>
      <c r="J90" s="329"/>
      <c r="K90" s="330"/>
    </row>
    <row r="91" spans="1:11" s="336" customFormat="1">
      <c r="B91" s="401"/>
      <c r="D91" s="401"/>
    </row>
  </sheetData>
  <customSheetViews>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5">
    <mergeCell ref="F54:K54"/>
    <mergeCell ref="F4:H4"/>
    <mergeCell ref="F9:H9"/>
    <mergeCell ref="I9:J9"/>
    <mergeCell ref="F50:K50"/>
  </mergeCells>
  <phoneticPr fontId="4"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&amp;L&amp;10Agroscope, Zentrale Auswertung&amp;C&amp;10P&amp;P, Seite &amp;P+11/71&amp;R&amp;10Betriebszweig,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rgb="FF92D050"/>
    <pageSetUpPr autoPageBreaks="0"/>
  </sheetPr>
  <dimension ref="A1:AP91"/>
  <sheetViews>
    <sheetView showRuler="0" zoomScaleNormal="100" zoomScaleSheetLayoutView="70" workbookViewId="0">
      <pane xSplit="4" topLeftCell="E1" activePane="topRight" state="frozen"/>
      <selection activeCell="E1" sqref="E1"/>
      <selection pane="topRight" activeCell="E1" sqref="E1"/>
    </sheetView>
  </sheetViews>
  <sheetFormatPr baseColWidth="10" defaultColWidth="10" defaultRowHeight="12.75"/>
  <cols>
    <col min="1" max="1" width="28.75" style="985" customWidth="1"/>
    <col min="2" max="2" width="5.875" style="986" customWidth="1"/>
    <col min="3" max="3" width="28.625" style="985" hidden="1" customWidth="1"/>
    <col min="4" max="4" width="5.875" style="986" hidden="1" customWidth="1"/>
    <col min="5" max="11" width="8.5" style="985" customWidth="1"/>
    <col min="12" max="12" width="2.5" style="985" hidden="1" customWidth="1"/>
    <col min="13" max="19" width="8.5" style="985" customWidth="1"/>
    <col min="20" max="20" width="0.5" style="985" hidden="1" customWidth="1"/>
    <col min="21" max="27" width="8.5" style="985" customWidth="1"/>
    <col min="28" max="28" width="2.75" style="985" hidden="1" customWidth="1"/>
    <col min="29" max="42" width="8.5" style="985" customWidth="1"/>
    <col min="43" max="16384" width="10" style="904"/>
  </cols>
  <sheetData>
    <row r="1" spans="1:42" s="335" customFormat="1" ht="16.5" customHeight="1">
      <c r="A1" s="203" t="s">
        <v>189</v>
      </c>
      <c r="B1" s="1"/>
      <c r="C1" s="203"/>
      <c r="D1" s="1"/>
      <c r="E1" s="2"/>
      <c r="F1" s="2"/>
      <c r="G1" s="2"/>
      <c r="H1" s="2"/>
      <c r="I1" s="2"/>
      <c r="J1" s="431"/>
      <c r="K1" s="902" t="s">
        <v>146</v>
      </c>
      <c r="L1" s="1000"/>
      <c r="M1" s="2"/>
      <c r="N1" s="2"/>
      <c r="O1" s="2"/>
      <c r="P1" s="2"/>
      <c r="Q1" s="2"/>
      <c r="R1" s="431"/>
      <c r="S1" s="902" t="s">
        <v>143</v>
      </c>
      <c r="T1" s="1000"/>
      <c r="U1" s="2"/>
      <c r="V1" s="2"/>
      <c r="W1" s="2"/>
      <c r="X1" s="2"/>
      <c r="Y1" s="2"/>
      <c r="Z1" s="431"/>
      <c r="AA1" s="902" t="s">
        <v>144</v>
      </c>
      <c r="AB1" s="1000"/>
      <c r="AC1" s="2"/>
      <c r="AD1" s="2"/>
      <c r="AE1" s="2"/>
      <c r="AF1" s="2"/>
      <c r="AG1" s="2"/>
      <c r="AH1" s="431"/>
      <c r="AI1" s="902" t="s">
        <v>145</v>
      </c>
      <c r="AJ1" s="2"/>
      <c r="AK1" s="2"/>
      <c r="AL1" s="2"/>
      <c r="AM1" s="2"/>
      <c r="AN1" s="2"/>
      <c r="AO1" s="431"/>
      <c r="AP1" s="902" t="s">
        <v>630</v>
      </c>
    </row>
    <row r="2" spans="1:42">
      <c r="A2" s="155"/>
      <c r="B2" s="903"/>
      <c r="C2" s="155"/>
      <c r="D2" s="903"/>
      <c r="E2" s="6"/>
      <c r="F2" s="433"/>
      <c r="G2" s="433"/>
      <c r="H2" s="433"/>
      <c r="I2" s="433"/>
      <c r="J2" s="433"/>
      <c r="K2" s="8"/>
      <c r="L2" s="242"/>
      <c r="M2" s="6"/>
      <c r="N2" s="433"/>
      <c r="O2" s="433"/>
      <c r="P2" s="433"/>
      <c r="Q2" s="433"/>
      <c r="R2" s="433"/>
      <c r="S2" s="8"/>
      <c r="T2" s="242"/>
      <c r="U2" s="6"/>
      <c r="V2" s="433"/>
      <c r="W2" s="433"/>
      <c r="X2" s="433"/>
      <c r="Y2" s="433"/>
      <c r="Z2" s="433"/>
      <c r="AA2" s="8"/>
      <c r="AB2" s="242"/>
      <c r="AC2" s="6"/>
      <c r="AD2" s="433"/>
      <c r="AE2" s="433"/>
      <c r="AF2" s="433"/>
      <c r="AG2" s="433"/>
      <c r="AH2" s="433"/>
      <c r="AI2" s="8"/>
      <c r="AJ2" s="6"/>
      <c r="AK2" s="433"/>
      <c r="AL2" s="433"/>
      <c r="AM2" s="433"/>
      <c r="AN2" s="433"/>
      <c r="AO2" s="433"/>
      <c r="AP2" s="8"/>
    </row>
    <row r="3" spans="1:42" ht="6" customHeight="1">
      <c r="A3" s="155" t="s">
        <v>7</v>
      </c>
      <c r="B3" s="903"/>
      <c r="C3" s="155" t="s">
        <v>7</v>
      </c>
      <c r="D3" s="903" t="s">
        <v>7</v>
      </c>
      <c r="E3" s="433" t="s">
        <v>7</v>
      </c>
      <c r="F3" s="433" t="s">
        <v>7</v>
      </c>
      <c r="G3" s="433" t="s">
        <v>7</v>
      </c>
      <c r="H3" s="433" t="s">
        <v>7</v>
      </c>
      <c r="I3" s="433" t="s">
        <v>7</v>
      </c>
      <c r="J3" s="433" t="s">
        <v>7</v>
      </c>
      <c r="K3" s="906" t="s">
        <v>7</v>
      </c>
      <c r="L3" s="433"/>
      <c r="M3" s="433" t="s">
        <v>7</v>
      </c>
      <c r="N3" s="433" t="s">
        <v>7</v>
      </c>
      <c r="O3" s="433" t="s">
        <v>7</v>
      </c>
      <c r="P3" s="433" t="s">
        <v>7</v>
      </c>
      <c r="Q3" s="433" t="s">
        <v>7</v>
      </c>
      <c r="R3" s="433" t="s">
        <v>7</v>
      </c>
      <c r="S3" s="906" t="s">
        <v>7</v>
      </c>
      <c r="T3" s="433"/>
      <c r="U3" s="433" t="s">
        <v>7</v>
      </c>
      <c r="V3" s="433" t="s">
        <v>7</v>
      </c>
      <c r="W3" s="433" t="s">
        <v>7</v>
      </c>
      <c r="X3" s="433" t="s">
        <v>7</v>
      </c>
      <c r="Y3" s="433" t="s">
        <v>7</v>
      </c>
      <c r="Z3" s="433" t="s">
        <v>7</v>
      </c>
      <c r="AA3" s="906" t="s">
        <v>7</v>
      </c>
      <c r="AB3" s="433"/>
      <c r="AC3" s="433" t="s">
        <v>7</v>
      </c>
      <c r="AD3" s="433" t="s">
        <v>7</v>
      </c>
      <c r="AE3" s="433" t="s">
        <v>7</v>
      </c>
      <c r="AF3" s="433" t="s">
        <v>7</v>
      </c>
      <c r="AG3" s="433" t="s">
        <v>7</v>
      </c>
      <c r="AH3" s="433" t="s">
        <v>7</v>
      </c>
      <c r="AI3" s="906" t="s">
        <v>7</v>
      </c>
      <c r="AJ3" s="433" t="s">
        <v>7</v>
      </c>
      <c r="AK3" s="433" t="s">
        <v>7</v>
      </c>
      <c r="AL3" s="433" t="s">
        <v>7</v>
      </c>
      <c r="AM3" s="433" t="s">
        <v>7</v>
      </c>
      <c r="AN3" s="433" t="s">
        <v>7</v>
      </c>
      <c r="AO3" s="433" t="s">
        <v>7</v>
      </c>
      <c r="AP3" s="906" t="s">
        <v>7</v>
      </c>
    </row>
    <row r="4" spans="1:42">
      <c r="A4" s="12" t="s">
        <v>48</v>
      </c>
      <c r="B4" s="13" t="s">
        <v>7</v>
      </c>
      <c r="C4" s="12"/>
      <c r="D4" s="13" t="s">
        <v>7</v>
      </c>
      <c r="E4" s="513" t="s">
        <v>49</v>
      </c>
      <c r="F4" s="1306" t="s">
        <v>49</v>
      </c>
      <c r="G4" s="1306"/>
      <c r="H4" s="1308"/>
      <c r="I4" s="514" t="s">
        <v>50</v>
      </c>
      <c r="J4" s="514" t="s">
        <v>51</v>
      </c>
      <c r="K4" s="515" t="s">
        <v>13</v>
      </c>
      <c r="L4" s="516"/>
      <c r="M4" s="513" t="s">
        <v>49</v>
      </c>
      <c r="N4" s="1306" t="s">
        <v>49</v>
      </c>
      <c r="O4" s="1306"/>
      <c r="P4" s="1308"/>
      <c r="Q4" s="514" t="s">
        <v>50</v>
      </c>
      <c r="R4" s="514" t="s">
        <v>51</v>
      </c>
      <c r="S4" s="515" t="s">
        <v>13</v>
      </c>
      <c r="T4" s="516"/>
      <c r="U4" s="513" t="s">
        <v>49</v>
      </c>
      <c r="V4" s="1306" t="s">
        <v>49</v>
      </c>
      <c r="W4" s="1306"/>
      <c r="X4" s="1308"/>
      <c r="Y4" s="514" t="s">
        <v>50</v>
      </c>
      <c r="Z4" s="514" t="s">
        <v>51</v>
      </c>
      <c r="AA4" s="515" t="s">
        <v>13</v>
      </c>
      <c r="AB4" s="516"/>
      <c r="AC4" s="513" t="s">
        <v>49</v>
      </c>
      <c r="AD4" s="1309" t="s">
        <v>49</v>
      </c>
      <c r="AE4" s="1306"/>
      <c r="AF4" s="1308"/>
      <c r="AG4" s="514" t="s">
        <v>50</v>
      </c>
      <c r="AH4" s="514" t="s">
        <v>51</v>
      </c>
      <c r="AI4" s="515" t="s">
        <v>13</v>
      </c>
      <c r="AJ4" s="513" t="s">
        <v>49</v>
      </c>
      <c r="AK4" s="1309" t="s">
        <v>49</v>
      </c>
      <c r="AL4" s="1306"/>
      <c r="AM4" s="1308"/>
      <c r="AN4" s="514" t="s">
        <v>50</v>
      </c>
      <c r="AO4" s="514" t="s">
        <v>51</v>
      </c>
      <c r="AP4" s="515" t="s">
        <v>13</v>
      </c>
    </row>
    <row r="5" spans="1:42">
      <c r="A5" s="12" t="s">
        <v>52</v>
      </c>
      <c r="B5" s="13" t="s">
        <v>52</v>
      </c>
      <c r="C5" s="12" t="s">
        <v>52</v>
      </c>
      <c r="D5" s="13" t="s">
        <v>52</v>
      </c>
      <c r="E5" s="13" t="s">
        <v>13</v>
      </c>
      <c r="F5" s="14" t="s">
        <v>13</v>
      </c>
      <c r="G5" s="14" t="s">
        <v>13</v>
      </c>
      <c r="H5" s="13" t="s">
        <v>13</v>
      </c>
      <c r="I5" s="14" t="s">
        <v>53</v>
      </c>
      <c r="J5" s="14" t="s">
        <v>53</v>
      </c>
      <c r="K5" s="15"/>
      <c r="L5" s="243"/>
      <c r="M5" s="13" t="s">
        <v>13</v>
      </c>
      <c r="N5" s="14" t="s">
        <v>13</v>
      </c>
      <c r="O5" s="14" t="s">
        <v>13</v>
      </c>
      <c r="P5" s="13" t="s">
        <v>13</v>
      </c>
      <c r="Q5" s="14" t="s">
        <v>53</v>
      </c>
      <c r="R5" s="14" t="s">
        <v>53</v>
      </c>
      <c r="S5" s="15"/>
      <c r="T5" s="243"/>
      <c r="U5" s="13" t="s">
        <v>13</v>
      </c>
      <c r="V5" s="14" t="s">
        <v>13</v>
      </c>
      <c r="W5" s="14" t="s">
        <v>13</v>
      </c>
      <c r="X5" s="13" t="s">
        <v>13</v>
      </c>
      <c r="Y5" s="14" t="s">
        <v>53</v>
      </c>
      <c r="Z5" s="14" t="s">
        <v>53</v>
      </c>
      <c r="AA5" s="15"/>
      <c r="AB5" s="243"/>
      <c r="AC5" s="13" t="s">
        <v>13</v>
      </c>
      <c r="AD5" s="14" t="s">
        <v>13</v>
      </c>
      <c r="AE5" s="14" t="s">
        <v>13</v>
      </c>
      <c r="AF5" s="13" t="s">
        <v>13</v>
      </c>
      <c r="AG5" s="14" t="s">
        <v>53</v>
      </c>
      <c r="AH5" s="14" t="s">
        <v>53</v>
      </c>
      <c r="AI5" s="15"/>
      <c r="AJ5" s="13" t="s">
        <v>13</v>
      </c>
      <c r="AK5" s="14" t="s">
        <v>13</v>
      </c>
      <c r="AL5" s="14" t="s">
        <v>13</v>
      </c>
      <c r="AM5" s="13" t="s">
        <v>13</v>
      </c>
      <c r="AN5" s="14" t="s">
        <v>53</v>
      </c>
      <c r="AO5" s="14" t="s">
        <v>53</v>
      </c>
      <c r="AP5" s="15"/>
    </row>
    <row r="6" spans="1:42" ht="15.75" hidden="1">
      <c r="A6" s="203"/>
      <c r="B6" s="1"/>
      <c r="C6" s="203" t="s">
        <v>305</v>
      </c>
      <c r="D6" s="1"/>
      <c r="E6" s="406"/>
      <c r="F6" s="2"/>
      <c r="G6" s="2"/>
      <c r="H6" s="2"/>
      <c r="I6" s="2"/>
      <c r="J6" s="431"/>
      <c r="K6" s="902" t="s">
        <v>329</v>
      </c>
      <c r="L6" s="1000"/>
      <c r="M6" s="406"/>
      <c r="N6" s="2"/>
      <c r="O6" s="2"/>
      <c r="P6" s="2"/>
      <c r="Q6" s="2"/>
      <c r="R6" s="431"/>
      <c r="S6" s="902" t="s">
        <v>330</v>
      </c>
      <c r="T6" s="1000"/>
      <c r="U6" s="406"/>
      <c r="V6" s="2"/>
      <c r="W6" s="2"/>
      <c r="X6" s="2"/>
      <c r="Y6" s="2"/>
      <c r="Z6" s="431"/>
      <c r="AA6" s="902" t="s">
        <v>331</v>
      </c>
      <c r="AB6" s="1000"/>
      <c r="AC6" s="406"/>
      <c r="AD6" s="2"/>
      <c r="AE6" s="2"/>
      <c r="AF6" s="2"/>
      <c r="AG6" s="2"/>
      <c r="AH6" s="431"/>
      <c r="AI6" s="902" t="s">
        <v>332</v>
      </c>
      <c r="AJ6" s="406"/>
      <c r="AK6" s="2"/>
      <c r="AL6" s="2"/>
      <c r="AM6" s="2"/>
      <c r="AN6" s="2"/>
      <c r="AO6" s="431"/>
      <c r="AP6" s="902" t="s">
        <v>332</v>
      </c>
    </row>
    <row r="7" spans="1:42" hidden="1">
      <c r="A7" s="155"/>
      <c r="B7" s="903"/>
      <c r="C7" s="155"/>
      <c r="D7" s="903"/>
      <c r="E7" s="407"/>
      <c r="F7" s="433"/>
      <c r="G7" s="433"/>
      <c r="H7" s="433"/>
      <c r="I7" s="433"/>
      <c r="J7" s="433"/>
      <c r="K7" s="8"/>
      <c r="L7" s="242"/>
      <c r="M7" s="407"/>
      <c r="N7" s="433"/>
      <c r="O7" s="433"/>
      <c r="P7" s="433"/>
      <c r="Q7" s="433"/>
      <c r="R7" s="433"/>
      <c r="S7" s="8"/>
      <c r="T7" s="242"/>
      <c r="U7" s="407"/>
      <c r="V7" s="433"/>
      <c r="W7" s="433"/>
      <c r="X7" s="433"/>
      <c r="Y7" s="433"/>
      <c r="Z7" s="433"/>
      <c r="AA7" s="8"/>
      <c r="AB7" s="242"/>
      <c r="AC7" s="407"/>
      <c r="AD7" s="433"/>
      <c r="AE7" s="433"/>
      <c r="AF7" s="433"/>
      <c r="AG7" s="433"/>
      <c r="AH7" s="433"/>
      <c r="AI7" s="8"/>
      <c r="AJ7" s="407"/>
      <c r="AK7" s="433"/>
      <c r="AL7" s="433"/>
      <c r="AM7" s="433"/>
      <c r="AN7" s="433"/>
      <c r="AO7" s="433"/>
      <c r="AP7" s="8"/>
    </row>
    <row r="8" spans="1:42" ht="6" hidden="1" customHeight="1">
      <c r="A8" s="155" t="s">
        <v>7</v>
      </c>
      <c r="B8" s="903" t="s">
        <v>7</v>
      </c>
      <c r="C8" s="155" t="s">
        <v>7</v>
      </c>
      <c r="D8" s="903" t="s">
        <v>7</v>
      </c>
      <c r="E8" s="907" t="s">
        <v>7</v>
      </c>
      <c r="F8" s="433" t="s">
        <v>7</v>
      </c>
      <c r="G8" s="433" t="s">
        <v>7</v>
      </c>
      <c r="H8" s="433" t="s">
        <v>7</v>
      </c>
      <c r="I8" s="433" t="s">
        <v>7</v>
      </c>
      <c r="J8" s="433" t="s">
        <v>7</v>
      </c>
      <c r="K8" s="906" t="s">
        <v>7</v>
      </c>
      <c r="L8" s="433"/>
      <c r="M8" s="907" t="s">
        <v>7</v>
      </c>
      <c r="N8" s="433" t="s">
        <v>7</v>
      </c>
      <c r="O8" s="433" t="s">
        <v>7</v>
      </c>
      <c r="P8" s="433" t="s">
        <v>7</v>
      </c>
      <c r="Q8" s="433" t="s">
        <v>7</v>
      </c>
      <c r="R8" s="433" t="s">
        <v>7</v>
      </c>
      <c r="S8" s="906" t="s">
        <v>7</v>
      </c>
      <c r="T8" s="433"/>
      <c r="U8" s="907" t="s">
        <v>7</v>
      </c>
      <c r="V8" s="433" t="s">
        <v>7</v>
      </c>
      <c r="W8" s="433" t="s">
        <v>7</v>
      </c>
      <c r="X8" s="433" t="s">
        <v>7</v>
      </c>
      <c r="Y8" s="433" t="s">
        <v>7</v>
      </c>
      <c r="Z8" s="433" t="s">
        <v>7</v>
      </c>
      <c r="AA8" s="906" t="s">
        <v>7</v>
      </c>
      <c r="AB8" s="433"/>
      <c r="AC8" s="907" t="s">
        <v>7</v>
      </c>
      <c r="AD8" s="433" t="s">
        <v>7</v>
      </c>
      <c r="AE8" s="433" t="s">
        <v>7</v>
      </c>
      <c r="AF8" s="433" t="s">
        <v>7</v>
      </c>
      <c r="AG8" s="433" t="s">
        <v>7</v>
      </c>
      <c r="AH8" s="433" t="s">
        <v>7</v>
      </c>
      <c r="AI8" s="906" t="s">
        <v>7</v>
      </c>
      <c r="AJ8" s="907" t="s">
        <v>7</v>
      </c>
      <c r="AK8" s="433" t="s">
        <v>7</v>
      </c>
      <c r="AL8" s="433" t="s">
        <v>7</v>
      </c>
      <c r="AM8" s="433" t="s">
        <v>7</v>
      </c>
      <c r="AN8" s="433" t="s">
        <v>7</v>
      </c>
      <c r="AO8" s="433" t="s">
        <v>7</v>
      </c>
      <c r="AP8" s="906" t="s">
        <v>7</v>
      </c>
    </row>
    <row r="9" spans="1:42" hidden="1">
      <c r="A9" s="12"/>
      <c r="B9" s="13" t="s">
        <v>7</v>
      </c>
      <c r="C9" s="239" t="s">
        <v>279</v>
      </c>
      <c r="D9" s="13" t="s">
        <v>7</v>
      </c>
      <c r="E9" s="13" t="s">
        <v>304</v>
      </c>
      <c r="F9" s="1306" t="s">
        <v>304</v>
      </c>
      <c r="G9" s="1306"/>
      <c r="H9" s="1308"/>
      <c r="I9" s="1309" t="s">
        <v>210</v>
      </c>
      <c r="J9" s="1306"/>
      <c r="K9" s="15" t="s">
        <v>13</v>
      </c>
      <c r="L9" s="243"/>
      <c r="M9" s="13" t="s">
        <v>304</v>
      </c>
      <c r="N9" s="1306" t="s">
        <v>304</v>
      </c>
      <c r="O9" s="1306"/>
      <c r="P9" s="1308"/>
      <c r="Q9" s="1309" t="s">
        <v>210</v>
      </c>
      <c r="R9" s="1306"/>
      <c r="S9" s="15" t="s">
        <v>13</v>
      </c>
      <c r="T9" s="243"/>
      <c r="U9" s="13" t="s">
        <v>304</v>
      </c>
      <c r="V9" s="1306" t="s">
        <v>304</v>
      </c>
      <c r="W9" s="1306"/>
      <c r="X9" s="1308"/>
      <c r="Y9" s="1309" t="s">
        <v>210</v>
      </c>
      <c r="Z9" s="1306"/>
      <c r="AA9" s="15" t="s">
        <v>13</v>
      </c>
      <c r="AB9" s="243"/>
      <c r="AC9" s="13" t="s">
        <v>304</v>
      </c>
      <c r="AD9" s="1309" t="s">
        <v>304</v>
      </c>
      <c r="AE9" s="1306"/>
      <c r="AF9" s="1308"/>
      <c r="AG9" s="1309" t="s">
        <v>210</v>
      </c>
      <c r="AH9" s="1306"/>
      <c r="AI9" s="15" t="s">
        <v>13</v>
      </c>
      <c r="AJ9" s="13" t="s">
        <v>304</v>
      </c>
      <c r="AK9" s="1309" t="s">
        <v>304</v>
      </c>
      <c r="AL9" s="1306"/>
      <c r="AM9" s="1308"/>
      <c r="AN9" s="1309" t="s">
        <v>210</v>
      </c>
      <c r="AO9" s="1306"/>
      <c r="AP9" s="15" t="s">
        <v>13</v>
      </c>
    </row>
    <row r="10" spans="1:42" hidden="1">
      <c r="A10" s="12" t="s">
        <v>52</v>
      </c>
      <c r="B10" s="13" t="s">
        <v>52</v>
      </c>
      <c r="C10" s="12" t="s">
        <v>52</v>
      </c>
      <c r="D10" s="13" t="s">
        <v>52</v>
      </c>
      <c r="E10" s="13" t="s">
        <v>13</v>
      </c>
      <c r="F10" s="14" t="s">
        <v>13</v>
      </c>
      <c r="G10" s="14" t="s">
        <v>13</v>
      </c>
      <c r="H10" s="13" t="s">
        <v>13</v>
      </c>
      <c r="I10" s="14" t="s">
        <v>302</v>
      </c>
      <c r="J10" s="14" t="s">
        <v>303</v>
      </c>
      <c r="K10" s="15"/>
      <c r="L10" s="243"/>
      <c r="M10" s="13" t="s">
        <v>13</v>
      </c>
      <c r="N10" s="14" t="s">
        <v>13</v>
      </c>
      <c r="O10" s="14" t="s">
        <v>13</v>
      </c>
      <c r="P10" s="13" t="s">
        <v>13</v>
      </c>
      <c r="Q10" s="14" t="s">
        <v>302</v>
      </c>
      <c r="R10" s="14" t="s">
        <v>303</v>
      </c>
      <c r="S10" s="15"/>
      <c r="T10" s="243"/>
      <c r="U10" s="13"/>
      <c r="V10" s="14"/>
      <c r="W10" s="14"/>
      <c r="X10" s="13"/>
      <c r="Y10" s="14" t="s">
        <v>302</v>
      </c>
      <c r="Z10" s="14" t="s">
        <v>303</v>
      </c>
      <c r="AA10" s="15"/>
      <c r="AB10" s="243"/>
      <c r="AC10" s="13"/>
      <c r="AD10" s="14"/>
      <c r="AE10" s="14"/>
      <c r="AF10" s="13"/>
      <c r="AG10" s="14" t="s">
        <v>302</v>
      </c>
      <c r="AH10" s="14" t="s">
        <v>303</v>
      </c>
      <c r="AI10" s="15"/>
      <c r="AJ10" s="13"/>
      <c r="AK10" s="14"/>
      <c r="AL10" s="14"/>
      <c r="AM10" s="13"/>
      <c r="AN10" s="14" t="s">
        <v>302</v>
      </c>
      <c r="AO10" s="14" t="s">
        <v>303</v>
      </c>
      <c r="AP10" s="15"/>
    </row>
    <row r="11" spans="1:42" ht="5.25" customHeight="1">
      <c r="A11" s="155" t="s">
        <v>7</v>
      </c>
      <c r="B11" s="396" t="s">
        <v>7</v>
      </c>
      <c r="C11" s="155" t="s">
        <v>7</v>
      </c>
      <c r="D11" s="396" t="s">
        <v>7</v>
      </c>
      <c r="E11" s="396" t="s">
        <v>7</v>
      </c>
      <c r="F11" s="903" t="s">
        <v>7</v>
      </c>
      <c r="G11" s="903" t="s">
        <v>7</v>
      </c>
      <c r="H11" s="396" t="s">
        <v>7</v>
      </c>
      <c r="I11" s="903" t="s">
        <v>7</v>
      </c>
      <c r="J11" s="903" t="s">
        <v>7</v>
      </c>
      <c r="K11" s="908"/>
      <c r="L11" s="912"/>
      <c r="M11" s="396" t="s">
        <v>7</v>
      </c>
      <c r="N11" s="903" t="s">
        <v>7</v>
      </c>
      <c r="O11" s="903" t="s">
        <v>7</v>
      </c>
      <c r="P11" s="396" t="s">
        <v>7</v>
      </c>
      <c r="Q11" s="903" t="s">
        <v>7</v>
      </c>
      <c r="R11" s="903" t="s">
        <v>7</v>
      </c>
      <c r="S11" s="908"/>
      <c r="T11" s="912"/>
      <c r="U11" s="396" t="s">
        <v>7</v>
      </c>
      <c r="V11" s="903" t="s">
        <v>7</v>
      </c>
      <c r="W11" s="903" t="s">
        <v>7</v>
      </c>
      <c r="X11" s="396" t="s">
        <v>7</v>
      </c>
      <c r="Y11" s="903" t="s">
        <v>7</v>
      </c>
      <c r="Z11" s="903" t="s">
        <v>7</v>
      </c>
      <c r="AA11" s="908"/>
      <c r="AB11" s="912"/>
      <c r="AC11" s="396" t="s">
        <v>7</v>
      </c>
      <c r="AD11" s="903" t="s">
        <v>7</v>
      </c>
      <c r="AE11" s="903" t="s">
        <v>7</v>
      </c>
      <c r="AF11" s="396" t="s">
        <v>7</v>
      </c>
      <c r="AG11" s="903" t="s">
        <v>7</v>
      </c>
      <c r="AH11" s="903" t="s">
        <v>7</v>
      </c>
      <c r="AI11" s="908"/>
      <c r="AJ11" s="396" t="s">
        <v>7</v>
      </c>
      <c r="AK11" s="903" t="s">
        <v>7</v>
      </c>
      <c r="AL11" s="903" t="s">
        <v>7</v>
      </c>
      <c r="AM11" s="396" t="s">
        <v>7</v>
      </c>
      <c r="AN11" s="903" t="s">
        <v>7</v>
      </c>
      <c r="AO11" s="903" t="s">
        <v>7</v>
      </c>
      <c r="AP11" s="908"/>
    </row>
    <row r="12" spans="1:42">
      <c r="A12" s="1001" t="s">
        <v>54</v>
      </c>
      <c r="B12" s="1002" t="s">
        <v>7</v>
      </c>
      <c r="C12" s="1001" t="s">
        <v>280</v>
      </c>
      <c r="D12" s="1002" t="s">
        <v>7</v>
      </c>
      <c r="E12" s="517" t="s">
        <v>643</v>
      </c>
      <c r="F12" s="656">
        <v>2017</v>
      </c>
      <c r="G12" s="656">
        <v>2018</v>
      </c>
      <c r="H12" s="517">
        <v>2019</v>
      </c>
      <c r="I12" s="656">
        <v>2019</v>
      </c>
      <c r="J12" s="656">
        <v>2019</v>
      </c>
      <c r="K12" s="412"/>
      <c r="L12" s="654"/>
      <c r="M12" s="517" t="s">
        <v>643</v>
      </c>
      <c r="N12" s="656">
        <v>2017</v>
      </c>
      <c r="O12" s="656">
        <v>2018</v>
      </c>
      <c r="P12" s="517">
        <v>2019</v>
      </c>
      <c r="Q12" s="656">
        <v>2019</v>
      </c>
      <c r="R12" s="656">
        <v>2019</v>
      </c>
      <c r="S12" s="412"/>
      <c r="T12" s="654"/>
      <c r="U12" s="517" t="s">
        <v>643</v>
      </c>
      <c r="V12" s="656">
        <v>2017</v>
      </c>
      <c r="W12" s="656">
        <v>2018</v>
      </c>
      <c r="X12" s="517">
        <v>2019</v>
      </c>
      <c r="Y12" s="656">
        <v>2019</v>
      </c>
      <c r="Z12" s="656">
        <v>2019</v>
      </c>
      <c r="AA12" s="412"/>
      <c r="AB12" s="654"/>
      <c r="AC12" s="517" t="s">
        <v>643</v>
      </c>
      <c r="AD12" s="656">
        <v>2017</v>
      </c>
      <c r="AE12" s="656">
        <v>2018</v>
      </c>
      <c r="AF12" s="517">
        <v>2019</v>
      </c>
      <c r="AG12" s="656">
        <v>2019</v>
      </c>
      <c r="AH12" s="656">
        <v>2019</v>
      </c>
      <c r="AI12" s="412"/>
      <c r="AJ12" s="517" t="s">
        <v>643</v>
      </c>
      <c r="AK12" s="656">
        <v>2017</v>
      </c>
      <c r="AL12" s="656">
        <v>2018</v>
      </c>
      <c r="AM12" s="517">
        <v>2019</v>
      </c>
      <c r="AN12" s="656">
        <v>2019</v>
      </c>
      <c r="AO12" s="656">
        <v>2019</v>
      </c>
      <c r="AP12" s="412"/>
    </row>
    <row r="13" spans="1:42" ht="5.25" customHeight="1">
      <c r="A13" s="155" t="s">
        <v>7</v>
      </c>
      <c r="B13" s="396" t="s">
        <v>7</v>
      </c>
      <c r="C13" s="155" t="s">
        <v>7</v>
      </c>
      <c r="D13" s="396" t="s">
        <v>7</v>
      </c>
      <c r="E13" s="911"/>
      <c r="F13" s="912"/>
      <c r="G13" s="912"/>
      <c r="H13" s="911"/>
      <c r="I13" s="912"/>
      <c r="J13" s="912"/>
      <c r="K13" s="913"/>
      <c r="L13" s="924"/>
      <c r="M13" s="911"/>
      <c r="N13" s="912"/>
      <c r="O13" s="912"/>
      <c r="P13" s="911"/>
      <c r="Q13" s="912"/>
      <c r="R13" s="912"/>
      <c r="S13" s="913"/>
      <c r="T13" s="924"/>
      <c r="U13" s="911"/>
      <c r="V13" s="912"/>
      <c r="W13" s="912"/>
      <c r="X13" s="911"/>
      <c r="Y13" s="912"/>
      <c r="Z13" s="912"/>
      <c r="AA13" s="913"/>
      <c r="AB13" s="924"/>
      <c r="AC13" s="911"/>
      <c r="AD13" s="912"/>
      <c r="AE13" s="912"/>
      <c r="AF13" s="911"/>
      <c r="AG13" s="912"/>
      <c r="AH13" s="912"/>
      <c r="AI13" s="913"/>
      <c r="AJ13" s="911"/>
      <c r="AK13" s="912"/>
      <c r="AL13" s="912"/>
      <c r="AM13" s="911"/>
      <c r="AN13" s="912"/>
      <c r="AO13" s="912"/>
      <c r="AP13" s="913"/>
    </row>
    <row r="14" spans="1:42">
      <c r="A14" s="155" t="s">
        <v>55</v>
      </c>
      <c r="B14" s="396" t="s">
        <v>7</v>
      </c>
      <c r="C14" s="155" t="s">
        <v>281</v>
      </c>
      <c r="D14" s="396" t="s">
        <v>7</v>
      </c>
      <c r="E14" s="914">
        <v>212</v>
      </c>
      <c r="F14" s="915">
        <v>187</v>
      </c>
      <c r="G14" s="915">
        <v>213</v>
      </c>
      <c r="H14" s="914">
        <v>236</v>
      </c>
      <c r="I14" s="916">
        <v>59</v>
      </c>
      <c r="J14" s="915">
        <v>59</v>
      </c>
      <c r="K14" s="917"/>
      <c r="L14" s="916"/>
      <c r="M14" s="914">
        <v>30.6666666666667</v>
      </c>
      <c r="N14" s="915">
        <v>28</v>
      </c>
      <c r="O14" s="915">
        <v>35</v>
      </c>
      <c r="P14" s="914">
        <v>29</v>
      </c>
      <c r="Q14" s="916">
        <v>8</v>
      </c>
      <c r="R14" s="915">
        <v>7</v>
      </c>
      <c r="S14" s="917"/>
      <c r="T14" s="916"/>
      <c r="U14" s="914">
        <v>181.333333333333</v>
      </c>
      <c r="V14" s="915">
        <v>159</v>
      </c>
      <c r="W14" s="915">
        <v>178</v>
      </c>
      <c r="X14" s="914">
        <v>207</v>
      </c>
      <c r="Y14" s="916">
        <v>52</v>
      </c>
      <c r="Z14" s="915">
        <v>51</v>
      </c>
      <c r="AA14" s="917"/>
      <c r="AB14" s="916"/>
      <c r="AC14" s="914">
        <v>33.3333333333333</v>
      </c>
      <c r="AD14" s="915">
        <v>31</v>
      </c>
      <c r="AE14" s="915">
        <v>32</v>
      </c>
      <c r="AF14" s="914">
        <v>37</v>
      </c>
      <c r="AG14" s="916">
        <v>10</v>
      </c>
      <c r="AH14" s="915">
        <v>9</v>
      </c>
      <c r="AI14" s="917"/>
      <c r="AJ14" s="914">
        <v>10</v>
      </c>
      <c r="AK14" s="915">
        <v>11</v>
      </c>
      <c r="AL14" s="915">
        <v>11</v>
      </c>
      <c r="AM14" s="914">
        <v>8</v>
      </c>
      <c r="AN14" s="916">
        <v>2</v>
      </c>
      <c r="AO14" s="915">
        <v>2</v>
      </c>
      <c r="AP14" s="917"/>
    </row>
    <row r="15" spans="1:42" ht="5.25" customHeight="1">
      <c r="A15" s="155"/>
      <c r="B15" s="396"/>
      <c r="C15" s="155"/>
      <c r="D15" s="396"/>
      <c r="E15" s="911"/>
      <c r="F15" s="912"/>
      <c r="G15" s="912"/>
      <c r="H15" s="911"/>
      <c r="I15" s="918"/>
      <c r="J15" s="912"/>
      <c r="K15" s="913"/>
      <c r="L15" s="924"/>
      <c r="M15" s="911"/>
      <c r="N15" s="912"/>
      <c r="O15" s="912"/>
      <c r="P15" s="911"/>
      <c r="Q15" s="918"/>
      <c r="R15" s="912"/>
      <c r="S15" s="913"/>
      <c r="T15" s="924"/>
      <c r="U15" s="911"/>
      <c r="V15" s="912"/>
      <c r="W15" s="912"/>
      <c r="X15" s="911"/>
      <c r="Y15" s="918"/>
      <c r="Z15" s="912"/>
      <c r="AA15" s="913"/>
      <c r="AB15" s="924"/>
      <c r="AC15" s="911"/>
      <c r="AD15" s="912"/>
      <c r="AE15" s="912"/>
      <c r="AF15" s="911"/>
      <c r="AG15" s="918"/>
      <c r="AH15" s="912"/>
      <c r="AI15" s="913"/>
      <c r="AJ15" s="911"/>
      <c r="AK15" s="912"/>
      <c r="AL15" s="912"/>
      <c r="AM15" s="911"/>
      <c r="AN15" s="918"/>
      <c r="AO15" s="912"/>
      <c r="AP15" s="913"/>
    </row>
    <row r="16" spans="1:42" ht="12.75" customHeight="1">
      <c r="A16" s="42" t="s">
        <v>56</v>
      </c>
      <c r="B16" s="13" t="s">
        <v>7</v>
      </c>
      <c r="C16" s="42" t="s">
        <v>282</v>
      </c>
      <c r="D16" s="13" t="s">
        <v>7</v>
      </c>
      <c r="E16" s="919"/>
      <c r="F16" s="920"/>
      <c r="G16" s="920"/>
      <c r="H16" s="919"/>
      <c r="I16" s="921"/>
      <c r="J16" s="920"/>
      <c r="K16" s="922"/>
      <c r="L16" s="954"/>
      <c r="M16" s="919"/>
      <c r="N16" s="920"/>
      <c r="O16" s="920"/>
      <c r="P16" s="919"/>
      <c r="Q16" s="921"/>
      <c r="R16" s="920"/>
      <c r="S16" s="922"/>
      <c r="T16" s="954"/>
      <c r="U16" s="919"/>
      <c r="V16" s="920"/>
      <c r="W16" s="920"/>
      <c r="X16" s="919"/>
      <c r="Y16" s="921"/>
      <c r="Z16" s="920"/>
      <c r="AA16" s="922"/>
      <c r="AB16" s="954"/>
      <c r="AC16" s="919"/>
      <c r="AD16" s="920"/>
      <c r="AE16" s="920"/>
      <c r="AF16" s="919"/>
      <c r="AG16" s="921"/>
      <c r="AH16" s="920"/>
      <c r="AI16" s="922"/>
      <c r="AJ16" s="919"/>
      <c r="AK16" s="920"/>
      <c r="AL16" s="920"/>
      <c r="AM16" s="919"/>
      <c r="AN16" s="921"/>
      <c r="AO16" s="920"/>
      <c r="AP16" s="922"/>
    </row>
    <row r="17" spans="1:42">
      <c r="A17" s="155" t="s">
        <v>343</v>
      </c>
      <c r="B17" s="396" t="s">
        <v>362</v>
      </c>
      <c r="C17" s="155" t="s">
        <v>206</v>
      </c>
      <c r="D17" s="396" t="s">
        <v>362</v>
      </c>
      <c r="E17" s="923">
        <v>31.568494507787602</v>
      </c>
      <c r="F17" s="924">
        <v>32.040938502673797</v>
      </c>
      <c r="G17" s="924">
        <v>31.198979342723</v>
      </c>
      <c r="H17" s="923">
        <v>31.465565677966101</v>
      </c>
      <c r="I17" s="443">
        <v>28.3434576271186</v>
      </c>
      <c r="J17" s="924">
        <v>31.767979661016899</v>
      </c>
      <c r="K17" s="913"/>
      <c r="L17" s="924"/>
      <c r="M17" s="923">
        <v>32.070368382594403</v>
      </c>
      <c r="N17" s="924">
        <v>30.189589285714298</v>
      </c>
      <c r="O17" s="924">
        <v>33.956440000000001</v>
      </c>
      <c r="P17" s="923">
        <v>32.065075862069001</v>
      </c>
      <c r="Q17" s="443"/>
      <c r="R17" s="924"/>
      <c r="S17" s="913"/>
      <c r="T17" s="924"/>
      <c r="U17" s="923">
        <v>31.468440205041802</v>
      </c>
      <c r="V17" s="924">
        <v>32.366962264150899</v>
      </c>
      <c r="W17" s="924">
        <v>30.656782022471901</v>
      </c>
      <c r="X17" s="923">
        <v>31.381576328502401</v>
      </c>
      <c r="Y17" s="443">
        <v>28.7526923076923</v>
      </c>
      <c r="Z17" s="924">
        <v>32.130996078431401</v>
      </c>
      <c r="AA17" s="913"/>
      <c r="AB17" s="924"/>
      <c r="AC17" s="923">
        <v>33.334364853966903</v>
      </c>
      <c r="AD17" s="924">
        <v>30.564293548387099</v>
      </c>
      <c r="AE17" s="924">
        <v>34.552187500000002</v>
      </c>
      <c r="AF17" s="923">
        <v>34.886613513513502</v>
      </c>
      <c r="AG17" s="443">
        <v>31.623000000000001</v>
      </c>
      <c r="AH17" s="924"/>
      <c r="AI17" s="913"/>
      <c r="AJ17" s="923">
        <v>35.2418878787879</v>
      </c>
      <c r="AK17" s="924">
        <v>40.027254545454497</v>
      </c>
      <c r="AL17" s="924">
        <v>29.5409090909091</v>
      </c>
      <c r="AM17" s="923"/>
      <c r="AN17" s="443"/>
      <c r="AO17" s="924"/>
      <c r="AP17" s="913"/>
    </row>
    <row r="18" spans="1:42">
      <c r="A18" s="925" t="s">
        <v>621</v>
      </c>
      <c r="B18" s="926" t="s">
        <v>359</v>
      </c>
      <c r="C18" s="323" t="s">
        <v>207</v>
      </c>
      <c r="D18" s="926" t="s">
        <v>208</v>
      </c>
      <c r="E18" s="928">
        <v>41.965773355844</v>
      </c>
      <c r="F18" s="929">
        <v>40.032174122994697</v>
      </c>
      <c r="G18" s="929">
        <v>43.809572300469497</v>
      </c>
      <c r="H18" s="928">
        <v>42.055573644067799</v>
      </c>
      <c r="I18" s="444">
        <v>26.4037033898305</v>
      </c>
      <c r="J18" s="929">
        <v>51.940502711864397</v>
      </c>
      <c r="K18" s="930"/>
      <c r="L18" s="929"/>
      <c r="M18" s="928">
        <v>37.319236191707702</v>
      </c>
      <c r="N18" s="929">
        <v>29.650051392857101</v>
      </c>
      <c r="O18" s="929">
        <v>43.694070285714297</v>
      </c>
      <c r="P18" s="928">
        <v>38.613586896551702</v>
      </c>
      <c r="Q18" s="444"/>
      <c r="R18" s="929"/>
      <c r="S18" s="930"/>
      <c r="T18" s="929"/>
      <c r="U18" s="928">
        <v>42.743513394673798</v>
      </c>
      <c r="V18" s="929">
        <v>41.860472465408797</v>
      </c>
      <c r="W18" s="929">
        <v>43.832283370786499</v>
      </c>
      <c r="X18" s="928">
        <v>42.537784347826097</v>
      </c>
      <c r="Y18" s="444">
        <v>26.227732692307701</v>
      </c>
      <c r="Z18" s="929">
        <v>49.485977647058803</v>
      </c>
      <c r="AA18" s="930"/>
      <c r="AB18" s="929"/>
      <c r="AC18" s="928">
        <v>23.180281710186001</v>
      </c>
      <c r="AD18" s="929">
        <v>22.2624550967742</v>
      </c>
      <c r="AE18" s="929">
        <v>25.020206250000001</v>
      </c>
      <c r="AF18" s="928">
        <v>22.258183783783799</v>
      </c>
      <c r="AG18" s="444">
        <v>24.193259999999999</v>
      </c>
      <c r="AH18" s="929"/>
      <c r="AI18" s="930"/>
      <c r="AJ18" s="928">
        <v>34.342719666666703</v>
      </c>
      <c r="AK18" s="929">
        <v>39.347049909090899</v>
      </c>
      <c r="AL18" s="929">
        <v>32.3610090909091</v>
      </c>
      <c r="AM18" s="928"/>
      <c r="AN18" s="444"/>
      <c r="AO18" s="929"/>
      <c r="AP18" s="930"/>
    </row>
    <row r="19" spans="1:42">
      <c r="A19" s="155" t="s">
        <v>57</v>
      </c>
      <c r="B19" s="396" t="s">
        <v>345</v>
      </c>
      <c r="C19" s="155" t="s">
        <v>283</v>
      </c>
      <c r="D19" s="396" t="s">
        <v>345</v>
      </c>
      <c r="E19" s="931">
        <v>84.1861313200816</v>
      </c>
      <c r="F19" s="932">
        <v>85.561497326203195</v>
      </c>
      <c r="G19" s="932">
        <v>83.098591549295804</v>
      </c>
      <c r="H19" s="931">
        <v>83.8983050847458</v>
      </c>
      <c r="I19" s="933">
        <v>89.830508474576305</v>
      </c>
      <c r="J19" s="932">
        <v>77.966101694915295</v>
      </c>
      <c r="K19" s="934"/>
      <c r="L19" s="932"/>
      <c r="M19" s="931">
        <v>88.177339901477794</v>
      </c>
      <c r="N19" s="932">
        <v>85.714285714285694</v>
      </c>
      <c r="O19" s="932">
        <v>85.714285714285694</v>
      </c>
      <c r="P19" s="931">
        <v>93.103448275862107</v>
      </c>
      <c r="Q19" s="933"/>
      <c r="R19" s="932"/>
      <c r="S19" s="934"/>
      <c r="T19" s="932"/>
      <c r="U19" s="931">
        <v>83.575852170021307</v>
      </c>
      <c r="V19" s="932">
        <v>85.534591194968598</v>
      </c>
      <c r="W19" s="932">
        <v>82.584269662921301</v>
      </c>
      <c r="X19" s="931">
        <v>82.608695652173907</v>
      </c>
      <c r="Y19" s="933">
        <v>90.384615384615401</v>
      </c>
      <c r="Z19" s="932">
        <v>76.470588235294102</v>
      </c>
      <c r="AA19" s="934"/>
      <c r="AB19" s="932"/>
      <c r="AC19" s="931">
        <v>95.940496948561503</v>
      </c>
      <c r="AD19" s="932">
        <v>96.774193548387103</v>
      </c>
      <c r="AE19" s="932">
        <v>93.75</v>
      </c>
      <c r="AF19" s="931">
        <v>97.297297297297305</v>
      </c>
      <c r="AG19" s="933">
        <v>90</v>
      </c>
      <c r="AH19" s="932"/>
      <c r="AI19" s="934"/>
      <c r="AJ19" s="931">
        <v>93.939393939393895</v>
      </c>
      <c r="AK19" s="932">
        <v>90.909090909090907</v>
      </c>
      <c r="AL19" s="932">
        <v>90.909090909090907</v>
      </c>
      <c r="AM19" s="931"/>
      <c r="AN19" s="933"/>
      <c r="AO19" s="932"/>
      <c r="AP19" s="934"/>
    </row>
    <row r="20" spans="1:42">
      <c r="A20" s="323" t="s">
        <v>58</v>
      </c>
      <c r="B20" s="926" t="s">
        <v>345</v>
      </c>
      <c r="C20" s="323" t="s">
        <v>284</v>
      </c>
      <c r="D20" s="926" t="s">
        <v>345</v>
      </c>
      <c r="E20" s="935">
        <v>15.8138686799184</v>
      </c>
      <c r="F20" s="936">
        <v>14.438502673796799</v>
      </c>
      <c r="G20" s="936">
        <v>16.901408450704199</v>
      </c>
      <c r="H20" s="935">
        <v>16.1016949152542</v>
      </c>
      <c r="I20" s="937">
        <v>10.1694915254237</v>
      </c>
      <c r="J20" s="936">
        <v>22.033898305084701</v>
      </c>
      <c r="K20" s="938"/>
      <c r="L20" s="936"/>
      <c r="M20" s="935">
        <v>11.822660098522199</v>
      </c>
      <c r="N20" s="936">
        <v>14.285714285714301</v>
      </c>
      <c r="O20" s="936">
        <v>14.285714285714301</v>
      </c>
      <c r="P20" s="935">
        <v>6.8965517241379297</v>
      </c>
      <c r="Q20" s="937"/>
      <c r="R20" s="936"/>
      <c r="S20" s="938"/>
      <c r="T20" s="936"/>
      <c r="U20" s="935">
        <v>16.4241478299787</v>
      </c>
      <c r="V20" s="936">
        <v>14.4654088050314</v>
      </c>
      <c r="W20" s="936">
        <v>17.415730337078699</v>
      </c>
      <c r="X20" s="935">
        <v>17.3913043478261</v>
      </c>
      <c r="Y20" s="937">
        <v>9.6153846153846096</v>
      </c>
      <c r="Z20" s="936">
        <v>23.529411764705898</v>
      </c>
      <c r="AA20" s="938"/>
      <c r="AB20" s="936"/>
      <c r="AC20" s="935">
        <v>4.05950305143854</v>
      </c>
      <c r="AD20" s="936">
        <v>3.2258064516128999</v>
      </c>
      <c r="AE20" s="936">
        <v>6.25</v>
      </c>
      <c r="AF20" s="935">
        <v>2.7027027027027</v>
      </c>
      <c r="AG20" s="937">
        <v>10</v>
      </c>
      <c r="AH20" s="936"/>
      <c r="AI20" s="938"/>
      <c r="AJ20" s="935">
        <v>6.0606060606060597</v>
      </c>
      <c r="AK20" s="936">
        <v>9.0909090909090899</v>
      </c>
      <c r="AL20" s="936">
        <v>9.0909090909090899</v>
      </c>
      <c r="AM20" s="935"/>
      <c r="AN20" s="937"/>
      <c r="AO20" s="936"/>
      <c r="AP20" s="938"/>
    </row>
    <row r="21" spans="1:42">
      <c r="A21" s="155" t="s">
        <v>161</v>
      </c>
      <c r="B21" s="396" t="s">
        <v>345</v>
      </c>
      <c r="C21" s="155" t="s">
        <v>306</v>
      </c>
      <c r="D21" s="396" t="s">
        <v>345</v>
      </c>
      <c r="E21" s="931">
        <v>70.426857203450695</v>
      </c>
      <c r="F21" s="932">
        <v>69.345315330629404</v>
      </c>
      <c r="G21" s="932">
        <v>71.019429340306104</v>
      </c>
      <c r="H21" s="931">
        <v>70.915826939416604</v>
      </c>
      <c r="I21" s="933">
        <v>73.794054048882202</v>
      </c>
      <c r="J21" s="932">
        <v>69.890457868566898</v>
      </c>
      <c r="K21" s="934"/>
      <c r="L21" s="932"/>
      <c r="M21" s="931">
        <v>68.859152485566995</v>
      </c>
      <c r="N21" s="932">
        <v>65.385051729634796</v>
      </c>
      <c r="O21" s="932">
        <v>68.662371976735898</v>
      </c>
      <c r="P21" s="931">
        <v>72.530033750330105</v>
      </c>
      <c r="Q21" s="933"/>
      <c r="R21" s="932"/>
      <c r="S21" s="934"/>
      <c r="T21" s="932"/>
      <c r="U21" s="931">
        <v>70.737780302992306</v>
      </c>
      <c r="V21" s="932">
        <v>69.995804791243202</v>
      </c>
      <c r="W21" s="932">
        <v>71.532779593539701</v>
      </c>
      <c r="X21" s="931">
        <v>70.684756524194</v>
      </c>
      <c r="Y21" s="933">
        <v>73.270730500153803</v>
      </c>
      <c r="Z21" s="932">
        <v>70.1811115380128</v>
      </c>
      <c r="AA21" s="934"/>
      <c r="AB21" s="932"/>
      <c r="AC21" s="931">
        <v>74.630455404021305</v>
      </c>
      <c r="AD21" s="932">
        <v>73.286021819050703</v>
      </c>
      <c r="AE21" s="932">
        <v>73.834869355232598</v>
      </c>
      <c r="AF21" s="931">
        <v>76.770475037780699</v>
      </c>
      <c r="AG21" s="933">
        <v>76.646744458147595</v>
      </c>
      <c r="AH21" s="932"/>
      <c r="AI21" s="934"/>
      <c r="AJ21" s="931">
        <v>67.216120270714896</v>
      </c>
      <c r="AK21" s="932">
        <v>62.6550364092829</v>
      </c>
      <c r="AL21" s="932">
        <v>62.0003077396522</v>
      </c>
      <c r="AM21" s="931"/>
      <c r="AN21" s="933"/>
      <c r="AO21" s="932"/>
      <c r="AP21" s="934"/>
    </row>
    <row r="22" spans="1:42">
      <c r="A22" s="303" t="s">
        <v>60</v>
      </c>
      <c r="B22" s="939" t="s">
        <v>345</v>
      </c>
      <c r="C22" s="303" t="s">
        <v>307</v>
      </c>
      <c r="D22" s="939" t="s">
        <v>345</v>
      </c>
      <c r="E22" s="940">
        <v>76.633209510478295</v>
      </c>
      <c r="F22" s="941">
        <v>75.621360289760702</v>
      </c>
      <c r="G22" s="941">
        <v>76.927148073419801</v>
      </c>
      <c r="H22" s="940">
        <v>77.351120168254397</v>
      </c>
      <c r="I22" s="942">
        <v>76.202080433285602</v>
      </c>
      <c r="J22" s="941">
        <v>73.787585372549103</v>
      </c>
      <c r="K22" s="943"/>
      <c r="L22" s="941"/>
      <c r="M22" s="940">
        <v>79.056582956075204</v>
      </c>
      <c r="N22" s="941">
        <v>79.692617441407293</v>
      </c>
      <c r="O22" s="941">
        <v>76.223408935445704</v>
      </c>
      <c r="P22" s="940">
        <v>81.253722491372599</v>
      </c>
      <c r="Q22" s="942"/>
      <c r="R22" s="941"/>
      <c r="S22" s="943"/>
      <c r="T22" s="941"/>
      <c r="U22" s="940">
        <v>76.282947785599802</v>
      </c>
      <c r="V22" s="941">
        <v>74.996689547882497</v>
      </c>
      <c r="W22" s="941">
        <v>77.074267164964297</v>
      </c>
      <c r="X22" s="940">
        <v>76.777886643952598</v>
      </c>
      <c r="Y22" s="942">
        <v>76.478320401643103</v>
      </c>
      <c r="Z22" s="941">
        <v>74.074627031791096</v>
      </c>
      <c r="AA22" s="943"/>
      <c r="AB22" s="941"/>
      <c r="AC22" s="940">
        <v>88.781505578266803</v>
      </c>
      <c r="AD22" s="941">
        <v>88.372360955096596</v>
      </c>
      <c r="AE22" s="941">
        <v>88.151205948283206</v>
      </c>
      <c r="AF22" s="940">
        <v>89.820949831420506</v>
      </c>
      <c r="AG22" s="942">
        <v>81.417608713590198</v>
      </c>
      <c r="AH22" s="941"/>
      <c r="AI22" s="943"/>
      <c r="AJ22" s="940">
        <v>85.549285169174595</v>
      </c>
      <c r="AK22" s="941">
        <v>84.4636966687208</v>
      </c>
      <c r="AL22" s="941">
        <v>84.752072268824094</v>
      </c>
      <c r="AM22" s="940"/>
      <c r="AN22" s="942"/>
      <c r="AO22" s="941"/>
      <c r="AP22" s="943"/>
    </row>
    <row r="23" spans="1:42">
      <c r="A23" s="206" t="s">
        <v>81</v>
      </c>
      <c r="B23" s="944" t="s">
        <v>345</v>
      </c>
      <c r="C23" s="206" t="s">
        <v>335</v>
      </c>
      <c r="D23" s="944" t="s">
        <v>345</v>
      </c>
      <c r="E23" s="945">
        <v>12.812125914216701</v>
      </c>
      <c r="F23" s="946">
        <v>12.2207403422496</v>
      </c>
      <c r="G23" s="946">
        <v>13.126624002375801</v>
      </c>
      <c r="H23" s="945">
        <v>13.0890133980246</v>
      </c>
      <c r="I23" s="947">
        <v>12.3087710734103</v>
      </c>
      <c r="J23" s="946">
        <v>12.7493235694039</v>
      </c>
      <c r="K23" s="948"/>
      <c r="L23" s="946"/>
      <c r="M23" s="945">
        <v>13.418922121504799</v>
      </c>
      <c r="N23" s="946">
        <v>12.402628959297299</v>
      </c>
      <c r="O23" s="946">
        <v>13.6611720520948</v>
      </c>
      <c r="P23" s="945">
        <v>14.1929653531224</v>
      </c>
      <c r="Q23" s="947"/>
      <c r="R23" s="946"/>
      <c r="S23" s="948"/>
      <c r="T23" s="946"/>
      <c r="U23" s="945">
        <v>12.7115222486484</v>
      </c>
      <c r="V23" s="946">
        <v>12.192832378414799</v>
      </c>
      <c r="W23" s="946">
        <v>13.0148748907833</v>
      </c>
      <c r="X23" s="945">
        <v>12.926859476747</v>
      </c>
      <c r="Y23" s="947">
        <v>12.186216339571001</v>
      </c>
      <c r="Z23" s="946">
        <v>12.5787839147775</v>
      </c>
      <c r="AA23" s="948"/>
      <c r="AB23" s="946"/>
      <c r="AC23" s="945">
        <v>11.164925645151399</v>
      </c>
      <c r="AD23" s="946">
        <v>12.0884818111121</v>
      </c>
      <c r="AE23" s="946">
        <v>10.3727476511876</v>
      </c>
      <c r="AF23" s="945">
        <v>11.033547473154499</v>
      </c>
      <c r="AG23" s="947">
        <v>9.0560277250598205</v>
      </c>
      <c r="AH23" s="946"/>
      <c r="AI23" s="948"/>
      <c r="AJ23" s="945">
        <v>11.2596456948155</v>
      </c>
      <c r="AK23" s="946">
        <v>9.0513647732627707</v>
      </c>
      <c r="AL23" s="946">
        <v>12.056385566089199</v>
      </c>
      <c r="AM23" s="945"/>
      <c r="AN23" s="947"/>
      <c r="AO23" s="946"/>
      <c r="AP23" s="948"/>
    </row>
    <row r="24" spans="1:42" ht="5.25" customHeight="1">
      <c r="A24" s="155"/>
      <c r="B24" s="396"/>
      <c r="C24" s="155"/>
      <c r="D24" s="396"/>
      <c r="E24" s="949"/>
      <c r="F24" s="950"/>
      <c r="G24" s="950"/>
      <c r="H24" s="949"/>
      <c r="I24" s="951"/>
      <c r="J24" s="950"/>
      <c r="K24" s="934"/>
      <c r="L24" s="932"/>
      <c r="M24" s="949"/>
      <c r="N24" s="950"/>
      <c r="O24" s="950"/>
      <c r="P24" s="949"/>
      <c r="Q24" s="951"/>
      <c r="R24" s="950"/>
      <c r="S24" s="934"/>
      <c r="T24" s="932"/>
      <c r="U24" s="949"/>
      <c r="V24" s="950"/>
      <c r="W24" s="950"/>
      <c r="X24" s="949"/>
      <c r="Y24" s="951"/>
      <c r="Z24" s="950"/>
      <c r="AA24" s="934"/>
      <c r="AB24" s="932"/>
      <c r="AC24" s="949"/>
      <c r="AD24" s="950"/>
      <c r="AE24" s="950"/>
      <c r="AF24" s="949"/>
      <c r="AG24" s="951"/>
      <c r="AH24" s="950"/>
      <c r="AI24" s="934"/>
      <c r="AJ24" s="949"/>
      <c r="AK24" s="950"/>
      <c r="AL24" s="950"/>
      <c r="AM24" s="949"/>
      <c r="AN24" s="951"/>
      <c r="AO24" s="950"/>
      <c r="AP24" s="934"/>
    </row>
    <row r="25" spans="1:42">
      <c r="A25" s="42" t="s">
        <v>62</v>
      </c>
      <c r="B25" s="952"/>
      <c r="C25" s="42" t="s">
        <v>286</v>
      </c>
      <c r="D25" s="952"/>
      <c r="E25" s="953"/>
      <c r="F25" s="954"/>
      <c r="G25" s="954"/>
      <c r="H25" s="953"/>
      <c r="I25" s="955"/>
      <c r="J25" s="954"/>
      <c r="K25" s="956"/>
      <c r="L25" s="1003"/>
      <c r="M25" s="953"/>
      <c r="N25" s="954"/>
      <c r="O25" s="954"/>
      <c r="P25" s="953"/>
      <c r="Q25" s="955"/>
      <c r="R25" s="954"/>
      <c r="S25" s="956"/>
      <c r="T25" s="1003"/>
      <c r="U25" s="953"/>
      <c r="V25" s="954"/>
      <c r="W25" s="954"/>
      <c r="X25" s="953"/>
      <c r="Y25" s="955"/>
      <c r="Z25" s="954"/>
      <c r="AA25" s="956"/>
      <c r="AB25" s="1003"/>
      <c r="AC25" s="953"/>
      <c r="AD25" s="954"/>
      <c r="AE25" s="954"/>
      <c r="AF25" s="953"/>
      <c r="AG25" s="955"/>
      <c r="AH25" s="954"/>
      <c r="AI25" s="956"/>
      <c r="AJ25" s="953"/>
      <c r="AK25" s="954"/>
      <c r="AL25" s="954"/>
      <c r="AM25" s="953"/>
      <c r="AN25" s="955"/>
      <c r="AO25" s="954"/>
      <c r="AP25" s="956"/>
    </row>
    <row r="26" spans="1:42">
      <c r="A26" s="155" t="s">
        <v>63</v>
      </c>
      <c r="B26" s="396" t="s">
        <v>362</v>
      </c>
      <c r="C26" s="155" t="s">
        <v>209</v>
      </c>
      <c r="D26" s="396" t="s">
        <v>362</v>
      </c>
      <c r="E26" s="923">
        <v>2.8481714215193401</v>
      </c>
      <c r="F26" s="924">
        <v>2.7153128342246</v>
      </c>
      <c r="G26" s="924">
        <v>2.9085103286385001</v>
      </c>
      <c r="H26" s="923">
        <v>2.9206911016949202</v>
      </c>
      <c r="I26" s="443">
        <v>2.5744762711864402</v>
      </c>
      <c r="J26" s="924">
        <v>2.8307050847457602</v>
      </c>
      <c r="K26" s="913"/>
      <c r="L26" s="924"/>
      <c r="M26" s="923">
        <v>2.9780627257799699</v>
      </c>
      <c r="N26" s="924">
        <v>2.4482142857142901</v>
      </c>
      <c r="O26" s="924">
        <v>3.1851428571428602</v>
      </c>
      <c r="P26" s="923">
        <v>3.3008310344827598</v>
      </c>
      <c r="Q26" s="443"/>
      <c r="R26" s="924"/>
      <c r="S26" s="913"/>
      <c r="T26" s="924"/>
      <c r="U26" s="923">
        <v>2.8279667104491</v>
      </c>
      <c r="V26" s="924">
        <v>2.7623490566037701</v>
      </c>
      <c r="W26" s="924">
        <v>2.85411629213483</v>
      </c>
      <c r="X26" s="923">
        <v>2.8674347826086999</v>
      </c>
      <c r="Y26" s="443">
        <v>2.5673076923076898</v>
      </c>
      <c r="Z26" s="924">
        <v>2.8365019607843101</v>
      </c>
      <c r="AA26" s="913"/>
      <c r="AB26" s="924"/>
      <c r="AC26" s="923">
        <v>2.7696883028189498</v>
      </c>
      <c r="AD26" s="924">
        <v>2.7077419354838699</v>
      </c>
      <c r="AE26" s="924">
        <v>2.6462500000000002</v>
      </c>
      <c r="AF26" s="923">
        <v>2.9550729729729701</v>
      </c>
      <c r="AG26" s="443">
        <v>2.1949999999999998</v>
      </c>
      <c r="AH26" s="924"/>
      <c r="AI26" s="913"/>
      <c r="AJ26" s="923">
        <v>2.66856060606061</v>
      </c>
      <c r="AK26" s="924">
        <v>2.27</v>
      </c>
      <c r="AL26" s="924">
        <v>2.2081818181818198</v>
      </c>
      <c r="AM26" s="923"/>
      <c r="AN26" s="443"/>
      <c r="AO26" s="924"/>
      <c r="AP26" s="913"/>
    </row>
    <row r="27" spans="1:42">
      <c r="A27" s="303" t="s">
        <v>64</v>
      </c>
      <c r="B27" s="939" t="s">
        <v>361</v>
      </c>
      <c r="C27" s="303" t="s">
        <v>287</v>
      </c>
      <c r="D27" s="939" t="s">
        <v>361</v>
      </c>
      <c r="E27" s="957">
        <v>35.675049661850302</v>
      </c>
      <c r="F27" s="958">
        <v>38.788097214549701</v>
      </c>
      <c r="G27" s="958">
        <v>37.035140683960201</v>
      </c>
      <c r="H27" s="957">
        <v>31.201911087041001</v>
      </c>
      <c r="I27" s="959">
        <v>23.931541778120401</v>
      </c>
      <c r="J27" s="958">
        <v>35.810267071269301</v>
      </c>
      <c r="K27" s="943"/>
      <c r="L27" s="941"/>
      <c r="M27" s="957">
        <v>32.273699917105603</v>
      </c>
      <c r="N27" s="958">
        <v>37.403355215171402</v>
      </c>
      <c r="O27" s="958">
        <v>31.337459634015101</v>
      </c>
      <c r="P27" s="957">
        <v>28.080284902130199</v>
      </c>
      <c r="Q27" s="959"/>
      <c r="R27" s="958"/>
      <c r="S27" s="943"/>
      <c r="T27" s="941"/>
      <c r="U27" s="957">
        <v>36.331656594732202</v>
      </c>
      <c r="V27" s="958">
        <v>39.0042200433275</v>
      </c>
      <c r="W27" s="958">
        <v>38.285409580918703</v>
      </c>
      <c r="X27" s="957">
        <v>31.705340159950399</v>
      </c>
      <c r="Y27" s="959">
        <v>23.809063670412002</v>
      </c>
      <c r="Z27" s="958">
        <v>36.016952667466697</v>
      </c>
      <c r="AA27" s="943"/>
      <c r="AB27" s="941"/>
      <c r="AC27" s="957">
        <v>31.782080773673499</v>
      </c>
      <c r="AD27" s="958">
        <v>31.927805575411</v>
      </c>
      <c r="AE27" s="958">
        <v>32.563297118564002</v>
      </c>
      <c r="AF27" s="957">
        <v>30.8551396270454</v>
      </c>
      <c r="AG27" s="959">
        <v>28.750797266514802</v>
      </c>
      <c r="AH27" s="958"/>
      <c r="AI27" s="943"/>
      <c r="AJ27" s="957">
        <v>29.211127615265699</v>
      </c>
      <c r="AK27" s="958">
        <v>31.726872246696001</v>
      </c>
      <c r="AL27" s="958">
        <v>26.351585014409199</v>
      </c>
      <c r="AM27" s="957"/>
      <c r="AN27" s="959"/>
      <c r="AO27" s="958"/>
      <c r="AP27" s="943"/>
    </row>
    <row r="28" spans="1:42">
      <c r="A28" s="206" t="s">
        <v>65</v>
      </c>
      <c r="B28" s="944" t="s">
        <v>66</v>
      </c>
      <c r="C28" s="206" t="s">
        <v>288</v>
      </c>
      <c r="D28" s="944" t="s">
        <v>66</v>
      </c>
      <c r="E28" s="960">
        <v>79.128585148530604</v>
      </c>
      <c r="F28" s="961">
        <v>78.598278360492301</v>
      </c>
      <c r="G28" s="961">
        <v>78.906130822612198</v>
      </c>
      <c r="H28" s="960">
        <v>79.881346262487199</v>
      </c>
      <c r="I28" s="962">
        <v>76.490817207969101</v>
      </c>
      <c r="J28" s="961">
        <v>81.301065254575903</v>
      </c>
      <c r="K28" s="963"/>
      <c r="L28" s="962"/>
      <c r="M28" s="960">
        <v>79.543876606341797</v>
      </c>
      <c r="N28" s="961">
        <v>80.835273010920403</v>
      </c>
      <c r="O28" s="961">
        <v>78.565825103764098</v>
      </c>
      <c r="P28" s="960">
        <v>79.230531704340805</v>
      </c>
      <c r="Q28" s="962"/>
      <c r="R28" s="961"/>
      <c r="S28" s="963"/>
      <c r="T28" s="962"/>
      <c r="U28" s="960">
        <v>79.068342652486194</v>
      </c>
      <c r="V28" s="961">
        <v>78.263470467299996</v>
      </c>
      <c r="W28" s="961">
        <v>78.967253874502305</v>
      </c>
      <c r="X28" s="960">
        <v>79.974303615656297</v>
      </c>
      <c r="Y28" s="962">
        <v>77.213461653416203</v>
      </c>
      <c r="Z28" s="961">
        <v>82.435810428250306</v>
      </c>
      <c r="AA28" s="963"/>
      <c r="AB28" s="962"/>
      <c r="AC28" s="960">
        <v>80.341483316883895</v>
      </c>
      <c r="AD28" s="961">
        <v>80.876321818493906</v>
      </c>
      <c r="AE28" s="961">
        <v>81.022071036388596</v>
      </c>
      <c r="AF28" s="960">
        <v>79.126057095769198</v>
      </c>
      <c r="AG28" s="962">
        <v>77.953714267604695</v>
      </c>
      <c r="AH28" s="961"/>
      <c r="AI28" s="963"/>
      <c r="AJ28" s="960">
        <v>50.962529837166997</v>
      </c>
      <c r="AK28" s="961">
        <v>54.2338744288203</v>
      </c>
      <c r="AL28" s="961">
        <v>51.754921259842497</v>
      </c>
      <c r="AM28" s="960"/>
      <c r="AN28" s="962"/>
      <c r="AO28" s="961"/>
      <c r="AP28" s="963"/>
    </row>
    <row r="29" spans="1:42">
      <c r="A29" s="303" t="s">
        <v>67</v>
      </c>
      <c r="B29" s="939" t="s">
        <v>47</v>
      </c>
      <c r="C29" s="303" t="s">
        <v>289</v>
      </c>
      <c r="D29" s="939" t="s">
        <v>47</v>
      </c>
      <c r="E29" s="964">
        <v>2821.1426604602302</v>
      </c>
      <c r="F29" s="965">
        <v>3048.6776619430102</v>
      </c>
      <c r="G29" s="965">
        <v>2922.2996558424102</v>
      </c>
      <c r="H29" s="964">
        <v>2492.4506635952598</v>
      </c>
      <c r="I29" s="966">
        <v>1830.5431876550799</v>
      </c>
      <c r="J29" s="965">
        <v>2911.4128599450601</v>
      </c>
      <c r="K29" s="967"/>
      <c r="L29" s="970"/>
      <c r="M29" s="964">
        <v>2570.1265687834202</v>
      </c>
      <c r="N29" s="965">
        <v>3023.5104303428202</v>
      </c>
      <c r="O29" s="965">
        <v>2462.0533728023001</v>
      </c>
      <c r="P29" s="964">
        <v>2224.8159032051499</v>
      </c>
      <c r="Q29" s="966"/>
      <c r="R29" s="965"/>
      <c r="S29" s="967"/>
      <c r="T29" s="970"/>
      <c r="U29" s="964">
        <v>2870.5039272387598</v>
      </c>
      <c r="V29" s="965">
        <v>3052.6056234610301</v>
      </c>
      <c r="W29" s="965">
        <v>3023.2936580657101</v>
      </c>
      <c r="X29" s="964">
        <v>2535.6125001895398</v>
      </c>
      <c r="Y29" s="966">
        <v>1838.3802247190999</v>
      </c>
      <c r="Z29" s="965">
        <v>2969.0866822985499</v>
      </c>
      <c r="AA29" s="967"/>
      <c r="AB29" s="970"/>
      <c r="AC29" s="964">
        <v>2553.9982636073601</v>
      </c>
      <c r="AD29" s="965">
        <v>2582.2034786752401</v>
      </c>
      <c r="AE29" s="965">
        <v>2638.3457723193201</v>
      </c>
      <c r="AF29" s="964">
        <v>2441.44553982752</v>
      </c>
      <c r="AG29" s="966">
        <v>2241.2314350797301</v>
      </c>
      <c r="AH29" s="965"/>
      <c r="AI29" s="967"/>
      <c r="AJ29" s="964">
        <v>1525.4043297088101</v>
      </c>
      <c r="AK29" s="965">
        <v>1720.6712054465399</v>
      </c>
      <c r="AL29" s="965">
        <v>1363.8242074928</v>
      </c>
      <c r="AM29" s="964"/>
      <c r="AN29" s="966"/>
      <c r="AO29" s="965"/>
      <c r="AP29" s="967"/>
    </row>
    <row r="30" spans="1:42">
      <c r="A30" s="155" t="s">
        <v>68</v>
      </c>
      <c r="B30" s="396" t="s">
        <v>47</v>
      </c>
      <c r="C30" s="155" t="s">
        <v>290</v>
      </c>
      <c r="D30" s="396" t="s">
        <v>47</v>
      </c>
      <c r="E30" s="914">
        <v>764.54141056060098</v>
      </c>
      <c r="F30" s="915">
        <v>748.55926036432299</v>
      </c>
      <c r="G30" s="915">
        <v>777.449937668752</v>
      </c>
      <c r="H30" s="914">
        <v>767.61503364872897</v>
      </c>
      <c r="I30" s="916">
        <v>737.48124515698805</v>
      </c>
      <c r="J30" s="915">
        <v>778.83404506034299</v>
      </c>
      <c r="K30" s="968"/>
      <c r="L30" s="971"/>
      <c r="M30" s="914">
        <v>1106.6238015746901</v>
      </c>
      <c r="N30" s="915">
        <v>1100.4078774617101</v>
      </c>
      <c r="O30" s="915">
        <v>1115.2775385719401</v>
      </c>
      <c r="P30" s="914">
        <v>1104.1859886904101</v>
      </c>
      <c r="Q30" s="916"/>
      <c r="R30" s="915"/>
      <c r="S30" s="968"/>
      <c r="T30" s="971"/>
      <c r="U30" s="914">
        <v>703.43309539683503</v>
      </c>
      <c r="V30" s="915">
        <v>693.64468532957198</v>
      </c>
      <c r="W30" s="915">
        <v>703.31884148402298</v>
      </c>
      <c r="X30" s="914">
        <v>713.33575937691103</v>
      </c>
      <c r="Y30" s="916">
        <v>708.17565543071203</v>
      </c>
      <c r="Z30" s="915">
        <v>733.42967311297502</v>
      </c>
      <c r="AA30" s="968"/>
      <c r="AB30" s="971"/>
      <c r="AC30" s="914">
        <v>1009.55150192921</v>
      </c>
      <c r="AD30" s="915">
        <v>1032.60960209674</v>
      </c>
      <c r="AE30" s="915">
        <v>1017.5320028341999</v>
      </c>
      <c r="AF30" s="914">
        <v>978.51290085670405</v>
      </c>
      <c r="AG30" s="916">
        <v>768.18451025057004</v>
      </c>
      <c r="AH30" s="915"/>
      <c r="AI30" s="968"/>
      <c r="AJ30" s="914">
        <v>999.97042531857301</v>
      </c>
      <c r="AK30" s="915">
        <v>999.48738486183402</v>
      </c>
      <c r="AL30" s="915">
        <v>1000.60107039934</v>
      </c>
      <c r="AM30" s="914"/>
      <c r="AN30" s="916"/>
      <c r="AO30" s="915"/>
      <c r="AP30" s="968"/>
    </row>
    <row r="31" spans="1:42">
      <c r="A31" s="303" t="s">
        <v>69</v>
      </c>
      <c r="B31" s="939" t="s">
        <v>47</v>
      </c>
      <c r="C31" s="303" t="s">
        <v>291</v>
      </c>
      <c r="D31" s="939" t="s">
        <v>47</v>
      </c>
      <c r="E31" s="964">
        <v>179.42115882406699</v>
      </c>
      <c r="F31" s="965">
        <v>367.42568144421602</v>
      </c>
      <c r="G31" s="965">
        <v>49.038058461109799</v>
      </c>
      <c r="H31" s="964">
        <v>121.799736566877</v>
      </c>
      <c r="I31" s="966">
        <v>15.398228107609199</v>
      </c>
      <c r="J31" s="965">
        <v>385.102292295864</v>
      </c>
      <c r="K31" s="967"/>
      <c r="L31" s="970"/>
      <c r="M31" s="964">
        <v>145.760000427698</v>
      </c>
      <c r="N31" s="965">
        <v>331.38657913931399</v>
      </c>
      <c r="O31" s="965">
        <v>48.933889486903503</v>
      </c>
      <c r="P31" s="964">
        <v>56.959532656875297</v>
      </c>
      <c r="Q31" s="966"/>
      <c r="R31" s="965"/>
      <c r="S31" s="967"/>
      <c r="T31" s="970"/>
      <c r="U31" s="964">
        <v>184.78932961222199</v>
      </c>
      <c r="V31" s="965">
        <v>373.05046406815802</v>
      </c>
      <c r="W31" s="965">
        <v>49.060916748075499</v>
      </c>
      <c r="X31" s="964">
        <v>132.25660802043299</v>
      </c>
      <c r="Y31" s="966">
        <v>17.519850187265899</v>
      </c>
      <c r="Z31" s="965">
        <v>395.50958927593803</v>
      </c>
      <c r="AA31" s="967"/>
      <c r="AB31" s="970"/>
      <c r="AC31" s="964">
        <v>35.870719214543499</v>
      </c>
      <c r="AD31" s="965">
        <v>5.8220157255182299</v>
      </c>
      <c r="AE31" s="965">
        <v>0</v>
      </c>
      <c r="AF31" s="964">
        <v>101.790141918112</v>
      </c>
      <c r="AG31" s="966">
        <v>0</v>
      </c>
      <c r="AH31" s="965"/>
      <c r="AI31" s="967"/>
      <c r="AJ31" s="964">
        <v>6.9543452142571098</v>
      </c>
      <c r="AK31" s="965">
        <v>20.863035642771301</v>
      </c>
      <c r="AL31" s="965">
        <v>0</v>
      </c>
      <c r="AM31" s="964"/>
      <c r="AN31" s="966"/>
      <c r="AO31" s="965"/>
      <c r="AP31" s="967"/>
    </row>
    <row r="32" spans="1:42">
      <c r="A32" s="50" t="s">
        <v>70</v>
      </c>
      <c r="B32" s="51" t="s">
        <v>47</v>
      </c>
      <c r="C32" s="50" t="s">
        <v>292</v>
      </c>
      <c r="D32" s="51" t="s">
        <v>47</v>
      </c>
      <c r="E32" s="165">
        <v>3765.1052298448999</v>
      </c>
      <c r="F32" s="166">
        <v>4164.6626037515498</v>
      </c>
      <c r="G32" s="166">
        <v>3748.7876519722699</v>
      </c>
      <c r="H32" s="165">
        <v>3381.8654338108699</v>
      </c>
      <c r="I32" s="167">
        <v>2583.4226609196799</v>
      </c>
      <c r="J32" s="167">
        <v>4075.3491973012601</v>
      </c>
      <c r="K32" s="168"/>
      <c r="L32" s="171"/>
      <c r="M32" s="165">
        <v>3822.5103707858002</v>
      </c>
      <c r="N32" s="166">
        <v>4455.3048869438398</v>
      </c>
      <c r="O32" s="166">
        <v>3626.26480086114</v>
      </c>
      <c r="P32" s="165">
        <v>3385.9614245524399</v>
      </c>
      <c r="Q32" s="167"/>
      <c r="R32" s="166"/>
      <c r="S32" s="168"/>
      <c r="T32" s="171"/>
      <c r="U32" s="165">
        <v>3758.7263522478202</v>
      </c>
      <c r="V32" s="166">
        <v>4119.30077285876</v>
      </c>
      <c r="W32" s="166">
        <v>3775.67341629781</v>
      </c>
      <c r="X32" s="165">
        <v>3381.20486758688</v>
      </c>
      <c r="Y32" s="167">
        <v>2564.0757303370801</v>
      </c>
      <c r="Z32" s="167">
        <v>4098.0259446874597</v>
      </c>
      <c r="AA32" s="168"/>
      <c r="AB32" s="171"/>
      <c r="AC32" s="165">
        <v>3599.4204847511201</v>
      </c>
      <c r="AD32" s="166">
        <v>3620.6350964974999</v>
      </c>
      <c r="AE32" s="166">
        <v>3655.8777751535199</v>
      </c>
      <c r="AF32" s="165">
        <v>3521.7485826023399</v>
      </c>
      <c r="AG32" s="167">
        <v>3009.4159453303</v>
      </c>
      <c r="AH32" s="166"/>
      <c r="AI32" s="168"/>
      <c r="AJ32" s="165">
        <v>2532.3291002416399</v>
      </c>
      <c r="AK32" s="166">
        <v>2741.0216259511399</v>
      </c>
      <c r="AL32" s="166">
        <v>2364.42527789214</v>
      </c>
      <c r="AM32" s="165"/>
      <c r="AN32" s="167"/>
      <c r="AO32" s="166"/>
      <c r="AP32" s="168"/>
    </row>
    <row r="33" spans="1:42">
      <c r="A33" s="303" t="s">
        <v>71</v>
      </c>
      <c r="B33" s="939" t="s">
        <v>47</v>
      </c>
      <c r="C33" s="303" t="s">
        <v>293</v>
      </c>
      <c r="D33" s="939" t="s">
        <v>47</v>
      </c>
      <c r="E33" s="969">
        <v>138.04301209186801</v>
      </c>
      <c r="F33" s="970">
        <v>135.25188399717601</v>
      </c>
      <c r="G33" s="970">
        <v>133.579828145573</v>
      </c>
      <c r="H33" s="969">
        <v>145.29732413285601</v>
      </c>
      <c r="I33" s="322">
        <v>182.570883266697</v>
      </c>
      <c r="J33" s="970">
        <v>124.105990242594</v>
      </c>
      <c r="K33" s="967"/>
      <c r="L33" s="970"/>
      <c r="M33" s="969">
        <v>150.19700748858199</v>
      </c>
      <c r="N33" s="970">
        <v>161.73245805981</v>
      </c>
      <c r="O33" s="970">
        <v>152.471385001794</v>
      </c>
      <c r="P33" s="969">
        <v>136.38717940414199</v>
      </c>
      <c r="Q33" s="322"/>
      <c r="R33" s="970"/>
      <c r="S33" s="967"/>
      <c r="T33" s="970"/>
      <c r="U33" s="969">
        <v>135.76252807564799</v>
      </c>
      <c r="V33" s="970">
        <v>131.11894329295399</v>
      </c>
      <c r="W33" s="970">
        <v>129.434365150117</v>
      </c>
      <c r="X33" s="969">
        <v>146.73427578387299</v>
      </c>
      <c r="Y33" s="322">
        <v>179.33325842696601</v>
      </c>
      <c r="Z33" s="970">
        <v>128.40408235495801</v>
      </c>
      <c r="AA33" s="967"/>
      <c r="AB33" s="970"/>
      <c r="AC33" s="969">
        <v>195.64093714763499</v>
      </c>
      <c r="AD33" s="970">
        <v>173.81629735525399</v>
      </c>
      <c r="AE33" s="970">
        <v>201.798063297119</v>
      </c>
      <c r="AF33" s="969">
        <v>211.30845079053199</v>
      </c>
      <c r="AG33" s="322">
        <v>237.594988610478</v>
      </c>
      <c r="AH33" s="970"/>
      <c r="AI33" s="967"/>
      <c r="AJ33" s="969">
        <v>329.339146900694</v>
      </c>
      <c r="AK33" s="970">
        <v>335.51661994393299</v>
      </c>
      <c r="AL33" s="970">
        <v>355.10004116920499</v>
      </c>
      <c r="AM33" s="969"/>
      <c r="AN33" s="322"/>
      <c r="AO33" s="970"/>
      <c r="AP33" s="967"/>
    </row>
    <row r="34" spans="1:42">
      <c r="A34" s="155" t="s">
        <v>72</v>
      </c>
      <c r="B34" s="396" t="s">
        <v>47</v>
      </c>
      <c r="C34" s="155" t="s">
        <v>339</v>
      </c>
      <c r="D34" s="396" t="s">
        <v>47</v>
      </c>
      <c r="E34" s="652">
        <v>362.90118182315399</v>
      </c>
      <c r="F34" s="971">
        <v>371.34169746348499</v>
      </c>
      <c r="G34" s="971">
        <v>357.41615950730301</v>
      </c>
      <c r="H34" s="652">
        <v>359.94568849867301</v>
      </c>
      <c r="I34" s="218">
        <v>514.53624597663804</v>
      </c>
      <c r="J34" s="971">
        <v>229.806073350594</v>
      </c>
      <c r="K34" s="968"/>
      <c r="L34" s="971"/>
      <c r="M34" s="652">
        <v>331.42775099330697</v>
      </c>
      <c r="N34" s="971">
        <v>304.23661560904497</v>
      </c>
      <c r="O34" s="971">
        <v>311.77188733405097</v>
      </c>
      <c r="P34" s="652">
        <v>378.27475003682503</v>
      </c>
      <c r="Q34" s="218"/>
      <c r="R34" s="971"/>
      <c r="S34" s="968"/>
      <c r="T34" s="971"/>
      <c r="U34" s="652">
        <v>368.74563885860903</v>
      </c>
      <c r="V34" s="971">
        <v>381.815085374197</v>
      </c>
      <c r="W34" s="971">
        <v>367.43209639851898</v>
      </c>
      <c r="X34" s="652">
        <v>356.98973480311099</v>
      </c>
      <c r="Y34" s="218">
        <v>517.68104868913895</v>
      </c>
      <c r="Z34" s="971">
        <v>238.78527542900099</v>
      </c>
      <c r="AA34" s="968"/>
      <c r="AB34" s="971"/>
      <c r="AC34" s="652">
        <v>189.962969526948</v>
      </c>
      <c r="AD34" s="971">
        <v>204.095067905647</v>
      </c>
      <c r="AE34" s="971">
        <v>160.94839395370801</v>
      </c>
      <c r="AF34" s="652">
        <v>204.845446721488</v>
      </c>
      <c r="AG34" s="218">
        <v>292.15353075170799</v>
      </c>
      <c r="AH34" s="971"/>
      <c r="AI34" s="968"/>
      <c r="AJ34" s="652">
        <v>111.01731410024399</v>
      </c>
      <c r="AK34" s="971">
        <v>102.084901882259</v>
      </c>
      <c r="AL34" s="971">
        <v>127.43762865376701</v>
      </c>
      <c r="AM34" s="652"/>
      <c r="AN34" s="218"/>
      <c r="AO34" s="971"/>
      <c r="AP34" s="968"/>
    </row>
    <row r="35" spans="1:42">
      <c r="A35" s="303" t="s">
        <v>348</v>
      </c>
      <c r="B35" s="939" t="s">
        <v>47</v>
      </c>
      <c r="C35" s="303" t="s">
        <v>340</v>
      </c>
      <c r="D35" s="939" t="s">
        <v>47</v>
      </c>
      <c r="E35" s="969">
        <v>352.70219823670999</v>
      </c>
      <c r="F35" s="970">
        <v>361.31805456674198</v>
      </c>
      <c r="G35" s="970">
        <v>355.7820364296</v>
      </c>
      <c r="H35" s="969">
        <v>341.006503713786</v>
      </c>
      <c r="I35" s="322">
        <v>345.31512415557899</v>
      </c>
      <c r="J35" s="970">
        <v>300.68725765156398</v>
      </c>
      <c r="K35" s="967"/>
      <c r="L35" s="970"/>
      <c r="M35" s="969">
        <v>257.44880609712902</v>
      </c>
      <c r="N35" s="970">
        <v>259.48592268417201</v>
      </c>
      <c r="O35" s="970">
        <v>261.65186580552597</v>
      </c>
      <c r="P35" s="969">
        <v>251.20862980169099</v>
      </c>
      <c r="Q35" s="322"/>
      <c r="R35" s="970"/>
      <c r="S35" s="967"/>
      <c r="T35" s="970"/>
      <c r="U35" s="969">
        <v>369.71241427198601</v>
      </c>
      <c r="V35" s="970">
        <v>377.21144728019499</v>
      </c>
      <c r="W35" s="970">
        <v>376.43746160434199</v>
      </c>
      <c r="X35" s="969">
        <v>355.48833393142002</v>
      </c>
      <c r="Y35" s="322">
        <v>340.405468164794</v>
      </c>
      <c r="Z35" s="970">
        <v>305.053656257086</v>
      </c>
      <c r="AA35" s="967"/>
      <c r="AB35" s="970"/>
      <c r="AC35" s="969">
        <v>179.98336644183101</v>
      </c>
      <c r="AD35" s="970">
        <v>196.47557779366201</v>
      </c>
      <c r="AE35" s="970">
        <v>159.88450637694899</v>
      </c>
      <c r="AF35" s="969">
        <v>183.59001515488299</v>
      </c>
      <c r="AG35" s="322">
        <v>253.61685649202701</v>
      </c>
      <c r="AH35" s="970"/>
      <c r="AI35" s="967"/>
      <c r="AJ35" s="969">
        <v>179.19338375717501</v>
      </c>
      <c r="AK35" s="970">
        <v>147.32158590308401</v>
      </c>
      <c r="AL35" s="970">
        <v>193.73198847262299</v>
      </c>
      <c r="AM35" s="969"/>
      <c r="AN35" s="322"/>
      <c r="AO35" s="970"/>
      <c r="AP35" s="967"/>
    </row>
    <row r="36" spans="1:42">
      <c r="A36" s="155" t="s">
        <v>188</v>
      </c>
      <c r="B36" s="396" t="s">
        <v>47</v>
      </c>
      <c r="C36" s="155" t="s">
        <v>295</v>
      </c>
      <c r="D36" s="396" t="s">
        <v>47</v>
      </c>
      <c r="E36" s="652">
        <v>141.543815498215</v>
      </c>
      <c r="F36" s="971">
        <v>154.95347735707699</v>
      </c>
      <c r="G36" s="971">
        <v>142.93592367033</v>
      </c>
      <c r="H36" s="652">
        <v>126.74204546724</v>
      </c>
      <c r="I36" s="218">
        <v>138.515057530213</v>
      </c>
      <c r="J36" s="971">
        <v>118.263102682688</v>
      </c>
      <c r="K36" s="968"/>
      <c r="L36" s="971"/>
      <c r="M36" s="652">
        <v>141.695375351396</v>
      </c>
      <c r="N36" s="971">
        <v>176.84201312910301</v>
      </c>
      <c r="O36" s="971">
        <v>132.943577323287</v>
      </c>
      <c r="P36" s="652">
        <v>115.30053560179699</v>
      </c>
      <c r="Q36" s="218"/>
      <c r="R36" s="971"/>
      <c r="S36" s="968"/>
      <c r="T36" s="971"/>
      <c r="U36" s="652">
        <v>141.75102051168801</v>
      </c>
      <c r="V36" s="971">
        <v>151.537236446512</v>
      </c>
      <c r="W36" s="971">
        <v>145.12859113202799</v>
      </c>
      <c r="X36" s="652">
        <v>128.58723395652299</v>
      </c>
      <c r="Y36" s="218">
        <v>150.736329588015</v>
      </c>
      <c r="Z36" s="971">
        <v>129.59071377615101</v>
      </c>
      <c r="AA36" s="968"/>
      <c r="AB36" s="971"/>
      <c r="AC36" s="652">
        <v>197.46986896810799</v>
      </c>
      <c r="AD36" s="971">
        <v>230.139147009769</v>
      </c>
      <c r="AE36" s="971">
        <v>138.26629664619699</v>
      </c>
      <c r="AF36" s="652">
        <v>224.004163248358</v>
      </c>
      <c r="AG36" s="218">
        <v>256.91799544419098</v>
      </c>
      <c r="AH36" s="971"/>
      <c r="AI36" s="968"/>
      <c r="AJ36" s="652">
        <v>128.049821932144</v>
      </c>
      <c r="AK36" s="971">
        <v>117.6271525831</v>
      </c>
      <c r="AL36" s="971">
        <v>117.763277068753</v>
      </c>
      <c r="AM36" s="652"/>
      <c r="AN36" s="218"/>
      <c r="AO36" s="971"/>
      <c r="AP36" s="968"/>
    </row>
    <row r="37" spans="1:42">
      <c r="A37" s="303" t="s">
        <v>349</v>
      </c>
      <c r="B37" s="939" t="s">
        <v>47</v>
      </c>
      <c r="C37" s="303" t="s">
        <v>341</v>
      </c>
      <c r="D37" s="939" t="s">
        <v>47</v>
      </c>
      <c r="E37" s="969">
        <v>108.04578017659</v>
      </c>
      <c r="F37" s="970">
        <v>102.857019064978</v>
      </c>
      <c r="G37" s="970">
        <v>115.63651560331201</v>
      </c>
      <c r="H37" s="969">
        <v>105.643805861481</v>
      </c>
      <c r="I37" s="322">
        <v>105.39421873529</v>
      </c>
      <c r="J37" s="970">
        <v>115.772676867954</v>
      </c>
      <c r="K37" s="967"/>
      <c r="L37" s="970"/>
      <c r="M37" s="969">
        <v>81.818889692066406</v>
      </c>
      <c r="N37" s="970">
        <v>74.031072210065602</v>
      </c>
      <c r="O37" s="970">
        <v>104.16155364190899</v>
      </c>
      <c r="P37" s="969">
        <v>67.264043224224594</v>
      </c>
      <c r="Q37" s="322"/>
      <c r="R37" s="970"/>
      <c r="S37" s="967"/>
      <c r="T37" s="970"/>
      <c r="U37" s="969">
        <v>112.447965792817</v>
      </c>
      <c r="V37" s="970">
        <v>107.356012508723</v>
      </c>
      <c r="W37" s="970">
        <v>118.15452036847201</v>
      </c>
      <c r="X37" s="969">
        <v>111.833364501254</v>
      </c>
      <c r="Y37" s="322">
        <v>105.93393258427</v>
      </c>
      <c r="Z37" s="970">
        <v>116.494356484375</v>
      </c>
      <c r="AA37" s="967"/>
      <c r="AB37" s="970"/>
      <c r="AC37" s="969">
        <v>66.680738703277896</v>
      </c>
      <c r="AD37" s="970">
        <v>65.4771265189421</v>
      </c>
      <c r="AE37" s="970">
        <v>64.512399622106798</v>
      </c>
      <c r="AF37" s="969">
        <v>70.052689968784804</v>
      </c>
      <c r="AG37" s="322">
        <v>56.282460136674302</v>
      </c>
      <c r="AH37" s="970"/>
      <c r="AI37" s="967"/>
      <c r="AJ37" s="969">
        <v>86.904601881702106</v>
      </c>
      <c r="AK37" s="970">
        <v>42.193832599118899</v>
      </c>
      <c r="AL37" s="970">
        <v>140.34952655413801</v>
      </c>
      <c r="AM37" s="969"/>
      <c r="AN37" s="322"/>
      <c r="AO37" s="970"/>
      <c r="AP37" s="967"/>
    </row>
    <row r="38" spans="1:42">
      <c r="A38" s="155" t="s">
        <v>0</v>
      </c>
      <c r="B38" s="396" t="s">
        <v>47</v>
      </c>
      <c r="C38" s="155" t="s">
        <v>294</v>
      </c>
      <c r="D38" s="396" t="s">
        <v>47</v>
      </c>
      <c r="E38" s="652">
        <v>11.301378261941201</v>
      </c>
      <c r="F38" s="971">
        <v>12.231206063452801</v>
      </c>
      <c r="G38" s="971">
        <v>13.4203544172702</v>
      </c>
      <c r="H38" s="652">
        <v>8.2525743051004703</v>
      </c>
      <c r="I38" s="218">
        <v>9.2590166438327799</v>
      </c>
      <c r="J38" s="971">
        <v>16.298628358748701</v>
      </c>
      <c r="K38" s="968"/>
      <c r="L38" s="971"/>
      <c r="M38" s="652">
        <v>4.5184706556388097</v>
      </c>
      <c r="N38" s="971">
        <v>6.8902990517870197</v>
      </c>
      <c r="O38" s="971">
        <v>6.4133476856835303</v>
      </c>
      <c r="P38" s="652">
        <v>0.25176522944587598</v>
      </c>
      <c r="Q38" s="218"/>
      <c r="R38" s="971"/>
      <c r="S38" s="968"/>
      <c r="T38" s="971"/>
      <c r="U38" s="652">
        <v>12.521865341432701</v>
      </c>
      <c r="V38" s="971">
        <v>13.0647851215867</v>
      </c>
      <c r="W38" s="971">
        <v>14.9579347943548</v>
      </c>
      <c r="X38" s="652">
        <v>9.5428761083565394</v>
      </c>
      <c r="Y38" s="218">
        <v>10.5347565543071</v>
      </c>
      <c r="Z38" s="971">
        <v>18.8167419688432</v>
      </c>
      <c r="AA38" s="968"/>
      <c r="AB38" s="971"/>
      <c r="AC38" s="652">
        <v>6.5367713788144899</v>
      </c>
      <c r="AD38" s="971">
        <v>3.5849416249702202</v>
      </c>
      <c r="AE38" s="971">
        <v>12.6056920170052</v>
      </c>
      <c r="AF38" s="652">
        <v>3.4196804944680599</v>
      </c>
      <c r="AG38" s="218">
        <v>1.1138952164009099</v>
      </c>
      <c r="AH38" s="971"/>
      <c r="AI38" s="968"/>
      <c r="AJ38" s="652">
        <v>0.82432130188992803</v>
      </c>
      <c r="AK38" s="971">
        <v>0.86423708450140202</v>
      </c>
      <c r="AL38" s="971">
        <v>0.64841498559077804</v>
      </c>
      <c r="AM38" s="652"/>
      <c r="AN38" s="218"/>
      <c r="AO38" s="971"/>
      <c r="AP38" s="968"/>
    </row>
    <row r="39" spans="1:42">
      <c r="A39" s="315" t="s">
        <v>74</v>
      </c>
      <c r="B39" s="316" t="s">
        <v>47</v>
      </c>
      <c r="C39" s="315" t="s">
        <v>296</v>
      </c>
      <c r="D39" s="316" t="s">
        <v>47</v>
      </c>
      <c r="E39" s="317">
        <v>1114.53736608848</v>
      </c>
      <c r="F39" s="318">
        <v>1137.95333851291</v>
      </c>
      <c r="G39" s="318">
        <v>1118.77081777339</v>
      </c>
      <c r="H39" s="317">
        <v>1086.8879419791399</v>
      </c>
      <c r="I39" s="319">
        <v>1295.5905463082499</v>
      </c>
      <c r="J39" s="318">
        <v>904.93372915414204</v>
      </c>
      <c r="K39" s="320"/>
      <c r="L39" s="318"/>
      <c r="M39" s="317">
        <v>967.10630027811897</v>
      </c>
      <c r="N39" s="318">
        <v>983.21838074398204</v>
      </c>
      <c r="O39" s="318">
        <v>969.41361679224997</v>
      </c>
      <c r="P39" s="317">
        <v>948.686903298125</v>
      </c>
      <c r="Q39" s="319"/>
      <c r="R39" s="318"/>
      <c r="S39" s="320"/>
      <c r="T39" s="318"/>
      <c r="U39" s="317">
        <v>1140.94143285218</v>
      </c>
      <c r="V39" s="318">
        <v>1162.10351002417</v>
      </c>
      <c r="W39" s="318">
        <v>1151.54496944783</v>
      </c>
      <c r="X39" s="317">
        <v>1109.1758190845401</v>
      </c>
      <c r="Y39" s="319">
        <v>1304.62479400749</v>
      </c>
      <c r="Z39" s="318">
        <v>937.14482627041298</v>
      </c>
      <c r="AA39" s="320"/>
      <c r="AB39" s="318"/>
      <c r="AC39" s="317">
        <v>836.27465216661403</v>
      </c>
      <c r="AD39" s="318">
        <v>873.58815820824395</v>
      </c>
      <c r="AE39" s="318">
        <v>738.01535191308506</v>
      </c>
      <c r="AF39" s="317">
        <v>897.220446378514</v>
      </c>
      <c r="AG39" s="319">
        <v>1097.67972665148</v>
      </c>
      <c r="AH39" s="318"/>
      <c r="AI39" s="320"/>
      <c r="AJ39" s="317">
        <v>835.32858987384805</v>
      </c>
      <c r="AK39" s="318">
        <v>745.60832999599495</v>
      </c>
      <c r="AL39" s="318">
        <v>935.03087690407597</v>
      </c>
      <c r="AM39" s="317"/>
      <c r="AN39" s="319"/>
      <c r="AO39" s="318"/>
      <c r="AP39" s="320"/>
    </row>
    <row r="40" spans="1:42">
      <c r="A40" s="52" t="s">
        <v>75</v>
      </c>
      <c r="B40" s="53" t="s">
        <v>47</v>
      </c>
      <c r="C40" s="52" t="s">
        <v>297</v>
      </c>
      <c r="D40" s="53" t="s">
        <v>47</v>
      </c>
      <c r="E40" s="172">
        <v>2650.5678637564201</v>
      </c>
      <c r="F40" s="173">
        <v>3026.70926523864</v>
      </c>
      <c r="G40" s="173">
        <v>2630.0168341988801</v>
      </c>
      <c r="H40" s="172">
        <v>2294.9774918317298</v>
      </c>
      <c r="I40" s="216">
        <v>1287.8321146114299</v>
      </c>
      <c r="J40" s="173">
        <v>3170.41546814712</v>
      </c>
      <c r="K40" s="174"/>
      <c r="L40" s="173"/>
      <c r="M40" s="172">
        <v>2855.40407050769</v>
      </c>
      <c r="N40" s="173">
        <v>3472.0865061998502</v>
      </c>
      <c r="O40" s="173">
        <v>2656.8511840688898</v>
      </c>
      <c r="P40" s="172">
        <v>2437.27452125431</v>
      </c>
      <c r="Q40" s="216"/>
      <c r="R40" s="173"/>
      <c r="S40" s="174"/>
      <c r="T40" s="173"/>
      <c r="U40" s="172">
        <v>2617.7849193956399</v>
      </c>
      <c r="V40" s="173">
        <v>2957.1972628345902</v>
      </c>
      <c r="W40" s="173">
        <v>2624.1284468499798</v>
      </c>
      <c r="X40" s="172">
        <v>2272.0290485023402</v>
      </c>
      <c r="Y40" s="216">
        <v>1259.4509363295899</v>
      </c>
      <c r="Z40" s="173">
        <v>3160.8811184170499</v>
      </c>
      <c r="AA40" s="174"/>
      <c r="AB40" s="173"/>
      <c r="AC40" s="172">
        <v>2763.1458325845101</v>
      </c>
      <c r="AD40" s="173">
        <v>2747.0469382892502</v>
      </c>
      <c r="AE40" s="173">
        <v>2917.86242324043</v>
      </c>
      <c r="AF40" s="172">
        <v>2624.5281362238302</v>
      </c>
      <c r="AG40" s="216">
        <v>1911.73621867882</v>
      </c>
      <c r="AH40" s="173"/>
      <c r="AI40" s="174"/>
      <c r="AJ40" s="172">
        <v>1697.00051036779</v>
      </c>
      <c r="AK40" s="173">
        <v>1995.41329595515</v>
      </c>
      <c r="AL40" s="173">
        <v>1429.3944009880599</v>
      </c>
      <c r="AM40" s="172"/>
      <c r="AN40" s="216"/>
      <c r="AO40" s="173"/>
      <c r="AP40" s="174"/>
    </row>
    <row r="41" spans="1:42">
      <c r="A41" s="155" t="s">
        <v>364</v>
      </c>
      <c r="B41" s="396" t="s">
        <v>47</v>
      </c>
      <c r="C41" s="155" t="s">
        <v>298</v>
      </c>
      <c r="D41" s="396" t="s">
        <v>47</v>
      </c>
      <c r="E41" s="652">
        <v>2190.45182280668</v>
      </c>
      <c r="F41" s="971">
        <v>2501.6621803499302</v>
      </c>
      <c r="G41" s="971">
        <v>2247.05592543276</v>
      </c>
      <c r="H41" s="652">
        <v>1822.63736263736</v>
      </c>
      <c r="I41" s="218">
        <v>980.57009345794404</v>
      </c>
      <c r="J41" s="218">
        <v>2898.7226277372301</v>
      </c>
      <c r="K41" s="968"/>
      <c r="L41" s="971"/>
      <c r="M41" s="652">
        <v>2264.03032572131</v>
      </c>
      <c r="N41" s="971">
        <v>2661.6030534351098</v>
      </c>
      <c r="O41" s="971">
        <v>2287.02542372881</v>
      </c>
      <c r="P41" s="1237">
        <v>1843.4625000000001</v>
      </c>
      <c r="Q41" s="218"/>
      <c r="R41" s="971"/>
      <c r="S41" s="968"/>
      <c r="T41" s="971"/>
      <c r="U41" s="652">
        <v>2155.4577777777799</v>
      </c>
      <c r="V41" s="971">
        <v>2452.6999999999998</v>
      </c>
      <c r="W41" s="971">
        <v>2192.86666666667</v>
      </c>
      <c r="X41" s="652">
        <v>1820.80666666667</v>
      </c>
      <c r="Y41" s="218">
        <v>980.57009345794404</v>
      </c>
      <c r="Z41" s="218">
        <v>2898.7226277372301</v>
      </c>
      <c r="AA41" s="968"/>
      <c r="AB41" s="971"/>
      <c r="AC41" s="664">
        <v>2290.1020503697</v>
      </c>
      <c r="AD41" s="971">
        <v>2254.3751987281398</v>
      </c>
      <c r="AE41" s="218">
        <v>2480.88333333333</v>
      </c>
      <c r="AF41" s="664">
        <v>2135.0476190476202</v>
      </c>
      <c r="AG41" s="218" t="s">
        <v>9</v>
      </c>
      <c r="AH41" s="971"/>
      <c r="AI41" s="968"/>
      <c r="AJ41" s="664" t="s">
        <v>9</v>
      </c>
      <c r="AK41" s="218" t="s">
        <v>9</v>
      </c>
      <c r="AL41" s="218" t="s">
        <v>9</v>
      </c>
      <c r="AM41" s="664"/>
      <c r="AN41" s="218"/>
      <c r="AO41" s="971"/>
      <c r="AP41" s="968"/>
    </row>
    <row r="42" spans="1:42">
      <c r="A42" s="155" t="s">
        <v>620</v>
      </c>
      <c r="B42" s="396" t="s">
        <v>47</v>
      </c>
      <c r="C42" s="155"/>
      <c r="D42" s="396"/>
      <c r="E42" s="652">
        <v>2615.99514247466</v>
      </c>
      <c r="F42" s="971">
        <v>2981.1428571428601</v>
      </c>
      <c r="G42" s="971">
        <v>2531.0333333333301</v>
      </c>
      <c r="H42" s="652">
        <v>2335.8092369477899</v>
      </c>
      <c r="I42" s="218">
        <v>1397.232</v>
      </c>
      <c r="J42" s="218">
        <v>3050.9629629629599</v>
      </c>
      <c r="K42" s="968"/>
      <c r="L42" s="971"/>
      <c r="M42" s="652">
        <v>2814.60186642503</v>
      </c>
      <c r="N42" s="971">
        <v>3492.5627906976702</v>
      </c>
      <c r="O42" s="971">
        <v>2479.77405857741</v>
      </c>
      <c r="P42" s="652">
        <v>2471.46875</v>
      </c>
      <c r="Q42" s="218"/>
      <c r="R42" s="971"/>
      <c r="S42" s="968"/>
      <c r="T42" s="971"/>
      <c r="U42" s="652">
        <v>2587.80314269064</v>
      </c>
      <c r="V42" s="971">
        <v>2897.5318181818202</v>
      </c>
      <c r="W42" s="971">
        <v>2532.3901098901101</v>
      </c>
      <c r="X42" s="652">
        <v>2333.4875000000002</v>
      </c>
      <c r="Y42" s="218">
        <v>1395.6071428571399</v>
      </c>
      <c r="Z42" s="218">
        <v>3027.0357142857101</v>
      </c>
      <c r="AA42" s="968"/>
      <c r="AB42" s="971"/>
      <c r="AC42" s="664">
        <v>2732.1028490028498</v>
      </c>
      <c r="AD42" s="971">
        <v>2731.6153846153802</v>
      </c>
      <c r="AE42" s="218">
        <v>2891.5777777777798</v>
      </c>
      <c r="AF42" s="664">
        <v>2573.1153846153802</v>
      </c>
      <c r="AG42" s="218" t="s">
        <v>9</v>
      </c>
      <c r="AH42" s="971"/>
      <c r="AI42" s="968"/>
      <c r="AJ42" s="664" t="s">
        <v>9</v>
      </c>
      <c r="AK42" s="218" t="s">
        <v>9</v>
      </c>
      <c r="AL42" s="218" t="s">
        <v>9</v>
      </c>
      <c r="AM42" s="664"/>
      <c r="AN42" s="218"/>
      <c r="AO42" s="971"/>
      <c r="AP42" s="968"/>
    </row>
    <row r="43" spans="1:42">
      <c r="A43" s="303" t="s">
        <v>363</v>
      </c>
      <c r="B43" s="939" t="s">
        <v>47</v>
      </c>
      <c r="C43" s="303" t="s">
        <v>299</v>
      </c>
      <c r="D43" s="939" t="s">
        <v>47</v>
      </c>
      <c r="E43" s="969">
        <v>3095.1225915762302</v>
      </c>
      <c r="F43" s="970">
        <v>3558.77049180328</v>
      </c>
      <c r="G43" s="970">
        <v>3001.25874125874</v>
      </c>
      <c r="H43" s="969">
        <v>2725.3385416666702</v>
      </c>
      <c r="I43" s="322">
        <v>1637.07407407407</v>
      </c>
      <c r="J43" s="322">
        <v>3244.1434343434298</v>
      </c>
      <c r="K43" s="967"/>
      <c r="L43" s="970"/>
      <c r="M43" s="969">
        <v>3244.25517454794</v>
      </c>
      <c r="N43" s="970">
        <v>4008.3647058823499</v>
      </c>
      <c r="O43" s="970">
        <v>3001.25874125874</v>
      </c>
      <c r="P43" s="969">
        <v>2723.1420765027301</v>
      </c>
      <c r="Q43" s="322"/>
      <c r="R43" s="970"/>
      <c r="S43" s="967"/>
      <c r="T43" s="970"/>
      <c r="U43" s="969">
        <v>3057.97746489158</v>
      </c>
      <c r="V43" s="970">
        <v>3409.4945652173901</v>
      </c>
      <c r="W43" s="970">
        <v>3001.78666666667</v>
      </c>
      <c r="X43" s="969">
        <v>2762.6511627906998</v>
      </c>
      <c r="Y43" s="322">
        <v>1572.4382716049399</v>
      </c>
      <c r="Z43" s="322">
        <v>3236.01</v>
      </c>
      <c r="AA43" s="967"/>
      <c r="AB43" s="970"/>
      <c r="AC43" s="665">
        <v>3090.6145421378501</v>
      </c>
      <c r="AD43" s="970">
        <v>3296.4583333333298</v>
      </c>
      <c r="AE43" s="322">
        <v>3186.4135188866799</v>
      </c>
      <c r="AF43" s="665">
        <v>2788.9717741935501</v>
      </c>
      <c r="AG43" s="322" t="s">
        <v>9</v>
      </c>
      <c r="AH43" s="970"/>
      <c r="AI43" s="967"/>
      <c r="AJ43" s="665" t="s">
        <v>9</v>
      </c>
      <c r="AK43" s="322" t="s">
        <v>9</v>
      </c>
      <c r="AL43" s="322" t="s">
        <v>9</v>
      </c>
      <c r="AM43" s="665"/>
      <c r="AN43" s="322"/>
      <c r="AO43" s="970"/>
      <c r="AP43" s="967"/>
    </row>
    <row r="44" spans="1:42">
      <c r="A44" s="206" t="s">
        <v>76</v>
      </c>
      <c r="B44" s="944" t="s">
        <v>47</v>
      </c>
      <c r="C44" s="206" t="s">
        <v>300</v>
      </c>
      <c r="D44" s="944" t="s">
        <v>47</v>
      </c>
      <c r="E44" s="1255">
        <v>1706.6052943717523</v>
      </c>
      <c r="F44" s="1256">
        <v>1910.7243234301009</v>
      </c>
      <c r="G44" s="1256">
        <v>1803.5288380690183</v>
      </c>
      <c r="H44" s="1255">
        <v>1405.5627216161238</v>
      </c>
      <c r="I44" s="1257">
        <v>534.95264134683271</v>
      </c>
      <c r="J44" s="1256">
        <v>2006.4791307909129</v>
      </c>
      <c r="K44" s="1258"/>
      <c r="L44" s="1256"/>
      <c r="M44" s="1255">
        <v>1603.0202685053021</v>
      </c>
      <c r="N44" s="1256">
        <v>2040.292049598826</v>
      </c>
      <c r="O44" s="1256">
        <v>1492.6397560100463</v>
      </c>
      <c r="P44" s="1255">
        <v>1276.1289999070248</v>
      </c>
      <c r="Q44" s="1257"/>
      <c r="R44" s="1256"/>
      <c r="S44" s="1258"/>
      <c r="T44" s="1256"/>
      <c r="U44" s="1255">
        <v>1729.5624943865828</v>
      </c>
      <c r="V44" s="1256">
        <v>1890.5021134368603</v>
      </c>
      <c r="W44" s="1256">
        <v>1871.7486886178813</v>
      </c>
      <c r="X44" s="1255">
        <v>1426.4366811049963</v>
      </c>
      <c r="Y44" s="1257">
        <v>533.75543071161189</v>
      </c>
      <c r="Z44" s="1256">
        <v>2031.9418560281367</v>
      </c>
      <c r="AA44" s="1258"/>
      <c r="AB44" s="1256"/>
      <c r="AC44" s="1255">
        <v>1717.7236114407567</v>
      </c>
      <c r="AD44" s="1256">
        <v>1708.615320466992</v>
      </c>
      <c r="AE44" s="1256">
        <v>1900.3304204062301</v>
      </c>
      <c r="AF44" s="1255">
        <v>1544.2250934490139</v>
      </c>
      <c r="AG44" s="1257">
        <v>1143.5517084282501</v>
      </c>
      <c r="AH44" s="1256"/>
      <c r="AI44" s="1258"/>
      <c r="AJ44" s="1255">
        <v>690.0757398349599</v>
      </c>
      <c r="AK44" s="1256">
        <v>975.06287545054465</v>
      </c>
      <c r="AL44" s="1256">
        <v>428.79333058871998</v>
      </c>
      <c r="AM44" s="1255"/>
      <c r="AN44" s="1257"/>
      <c r="AO44" s="1256"/>
      <c r="AP44" s="1258"/>
    </row>
    <row r="45" spans="1:42">
      <c r="A45" s="331"/>
      <c r="B45" s="975"/>
      <c r="C45" s="331"/>
      <c r="D45" s="975"/>
      <c r="E45" s="976"/>
      <c r="F45" s="977"/>
      <c r="G45" s="977"/>
      <c r="H45" s="978"/>
      <c r="I45" s="979"/>
      <c r="J45" s="977"/>
      <c r="K45" s="980"/>
      <c r="L45" s="977"/>
      <c r="M45" s="976"/>
      <c r="N45" s="977"/>
      <c r="O45" s="977"/>
      <c r="P45" s="978"/>
      <c r="Q45" s="979"/>
      <c r="R45" s="977"/>
      <c r="S45" s="980"/>
      <c r="T45" s="977"/>
      <c r="U45" s="976"/>
      <c r="V45" s="977"/>
      <c r="W45" s="977"/>
      <c r="X45" s="978"/>
      <c r="Y45" s="979"/>
      <c r="Z45" s="977"/>
      <c r="AA45" s="980"/>
      <c r="AB45" s="977"/>
      <c r="AC45" s="976"/>
      <c r="AD45" s="977"/>
      <c r="AE45" s="977"/>
      <c r="AF45" s="978"/>
      <c r="AG45" s="979"/>
      <c r="AH45" s="977"/>
      <c r="AI45" s="980"/>
      <c r="AJ45" s="976"/>
      <c r="AK45" s="977"/>
      <c r="AL45" s="977"/>
      <c r="AM45" s="978"/>
      <c r="AN45" s="979"/>
      <c r="AO45" s="977"/>
      <c r="AP45" s="980"/>
    </row>
    <row r="46" spans="1:42" ht="23.25" customHeight="1">
      <c r="A46" s="981"/>
      <c r="B46" s="903"/>
      <c r="C46" s="981"/>
      <c r="D46" s="903"/>
      <c r="E46" s="433"/>
      <c r="F46" s="433"/>
      <c r="G46" s="433"/>
      <c r="H46" s="433"/>
      <c r="I46" s="433"/>
      <c r="J46" s="433"/>
      <c r="K46" s="981"/>
      <c r="L46" s="433"/>
      <c r="M46" s="433"/>
      <c r="N46" s="433"/>
      <c r="O46" s="433"/>
      <c r="P46" s="433"/>
      <c r="Q46" s="433"/>
      <c r="R46" s="433"/>
      <c r="S46" s="981"/>
      <c r="T46" s="433"/>
      <c r="U46" s="433"/>
      <c r="V46" s="433"/>
      <c r="W46" s="433"/>
      <c r="X46" s="433"/>
      <c r="Y46" s="433"/>
      <c r="Z46" s="433"/>
      <c r="AA46" s="981"/>
      <c r="AB46" s="433"/>
      <c r="AC46" s="433"/>
      <c r="AD46" s="433"/>
      <c r="AE46" s="433"/>
      <c r="AF46" s="433"/>
      <c r="AG46" s="433"/>
      <c r="AH46" s="433"/>
      <c r="AI46" s="981"/>
      <c r="AJ46" s="433"/>
      <c r="AK46" s="433"/>
      <c r="AL46" s="433"/>
      <c r="AM46" s="433"/>
      <c r="AN46" s="433"/>
      <c r="AO46" s="433"/>
      <c r="AP46" s="981"/>
    </row>
    <row r="47" spans="1:42" s="335" customFormat="1" ht="16.5" customHeight="1">
      <c r="A47" s="203" t="s">
        <v>189</v>
      </c>
      <c r="B47" s="1"/>
      <c r="C47" s="203"/>
      <c r="D47" s="1"/>
      <c r="E47" s="2"/>
      <c r="F47" s="2"/>
      <c r="G47" s="2"/>
      <c r="H47" s="2"/>
      <c r="I47" s="2"/>
      <c r="J47" s="431"/>
      <c r="K47" s="902" t="s">
        <v>146</v>
      </c>
      <c r="L47" s="1000"/>
      <c r="M47" s="2"/>
      <c r="N47" s="2"/>
      <c r="O47" s="2"/>
      <c r="P47" s="2"/>
      <c r="Q47" s="2"/>
      <c r="R47" s="431"/>
      <c r="S47" s="902" t="s">
        <v>143</v>
      </c>
      <c r="T47" s="1000"/>
      <c r="U47" s="2"/>
      <c r="V47" s="2"/>
      <c r="W47" s="2"/>
      <c r="X47" s="2"/>
      <c r="Y47" s="2"/>
      <c r="Z47" s="431"/>
      <c r="AA47" s="902" t="s">
        <v>144</v>
      </c>
      <c r="AB47" s="1000"/>
      <c r="AC47" s="2"/>
      <c r="AD47" s="2"/>
      <c r="AE47" s="2"/>
      <c r="AF47" s="2"/>
      <c r="AG47" s="2"/>
      <c r="AH47" s="431"/>
      <c r="AI47" s="902" t="s">
        <v>145</v>
      </c>
      <c r="AJ47" s="2"/>
      <c r="AK47" s="2"/>
      <c r="AL47" s="2"/>
      <c r="AM47" s="2"/>
      <c r="AN47" s="2"/>
      <c r="AO47" s="431"/>
      <c r="AP47" s="902" t="s">
        <v>630</v>
      </c>
    </row>
    <row r="48" spans="1:42">
      <c r="A48" s="155"/>
      <c r="B48" s="903"/>
      <c r="C48" s="155"/>
      <c r="D48" s="903"/>
      <c r="E48" s="6"/>
      <c r="F48" s="433"/>
      <c r="G48" s="433"/>
      <c r="H48" s="433"/>
      <c r="I48" s="433"/>
      <c r="J48" s="433"/>
      <c r="K48" s="8" t="s">
        <v>77</v>
      </c>
      <c r="L48" s="242"/>
      <c r="M48" s="6"/>
      <c r="N48" s="433"/>
      <c r="O48" s="433"/>
      <c r="P48" s="433"/>
      <c r="Q48" s="433"/>
      <c r="R48" s="433"/>
      <c r="S48" s="8" t="s">
        <v>77</v>
      </c>
      <c r="T48" s="242"/>
      <c r="U48" s="6"/>
      <c r="V48" s="433"/>
      <c r="W48" s="433"/>
      <c r="X48" s="433"/>
      <c r="Y48" s="433"/>
      <c r="Z48" s="433"/>
      <c r="AA48" s="8" t="s">
        <v>77</v>
      </c>
      <c r="AB48" s="242"/>
      <c r="AC48" s="6"/>
      <c r="AD48" s="433"/>
      <c r="AE48" s="433"/>
      <c r="AF48" s="433"/>
      <c r="AG48" s="433"/>
      <c r="AH48" s="433"/>
      <c r="AI48" s="8" t="s">
        <v>77</v>
      </c>
      <c r="AJ48" s="6"/>
      <c r="AK48" s="433"/>
      <c r="AL48" s="433"/>
      <c r="AM48" s="433"/>
      <c r="AN48" s="433"/>
      <c r="AO48" s="433"/>
      <c r="AP48" s="8" t="s">
        <v>77</v>
      </c>
    </row>
    <row r="49" spans="1:42" ht="6" customHeight="1">
      <c r="A49" s="155" t="s">
        <v>7</v>
      </c>
      <c r="B49" s="903" t="s">
        <v>7</v>
      </c>
      <c r="C49" s="155"/>
      <c r="D49" s="903" t="s">
        <v>7</v>
      </c>
      <c r="E49" s="433" t="s">
        <v>7</v>
      </c>
      <c r="F49" s="433" t="s">
        <v>7</v>
      </c>
      <c r="G49" s="433" t="s">
        <v>7</v>
      </c>
      <c r="H49" s="433" t="s">
        <v>7</v>
      </c>
      <c r="I49" s="433" t="s">
        <v>7</v>
      </c>
      <c r="J49" s="433" t="s">
        <v>7</v>
      </c>
      <c r="K49" s="906" t="s">
        <v>7</v>
      </c>
      <c r="L49" s="433"/>
      <c r="M49" s="433" t="s">
        <v>7</v>
      </c>
      <c r="N49" s="433" t="s">
        <v>7</v>
      </c>
      <c r="O49" s="433" t="s">
        <v>7</v>
      </c>
      <c r="P49" s="433" t="s">
        <v>7</v>
      </c>
      <c r="Q49" s="433" t="s">
        <v>7</v>
      </c>
      <c r="R49" s="433" t="s">
        <v>7</v>
      </c>
      <c r="S49" s="906" t="s">
        <v>7</v>
      </c>
      <c r="T49" s="433"/>
      <c r="U49" s="433" t="s">
        <v>7</v>
      </c>
      <c r="V49" s="433" t="s">
        <v>7</v>
      </c>
      <c r="W49" s="433" t="s">
        <v>7</v>
      </c>
      <c r="X49" s="433" t="s">
        <v>7</v>
      </c>
      <c r="Y49" s="433" t="s">
        <v>7</v>
      </c>
      <c r="Z49" s="433" t="s">
        <v>7</v>
      </c>
      <c r="AA49" s="906" t="s">
        <v>7</v>
      </c>
      <c r="AB49" s="433"/>
      <c r="AC49" s="433"/>
      <c r="AD49" s="433"/>
      <c r="AE49" s="433"/>
      <c r="AF49" s="433"/>
      <c r="AG49" s="433"/>
      <c r="AH49" s="433"/>
      <c r="AI49" s="906"/>
      <c r="AJ49" s="433"/>
      <c r="AK49" s="433"/>
      <c r="AL49" s="433"/>
      <c r="AM49" s="433"/>
      <c r="AN49" s="433"/>
      <c r="AO49" s="433"/>
      <c r="AP49" s="906"/>
    </row>
    <row r="50" spans="1:42" s="905" customFormat="1">
      <c r="A50" s="12" t="s">
        <v>48</v>
      </c>
      <c r="B50" s="13" t="s">
        <v>7</v>
      </c>
      <c r="C50" s="239"/>
      <c r="D50" s="13" t="s">
        <v>7</v>
      </c>
      <c r="E50" s="513" t="s">
        <v>49</v>
      </c>
      <c r="F50" s="1306" t="s">
        <v>20</v>
      </c>
      <c r="G50" s="1306"/>
      <c r="H50" s="1306"/>
      <c r="I50" s="1306"/>
      <c r="J50" s="1306"/>
      <c r="K50" s="1307"/>
      <c r="L50" s="667"/>
      <c r="M50" s="513" t="s">
        <v>49</v>
      </c>
      <c r="N50" s="1306" t="s">
        <v>20</v>
      </c>
      <c r="O50" s="1306"/>
      <c r="P50" s="1306"/>
      <c r="Q50" s="1306"/>
      <c r="R50" s="1306"/>
      <c r="S50" s="1307"/>
      <c r="T50" s="667"/>
      <c r="U50" s="513" t="s">
        <v>49</v>
      </c>
      <c r="V50" s="1306" t="s">
        <v>20</v>
      </c>
      <c r="W50" s="1306"/>
      <c r="X50" s="1306"/>
      <c r="Y50" s="1306"/>
      <c r="Z50" s="1306"/>
      <c r="AA50" s="1307"/>
      <c r="AB50" s="667"/>
      <c r="AC50" s="513" t="s">
        <v>49</v>
      </c>
      <c r="AD50" s="1309" t="s">
        <v>20</v>
      </c>
      <c r="AE50" s="1306"/>
      <c r="AF50" s="1306"/>
      <c r="AG50" s="1306"/>
      <c r="AH50" s="1306"/>
      <c r="AI50" s="1307"/>
      <c r="AJ50" s="513" t="s">
        <v>49</v>
      </c>
      <c r="AK50" s="1309" t="s">
        <v>20</v>
      </c>
      <c r="AL50" s="1306"/>
      <c r="AM50" s="1306"/>
      <c r="AN50" s="1306"/>
      <c r="AO50" s="1306"/>
      <c r="AP50" s="1307"/>
    </row>
    <row r="51" spans="1:42" ht="15.75" hidden="1">
      <c r="A51" s="155"/>
      <c r="B51" s="244"/>
      <c r="C51" s="203" t="s">
        <v>305</v>
      </c>
      <c r="D51" s="1"/>
      <c r="E51" s="406"/>
      <c r="F51" s="2"/>
      <c r="G51" s="2"/>
      <c r="H51" s="2"/>
      <c r="I51" s="2"/>
      <c r="J51" s="431"/>
      <c r="K51" s="902" t="s">
        <v>329</v>
      </c>
      <c r="L51" s="1000"/>
      <c r="M51" s="406"/>
      <c r="N51" s="2"/>
      <c r="O51" s="2"/>
      <c r="P51" s="2"/>
      <c r="Q51" s="2"/>
      <c r="R51" s="431"/>
      <c r="S51" s="902" t="s">
        <v>330</v>
      </c>
      <c r="T51" s="1000"/>
      <c r="U51" s="406"/>
      <c r="V51" s="2"/>
      <c r="W51" s="2"/>
      <c r="X51" s="2"/>
      <c r="Y51" s="2"/>
      <c r="Z51" s="431"/>
      <c r="AA51" s="902" t="s">
        <v>331</v>
      </c>
      <c r="AB51" s="1000"/>
      <c r="AC51" s="406"/>
      <c r="AD51" s="2"/>
      <c r="AE51" s="2"/>
      <c r="AF51" s="2"/>
      <c r="AG51" s="2"/>
      <c r="AH51" s="431"/>
      <c r="AI51" s="902" t="s">
        <v>332</v>
      </c>
      <c r="AJ51" s="406"/>
      <c r="AK51" s="2"/>
      <c r="AL51" s="2"/>
      <c r="AM51" s="2"/>
      <c r="AN51" s="2"/>
      <c r="AO51" s="431"/>
      <c r="AP51" s="902" t="s">
        <v>332</v>
      </c>
    </row>
    <row r="52" spans="1:42" hidden="1">
      <c r="A52" s="155"/>
      <c r="B52" s="903"/>
      <c r="C52" s="155"/>
      <c r="D52" s="903"/>
      <c r="E52" s="407"/>
      <c r="F52" s="433"/>
      <c r="G52" s="433"/>
      <c r="H52" s="433"/>
      <c r="I52" s="433"/>
      <c r="J52" s="433"/>
      <c r="K52" s="8" t="s">
        <v>212</v>
      </c>
      <c r="L52" s="242"/>
      <c r="M52" s="407"/>
      <c r="N52" s="433"/>
      <c r="O52" s="433"/>
      <c r="P52" s="433"/>
      <c r="Q52" s="433"/>
      <c r="R52" s="433"/>
      <c r="S52" s="8" t="s">
        <v>212</v>
      </c>
      <c r="T52" s="242"/>
      <c r="U52" s="407"/>
      <c r="V52" s="433"/>
      <c r="W52" s="433"/>
      <c r="X52" s="433"/>
      <c r="Y52" s="433"/>
      <c r="Z52" s="433"/>
      <c r="AA52" s="8" t="s">
        <v>212</v>
      </c>
      <c r="AB52" s="242"/>
      <c r="AC52" s="407"/>
      <c r="AD52" s="433"/>
      <c r="AE52" s="433"/>
      <c r="AF52" s="433"/>
      <c r="AG52" s="433"/>
      <c r="AH52" s="433"/>
      <c r="AI52" s="8" t="s">
        <v>212</v>
      </c>
      <c r="AJ52" s="407"/>
      <c r="AK52" s="433"/>
      <c r="AL52" s="433"/>
      <c r="AM52" s="433"/>
      <c r="AN52" s="433"/>
      <c r="AO52" s="433"/>
      <c r="AP52" s="8" t="s">
        <v>212</v>
      </c>
    </row>
    <row r="53" spans="1:42" ht="6" hidden="1" customHeight="1">
      <c r="A53" s="155"/>
      <c r="B53" s="903" t="s">
        <v>7</v>
      </c>
      <c r="C53" s="155" t="s">
        <v>7</v>
      </c>
      <c r="D53" s="903" t="s">
        <v>7</v>
      </c>
      <c r="E53" s="907" t="s">
        <v>7</v>
      </c>
      <c r="F53" s="433" t="s">
        <v>7</v>
      </c>
      <c r="G53" s="433" t="s">
        <v>7</v>
      </c>
      <c r="H53" s="433" t="s">
        <v>7</v>
      </c>
      <c r="I53" s="433" t="s">
        <v>7</v>
      </c>
      <c r="J53" s="433" t="s">
        <v>7</v>
      </c>
      <c r="K53" s="906" t="s">
        <v>7</v>
      </c>
      <c r="L53" s="433"/>
      <c r="M53" s="907" t="s">
        <v>7</v>
      </c>
      <c r="N53" s="433" t="s">
        <v>7</v>
      </c>
      <c r="O53" s="433" t="s">
        <v>7</v>
      </c>
      <c r="P53" s="433" t="s">
        <v>7</v>
      </c>
      <c r="Q53" s="433" t="s">
        <v>7</v>
      </c>
      <c r="R53" s="433" t="s">
        <v>7</v>
      </c>
      <c r="S53" s="906" t="s">
        <v>7</v>
      </c>
      <c r="T53" s="433"/>
      <c r="U53" s="907" t="s">
        <v>7</v>
      </c>
      <c r="V53" s="433" t="s">
        <v>7</v>
      </c>
      <c r="W53" s="433" t="s">
        <v>7</v>
      </c>
      <c r="X53" s="433" t="s">
        <v>7</v>
      </c>
      <c r="Y53" s="433" t="s">
        <v>7</v>
      </c>
      <c r="Z53" s="433" t="s">
        <v>7</v>
      </c>
      <c r="AA53" s="906" t="s">
        <v>7</v>
      </c>
      <c r="AB53" s="433"/>
      <c r="AC53" s="907" t="s">
        <v>7</v>
      </c>
      <c r="AD53" s="433" t="s">
        <v>7</v>
      </c>
      <c r="AE53" s="433" t="s">
        <v>7</v>
      </c>
      <c r="AF53" s="433" t="s">
        <v>7</v>
      </c>
      <c r="AG53" s="433" t="s">
        <v>7</v>
      </c>
      <c r="AH53" s="433" t="s">
        <v>7</v>
      </c>
      <c r="AI53" s="906" t="s">
        <v>7</v>
      </c>
      <c r="AJ53" s="907" t="s">
        <v>7</v>
      </c>
      <c r="AK53" s="433" t="s">
        <v>7</v>
      </c>
      <c r="AL53" s="433" t="s">
        <v>7</v>
      </c>
      <c r="AM53" s="433" t="s">
        <v>7</v>
      </c>
      <c r="AN53" s="433" t="s">
        <v>7</v>
      </c>
      <c r="AO53" s="433" t="s">
        <v>7</v>
      </c>
      <c r="AP53" s="906" t="s">
        <v>7</v>
      </c>
    </row>
    <row r="54" spans="1:42" hidden="1">
      <c r="A54" s="12"/>
      <c r="B54" s="13" t="s">
        <v>7</v>
      </c>
      <c r="C54" s="239" t="s">
        <v>279</v>
      </c>
      <c r="D54" s="13" t="s">
        <v>7</v>
      </c>
      <c r="E54" s="13" t="s">
        <v>304</v>
      </c>
      <c r="F54" s="1306" t="s">
        <v>211</v>
      </c>
      <c r="G54" s="1306"/>
      <c r="H54" s="1306"/>
      <c r="I54" s="1306"/>
      <c r="J54" s="1306"/>
      <c r="K54" s="1307"/>
      <c r="L54" s="240"/>
      <c r="M54" s="13" t="s">
        <v>304</v>
      </c>
      <c r="N54" s="1306" t="s">
        <v>211</v>
      </c>
      <c r="O54" s="1306"/>
      <c r="P54" s="1306"/>
      <c r="Q54" s="1306"/>
      <c r="R54" s="1306"/>
      <c r="S54" s="1307"/>
      <c r="T54" s="243"/>
      <c r="U54" s="13" t="s">
        <v>304</v>
      </c>
      <c r="V54" s="1306" t="s">
        <v>211</v>
      </c>
      <c r="W54" s="1306"/>
      <c r="X54" s="1306"/>
      <c r="Y54" s="1306"/>
      <c r="Z54" s="1306"/>
      <c r="AA54" s="1307"/>
      <c r="AB54" s="243"/>
      <c r="AC54" s="13" t="s">
        <v>304</v>
      </c>
      <c r="AD54" s="1309" t="s">
        <v>211</v>
      </c>
      <c r="AE54" s="1306"/>
      <c r="AF54" s="1306"/>
      <c r="AG54" s="1306"/>
      <c r="AH54" s="1306"/>
      <c r="AI54" s="1307"/>
      <c r="AJ54" s="13" t="s">
        <v>304</v>
      </c>
      <c r="AK54" s="1309" t="s">
        <v>211</v>
      </c>
      <c r="AL54" s="1306"/>
      <c r="AM54" s="1306"/>
      <c r="AN54" s="1306"/>
      <c r="AO54" s="1306"/>
      <c r="AP54" s="1307"/>
    </row>
    <row r="55" spans="1:42">
      <c r="A55" s="12" t="s">
        <v>52</v>
      </c>
      <c r="B55" s="13" t="s">
        <v>52</v>
      </c>
      <c r="C55" s="12" t="s">
        <v>52</v>
      </c>
      <c r="D55" s="13" t="s">
        <v>52</v>
      </c>
      <c r="E55" s="13" t="s">
        <v>7</v>
      </c>
      <c r="F55" s="14" t="s">
        <v>25</v>
      </c>
      <c r="G55" s="14" t="s">
        <v>26</v>
      </c>
      <c r="H55" s="14" t="s">
        <v>27</v>
      </c>
      <c r="I55" s="14" t="s">
        <v>28</v>
      </c>
      <c r="J55" s="14" t="s">
        <v>22</v>
      </c>
      <c r="K55" s="15" t="s">
        <v>29</v>
      </c>
      <c r="L55" s="243"/>
      <c r="M55" s="13"/>
      <c r="N55" s="14" t="s">
        <v>25</v>
      </c>
      <c r="O55" s="14" t="s">
        <v>26</v>
      </c>
      <c r="P55" s="14" t="s">
        <v>27</v>
      </c>
      <c r="Q55" s="14" t="s">
        <v>28</v>
      </c>
      <c r="R55" s="14" t="s">
        <v>22</v>
      </c>
      <c r="S55" s="15" t="s">
        <v>29</v>
      </c>
      <c r="T55" s="243"/>
      <c r="U55" s="13" t="s">
        <v>7</v>
      </c>
      <c r="V55" s="14" t="s">
        <v>628</v>
      </c>
      <c r="W55" s="14" t="s">
        <v>27</v>
      </c>
      <c r="X55" s="14" t="s">
        <v>28</v>
      </c>
      <c r="Y55" s="14" t="s">
        <v>22</v>
      </c>
      <c r="Z55" s="14" t="s">
        <v>15</v>
      </c>
      <c r="AA55" s="15" t="s">
        <v>629</v>
      </c>
      <c r="AB55" s="243"/>
      <c r="AC55" s="13" t="s">
        <v>7</v>
      </c>
      <c r="AD55" s="14" t="s">
        <v>41</v>
      </c>
      <c r="AE55" s="14" t="s">
        <v>42</v>
      </c>
      <c r="AF55" s="14" t="s">
        <v>43</v>
      </c>
      <c r="AG55" s="14" t="s">
        <v>44</v>
      </c>
      <c r="AH55" s="14" t="s">
        <v>45</v>
      </c>
      <c r="AI55" s="15" t="s">
        <v>46</v>
      </c>
      <c r="AJ55" s="13" t="s">
        <v>7</v>
      </c>
      <c r="AK55" s="14" t="s">
        <v>41</v>
      </c>
      <c r="AL55" s="14" t="s">
        <v>42</v>
      </c>
      <c r="AM55" s="14" t="s">
        <v>43</v>
      </c>
      <c r="AN55" s="14" t="s">
        <v>44</v>
      </c>
      <c r="AO55" s="14" t="s">
        <v>45</v>
      </c>
      <c r="AP55" s="15" t="s">
        <v>46</v>
      </c>
    </row>
    <row r="56" spans="1:42" ht="5.25" customHeight="1">
      <c r="A56" s="155" t="s">
        <v>7</v>
      </c>
      <c r="B56" s="396" t="s">
        <v>7</v>
      </c>
      <c r="C56" s="155" t="s">
        <v>7</v>
      </c>
      <c r="D56" s="396" t="s">
        <v>7</v>
      </c>
      <c r="E56" s="396" t="s">
        <v>7</v>
      </c>
      <c r="F56" s="903" t="s">
        <v>7</v>
      </c>
      <c r="G56" s="903" t="s">
        <v>7</v>
      </c>
      <c r="H56" s="903" t="s">
        <v>7</v>
      </c>
      <c r="I56" s="903" t="s">
        <v>7</v>
      </c>
      <c r="J56" s="903" t="s">
        <v>7</v>
      </c>
      <c r="K56" s="908"/>
      <c r="L56" s="912"/>
      <c r="M56" s="396"/>
      <c r="N56" s="903"/>
      <c r="O56" s="903"/>
      <c r="P56" s="903"/>
      <c r="Q56" s="903"/>
      <c r="R56" s="903"/>
      <c r="S56" s="908"/>
      <c r="T56" s="912"/>
      <c r="U56" s="396" t="s">
        <v>7</v>
      </c>
      <c r="V56" s="903" t="s">
        <v>7</v>
      </c>
      <c r="W56" s="903" t="s">
        <v>7</v>
      </c>
      <c r="X56" s="903" t="s">
        <v>7</v>
      </c>
      <c r="Y56" s="903" t="s">
        <v>7</v>
      </c>
      <c r="Z56" s="903" t="s">
        <v>7</v>
      </c>
      <c r="AA56" s="908"/>
      <c r="AB56" s="912"/>
      <c r="AC56" s="396" t="s">
        <v>7</v>
      </c>
      <c r="AD56" s="903" t="s">
        <v>7</v>
      </c>
      <c r="AE56" s="903" t="s">
        <v>7</v>
      </c>
      <c r="AF56" s="903" t="s">
        <v>7</v>
      </c>
      <c r="AG56" s="903" t="s">
        <v>7</v>
      </c>
      <c r="AH56" s="903" t="s">
        <v>7</v>
      </c>
      <c r="AI56" s="908"/>
      <c r="AJ56" s="396" t="s">
        <v>7</v>
      </c>
      <c r="AK56" s="903" t="s">
        <v>7</v>
      </c>
      <c r="AL56" s="903" t="s">
        <v>7</v>
      </c>
      <c r="AM56" s="903" t="s">
        <v>7</v>
      </c>
      <c r="AN56" s="903" t="s">
        <v>7</v>
      </c>
      <c r="AO56" s="903" t="s">
        <v>7</v>
      </c>
      <c r="AP56" s="908"/>
    </row>
    <row r="57" spans="1:42">
      <c r="A57" s="909" t="s">
        <v>54</v>
      </c>
      <c r="B57" s="1002" t="s">
        <v>7</v>
      </c>
      <c r="C57" s="1001" t="s">
        <v>280</v>
      </c>
      <c r="D57" s="1002" t="s">
        <v>7</v>
      </c>
      <c r="E57" s="517">
        <v>2019</v>
      </c>
      <c r="F57" s="656">
        <v>2019</v>
      </c>
      <c r="G57" s="656">
        <v>2019</v>
      </c>
      <c r="H57" s="656">
        <v>2019</v>
      </c>
      <c r="I57" s="656">
        <v>2019</v>
      </c>
      <c r="J57" s="656">
        <v>2019</v>
      </c>
      <c r="K57" s="412">
        <v>2019</v>
      </c>
      <c r="L57" s="654"/>
      <c r="M57" s="517">
        <v>2019</v>
      </c>
      <c r="N57" s="656">
        <v>2019</v>
      </c>
      <c r="O57" s="656">
        <v>2019</v>
      </c>
      <c r="P57" s="656">
        <v>2019</v>
      </c>
      <c r="Q57" s="656">
        <v>2019</v>
      </c>
      <c r="R57" s="656">
        <v>2019</v>
      </c>
      <c r="S57" s="412">
        <v>2019</v>
      </c>
      <c r="T57" s="654"/>
      <c r="U57" s="517">
        <v>2019</v>
      </c>
      <c r="V57" s="656">
        <v>2019</v>
      </c>
      <c r="W57" s="656">
        <v>2019</v>
      </c>
      <c r="X57" s="656">
        <v>2019</v>
      </c>
      <c r="Y57" s="656">
        <v>2019</v>
      </c>
      <c r="Z57" s="656">
        <v>2019</v>
      </c>
      <c r="AA57" s="412">
        <v>2019</v>
      </c>
      <c r="AB57" s="654"/>
      <c r="AC57" s="517">
        <v>2019</v>
      </c>
      <c r="AD57" s="656">
        <v>2019</v>
      </c>
      <c r="AE57" s="656">
        <v>2019</v>
      </c>
      <c r="AF57" s="656">
        <v>2019</v>
      </c>
      <c r="AG57" s="656">
        <v>2019</v>
      </c>
      <c r="AH57" s="656">
        <v>2019</v>
      </c>
      <c r="AI57" s="412">
        <v>2019</v>
      </c>
      <c r="AJ57" s="517">
        <v>2019</v>
      </c>
      <c r="AK57" s="656">
        <v>2019</v>
      </c>
      <c r="AL57" s="656">
        <v>2019</v>
      </c>
      <c r="AM57" s="656">
        <v>2019</v>
      </c>
      <c r="AN57" s="656">
        <v>2019</v>
      </c>
      <c r="AO57" s="656">
        <v>2019</v>
      </c>
      <c r="AP57" s="412">
        <v>2019</v>
      </c>
    </row>
    <row r="58" spans="1:42" ht="5.25" customHeight="1">
      <c r="A58" s="155" t="s">
        <v>7</v>
      </c>
      <c r="B58" s="396" t="s">
        <v>7</v>
      </c>
      <c r="C58" s="155" t="s">
        <v>7</v>
      </c>
      <c r="D58" s="396" t="s">
        <v>7</v>
      </c>
      <c r="E58" s="911"/>
      <c r="F58" s="912"/>
      <c r="G58" s="912"/>
      <c r="H58" s="912"/>
      <c r="I58" s="912"/>
      <c r="J58" s="912"/>
      <c r="K58" s="913"/>
      <c r="L58" s="924"/>
      <c r="M58" s="911"/>
      <c r="N58" s="912"/>
      <c r="O58" s="912"/>
      <c r="P58" s="912"/>
      <c r="Q58" s="912"/>
      <c r="R58" s="912"/>
      <c r="S58" s="913"/>
      <c r="T58" s="924"/>
      <c r="U58" s="911"/>
      <c r="V58" s="912"/>
      <c r="W58" s="912"/>
      <c r="X58" s="912"/>
      <c r="Y58" s="912"/>
      <c r="Z58" s="912"/>
      <c r="AA58" s="913"/>
      <c r="AB58" s="924"/>
      <c r="AC58" s="911"/>
      <c r="AD58" s="912"/>
      <c r="AE58" s="912"/>
      <c r="AF58" s="912"/>
      <c r="AG58" s="912"/>
      <c r="AH58" s="912"/>
      <c r="AI58" s="913"/>
      <c r="AJ58" s="911"/>
      <c r="AK58" s="912"/>
      <c r="AL58" s="912"/>
      <c r="AM58" s="912"/>
      <c r="AN58" s="912"/>
      <c r="AO58" s="912"/>
      <c r="AP58" s="913"/>
    </row>
    <row r="59" spans="1:42">
      <c r="A59" s="155" t="s">
        <v>55</v>
      </c>
      <c r="B59" s="396" t="s">
        <v>7</v>
      </c>
      <c r="C59" s="155" t="s">
        <v>281</v>
      </c>
      <c r="D59" s="396" t="s">
        <v>7</v>
      </c>
      <c r="E59" s="914">
        <v>236</v>
      </c>
      <c r="F59" s="915">
        <v>95</v>
      </c>
      <c r="G59" s="915">
        <v>60</v>
      </c>
      <c r="H59" s="915">
        <v>57</v>
      </c>
      <c r="I59" s="915">
        <v>17</v>
      </c>
      <c r="J59" s="915">
        <v>6</v>
      </c>
      <c r="K59" s="917">
        <v>1</v>
      </c>
      <c r="L59" s="916"/>
      <c r="M59" s="914">
        <v>29</v>
      </c>
      <c r="N59" s="915">
        <v>18</v>
      </c>
      <c r="O59" s="915">
        <v>6</v>
      </c>
      <c r="P59" s="915">
        <v>4</v>
      </c>
      <c r="Q59" s="915">
        <v>1</v>
      </c>
      <c r="R59" s="915"/>
      <c r="S59" s="917"/>
      <c r="T59" s="916"/>
      <c r="U59" s="914">
        <v>207</v>
      </c>
      <c r="V59" s="915">
        <v>77</v>
      </c>
      <c r="W59" s="915">
        <v>54</v>
      </c>
      <c r="X59" s="915">
        <v>53</v>
      </c>
      <c r="Y59" s="915">
        <v>16</v>
      </c>
      <c r="Z59" s="915">
        <v>6</v>
      </c>
      <c r="AA59" s="917">
        <v>1</v>
      </c>
      <c r="AB59" s="916"/>
      <c r="AC59" s="914">
        <v>37</v>
      </c>
      <c r="AD59" s="915">
        <v>6</v>
      </c>
      <c r="AE59" s="915">
        <v>9</v>
      </c>
      <c r="AF59" s="915">
        <v>4</v>
      </c>
      <c r="AG59" s="915">
        <v>9</v>
      </c>
      <c r="AH59" s="915">
        <v>5</v>
      </c>
      <c r="AI59" s="917">
        <v>4</v>
      </c>
      <c r="AJ59" s="914">
        <v>8</v>
      </c>
      <c r="AK59" s="915"/>
      <c r="AL59" s="915"/>
      <c r="AM59" s="915"/>
      <c r="AN59" s="915"/>
      <c r="AO59" s="915"/>
      <c r="AP59" s="917"/>
    </row>
    <row r="60" spans="1:42" ht="5.25" customHeight="1">
      <c r="A60" s="155"/>
      <c r="B60" s="396"/>
      <c r="C60" s="155"/>
      <c r="D60" s="396"/>
      <c r="E60" s="911"/>
      <c r="F60" s="912"/>
      <c r="G60" s="912"/>
      <c r="H60" s="912"/>
      <c r="I60" s="912"/>
      <c r="J60" s="912"/>
      <c r="K60" s="913"/>
      <c r="L60" s="924"/>
      <c r="M60" s="911"/>
      <c r="N60" s="912"/>
      <c r="O60" s="912"/>
      <c r="P60" s="912"/>
      <c r="Q60" s="912"/>
      <c r="R60" s="912"/>
      <c r="S60" s="913"/>
      <c r="T60" s="924"/>
      <c r="U60" s="911"/>
      <c r="V60" s="912"/>
      <c r="W60" s="912"/>
      <c r="X60" s="912"/>
      <c r="Y60" s="912"/>
      <c r="Z60" s="912"/>
      <c r="AA60" s="913"/>
      <c r="AB60" s="924"/>
      <c r="AC60" s="911"/>
      <c r="AD60" s="912"/>
      <c r="AE60" s="912"/>
      <c r="AF60" s="912"/>
      <c r="AG60" s="912"/>
      <c r="AH60" s="912"/>
      <c r="AI60" s="913"/>
      <c r="AJ60" s="911"/>
      <c r="AK60" s="912"/>
      <c r="AL60" s="912"/>
      <c r="AM60" s="912"/>
      <c r="AN60" s="912"/>
      <c r="AO60" s="912"/>
      <c r="AP60" s="913"/>
    </row>
    <row r="61" spans="1:42" ht="12.75" customHeight="1">
      <c r="A61" s="42" t="s">
        <v>56</v>
      </c>
      <c r="B61" s="13" t="s">
        <v>7</v>
      </c>
      <c r="C61" s="42" t="s">
        <v>282</v>
      </c>
      <c r="D61" s="13" t="s">
        <v>7</v>
      </c>
      <c r="E61" s="919"/>
      <c r="F61" s="920"/>
      <c r="G61" s="920"/>
      <c r="H61" s="920"/>
      <c r="I61" s="920"/>
      <c r="J61" s="920"/>
      <c r="K61" s="922"/>
      <c r="L61" s="954"/>
      <c r="M61" s="919"/>
      <c r="N61" s="920"/>
      <c r="O61" s="920"/>
      <c r="P61" s="920"/>
      <c r="Q61" s="920"/>
      <c r="R61" s="920"/>
      <c r="S61" s="922"/>
      <c r="T61" s="954"/>
      <c r="U61" s="919"/>
      <c r="V61" s="920"/>
      <c r="W61" s="920"/>
      <c r="X61" s="920"/>
      <c r="Y61" s="920"/>
      <c r="Z61" s="920"/>
      <c r="AA61" s="922"/>
      <c r="AB61" s="954"/>
      <c r="AC61" s="919"/>
      <c r="AD61" s="920"/>
      <c r="AE61" s="920"/>
      <c r="AF61" s="920"/>
      <c r="AG61" s="920"/>
      <c r="AH61" s="920"/>
      <c r="AI61" s="922"/>
      <c r="AJ61" s="919"/>
      <c r="AK61" s="920"/>
      <c r="AL61" s="920"/>
      <c r="AM61" s="920"/>
      <c r="AN61" s="920"/>
      <c r="AO61" s="920"/>
      <c r="AP61" s="922"/>
    </row>
    <row r="62" spans="1:42">
      <c r="A62" s="155" t="s">
        <v>343</v>
      </c>
      <c r="B62" s="396" t="s">
        <v>362</v>
      </c>
      <c r="C62" s="155" t="s">
        <v>206</v>
      </c>
      <c r="D62" s="396" t="s">
        <v>362</v>
      </c>
      <c r="E62" s="923">
        <v>31.465565677966101</v>
      </c>
      <c r="F62" s="924">
        <v>33.622812631578903</v>
      </c>
      <c r="G62" s="924">
        <v>28.3810133333333</v>
      </c>
      <c r="H62" s="924">
        <v>32.0607842105263</v>
      </c>
      <c r="I62" s="924">
        <v>31.3764705882353</v>
      </c>
      <c r="J62" s="924"/>
      <c r="K62" s="913"/>
      <c r="L62" s="924"/>
      <c r="M62" s="923">
        <v>32.065075862069001</v>
      </c>
      <c r="N62" s="924">
        <v>34.402622222222199</v>
      </c>
      <c r="O62" s="924"/>
      <c r="P62" s="924"/>
      <c r="Q62" s="924"/>
      <c r="R62" s="924"/>
      <c r="S62" s="913"/>
      <c r="T62" s="924"/>
      <c r="U62" s="923">
        <v>31.381576328502401</v>
      </c>
      <c r="V62" s="924">
        <v>33.440519480519498</v>
      </c>
      <c r="W62" s="924">
        <v>28.230014814814801</v>
      </c>
      <c r="X62" s="924">
        <v>32.527447169811303</v>
      </c>
      <c r="Y62" s="924">
        <v>31.544374999999999</v>
      </c>
      <c r="Z62" s="924"/>
      <c r="AA62" s="913"/>
      <c r="AB62" s="924"/>
      <c r="AC62" s="923">
        <v>34.886613513513502</v>
      </c>
      <c r="AD62" s="924"/>
      <c r="AE62" s="924"/>
      <c r="AF62" s="924"/>
      <c r="AG62" s="924"/>
      <c r="AH62" s="924"/>
      <c r="AI62" s="913"/>
      <c r="AJ62" s="923"/>
      <c r="AK62" s="924"/>
      <c r="AL62" s="924"/>
      <c r="AM62" s="924"/>
      <c r="AN62" s="924"/>
      <c r="AO62" s="924"/>
      <c r="AP62" s="913"/>
    </row>
    <row r="63" spans="1:42">
      <c r="A63" s="925" t="s">
        <v>621</v>
      </c>
      <c r="B63" s="926" t="s">
        <v>359</v>
      </c>
      <c r="C63" s="323" t="s">
        <v>207</v>
      </c>
      <c r="D63" s="926" t="s">
        <v>208</v>
      </c>
      <c r="E63" s="928">
        <v>42.055573644067799</v>
      </c>
      <c r="F63" s="929">
        <v>37.678971578947397</v>
      </c>
      <c r="G63" s="929">
        <v>38.970657000000003</v>
      </c>
      <c r="H63" s="929">
        <v>53.422709824561402</v>
      </c>
      <c r="I63" s="929">
        <v>42.964082352941197</v>
      </c>
      <c r="J63" s="929"/>
      <c r="K63" s="930"/>
      <c r="L63" s="929"/>
      <c r="M63" s="928">
        <v>38.613586896551702</v>
      </c>
      <c r="N63" s="929">
        <v>35.514855555555599</v>
      </c>
      <c r="O63" s="929"/>
      <c r="P63" s="929"/>
      <c r="Q63" s="929"/>
      <c r="R63" s="929"/>
      <c r="S63" s="930"/>
      <c r="T63" s="929"/>
      <c r="U63" s="928">
        <v>42.537784347826097</v>
      </c>
      <c r="V63" s="929">
        <v>38.184868831168799</v>
      </c>
      <c r="W63" s="929">
        <v>38.6601518518519</v>
      </c>
      <c r="X63" s="929">
        <v>53.558797358490601</v>
      </c>
      <c r="Y63" s="929">
        <v>44.183262499999998</v>
      </c>
      <c r="Z63" s="929"/>
      <c r="AA63" s="930"/>
      <c r="AB63" s="929"/>
      <c r="AC63" s="928">
        <v>22.258183783783799</v>
      </c>
      <c r="AD63" s="929"/>
      <c r="AE63" s="929"/>
      <c r="AF63" s="929"/>
      <c r="AG63" s="929"/>
      <c r="AH63" s="929"/>
      <c r="AI63" s="930"/>
      <c r="AJ63" s="928"/>
      <c r="AK63" s="929"/>
      <c r="AL63" s="929"/>
      <c r="AM63" s="929"/>
      <c r="AN63" s="929"/>
      <c r="AO63" s="929"/>
      <c r="AP63" s="930"/>
    </row>
    <row r="64" spans="1:42">
      <c r="A64" s="155" t="s">
        <v>57</v>
      </c>
      <c r="B64" s="396" t="s">
        <v>345</v>
      </c>
      <c r="C64" s="155" t="s">
        <v>283</v>
      </c>
      <c r="D64" s="396" t="s">
        <v>345</v>
      </c>
      <c r="E64" s="931">
        <v>83.8983050847458</v>
      </c>
      <c r="F64" s="932">
        <v>86.315789473684205</v>
      </c>
      <c r="G64" s="932">
        <v>81.6666666666667</v>
      </c>
      <c r="H64" s="932">
        <v>77.192982456140399</v>
      </c>
      <c r="I64" s="932">
        <v>94.117647058823493</v>
      </c>
      <c r="J64" s="932"/>
      <c r="K64" s="934"/>
      <c r="L64" s="932"/>
      <c r="M64" s="931">
        <v>93.103448275862107</v>
      </c>
      <c r="N64" s="932">
        <v>94.4444444444444</v>
      </c>
      <c r="O64" s="932"/>
      <c r="P64" s="932"/>
      <c r="Q64" s="932"/>
      <c r="R64" s="932"/>
      <c r="S64" s="934"/>
      <c r="T64" s="932"/>
      <c r="U64" s="931">
        <v>82.608695652173907</v>
      </c>
      <c r="V64" s="932">
        <v>84.415584415584405</v>
      </c>
      <c r="W64" s="932">
        <v>79.629629629629605</v>
      </c>
      <c r="X64" s="932">
        <v>77.358490566037702</v>
      </c>
      <c r="Y64" s="932">
        <v>93.75</v>
      </c>
      <c r="Z64" s="932"/>
      <c r="AA64" s="934"/>
      <c r="AB64" s="932"/>
      <c r="AC64" s="931">
        <v>97.297297297297305</v>
      </c>
      <c r="AD64" s="932"/>
      <c r="AE64" s="932"/>
      <c r="AF64" s="932"/>
      <c r="AG64" s="932"/>
      <c r="AH64" s="932"/>
      <c r="AI64" s="934"/>
      <c r="AJ64" s="931"/>
      <c r="AK64" s="932"/>
      <c r="AL64" s="932"/>
      <c r="AM64" s="932"/>
      <c r="AN64" s="932"/>
      <c r="AO64" s="932"/>
      <c r="AP64" s="934"/>
    </row>
    <row r="65" spans="1:42">
      <c r="A65" s="323" t="s">
        <v>58</v>
      </c>
      <c r="B65" s="926" t="s">
        <v>345</v>
      </c>
      <c r="C65" s="323" t="s">
        <v>284</v>
      </c>
      <c r="D65" s="926" t="s">
        <v>345</v>
      </c>
      <c r="E65" s="935">
        <v>16.1016949152542</v>
      </c>
      <c r="F65" s="936">
        <v>13.6842105263158</v>
      </c>
      <c r="G65" s="936">
        <v>18.3333333333333</v>
      </c>
      <c r="H65" s="936">
        <v>22.8070175438597</v>
      </c>
      <c r="I65" s="936">
        <v>5.8823529411764701</v>
      </c>
      <c r="J65" s="936"/>
      <c r="K65" s="938"/>
      <c r="L65" s="936"/>
      <c r="M65" s="935">
        <v>6.8965517241379297</v>
      </c>
      <c r="N65" s="936">
        <v>5.5555555555555598</v>
      </c>
      <c r="O65" s="936"/>
      <c r="P65" s="936"/>
      <c r="Q65" s="936"/>
      <c r="R65" s="936"/>
      <c r="S65" s="938"/>
      <c r="T65" s="936"/>
      <c r="U65" s="935">
        <v>17.3913043478261</v>
      </c>
      <c r="V65" s="936">
        <v>15.5844155844156</v>
      </c>
      <c r="W65" s="936">
        <v>20.370370370370399</v>
      </c>
      <c r="X65" s="936">
        <v>22.641509433962302</v>
      </c>
      <c r="Y65" s="936">
        <v>6.25</v>
      </c>
      <c r="Z65" s="936"/>
      <c r="AA65" s="938"/>
      <c r="AB65" s="936"/>
      <c r="AC65" s="935">
        <v>2.7027027027027</v>
      </c>
      <c r="AD65" s="936"/>
      <c r="AE65" s="936"/>
      <c r="AF65" s="936"/>
      <c r="AG65" s="936"/>
      <c r="AH65" s="936"/>
      <c r="AI65" s="938"/>
      <c r="AJ65" s="935"/>
      <c r="AK65" s="936"/>
      <c r="AL65" s="936"/>
      <c r="AM65" s="936"/>
      <c r="AN65" s="936"/>
      <c r="AO65" s="936"/>
      <c r="AP65" s="938"/>
    </row>
    <row r="66" spans="1:42">
      <c r="A66" s="155" t="s">
        <v>161</v>
      </c>
      <c r="B66" s="396" t="s">
        <v>345</v>
      </c>
      <c r="C66" s="155" t="s">
        <v>306</v>
      </c>
      <c r="D66" s="396" t="s">
        <v>345</v>
      </c>
      <c r="E66" s="931">
        <v>70.915826939416604</v>
      </c>
      <c r="F66" s="932">
        <v>70.179090812778995</v>
      </c>
      <c r="G66" s="932">
        <v>72.4093713355783</v>
      </c>
      <c r="H66" s="932">
        <v>71.1771286197758</v>
      </c>
      <c r="I66" s="932">
        <v>68.053993250843703</v>
      </c>
      <c r="J66" s="932"/>
      <c r="K66" s="934"/>
      <c r="L66" s="932"/>
      <c r="M66" s="931">
        <v>72.530033750330105</v>
      </c>
      <c r="N66" s="932">
        <v>71.967624560918495</v>
      </c>
      <c r="O66" s="932"/>
      <c r="P66" s="932"/>
      <c r="Q66" s="932"/>
      <c r="R66" s="932"/>
      <c r="S66" s="934"/>
      <c r="T66" s="932"/>
      <c r="U66" s="931">
        <v>70.684756524194</v>
      </c>
      <c r="V66" s="932">
        <v>69.748963074580999</v>
      </c>
      <c r="W66" s="932">
        <v>72.024784757594503</v>
      </c>
      <c r="X66" s="932">
        <v>71.033589223661195</v>
      </c>
      <c r="Y66" s="932">
        <v>68.441283113074803</v>
      </c>
      <c r="Z66" s="932"/>
      <c r="AA66" s="934"/>
      <c r="AB66" s="932"/>
      <c r="AC66" s="931">
        <v>76.770475037780699</v>
      </c>
      <c r="AD66" s="932"/>
      <c r="AE66" s="932"/>
      <c r="AF66" s="932"/>
      <c r="AG66" s="932"/>
      <c r="AH66" s="932"/>
      <c r="AI66" s="934"/>
      <c r="AJ66" s="931"/>
      <c r="AK66" s="932"/>
      <c r="AL66" s="932"/>
      <c r="AM66" s="932"/>
      <c r="AN66" s="932"/>
      <c r="AO66" s="932"/>
      <c r="AP66" s="934"/>
    </row>
    <row r="67" spans="1:42">
      <c r="A67" s="303" t="s">
        <v>60</v>
      </c>
      <c r="B67" s="939" t="s">
        <v>345</v>
      </c>
      <c r="C67" s="303" t="s">
        <v>307</v>
      </c>
      <c r="D67" s="939" t="s">
        <v>345</v>
      </c>
      <c r="E67" s="940">
        <v>77.351120168254397</v>
      </c>
      <c r="F67" s="941">
        <v>79.567891775543501</v>
      </c>
      <c r="G67" s="941">
        <v>76.0103316153984</v>
      </c>
      <c r="H67" s="941">
        <v>75.303230038295993</v>
      </c>
      <c r="I67" s="941">
        <v>75.148760330578497</v>
      </c>
      <c r="J67" s="941"/>
      <c r="K67" s="943"/>
      <c r="L67" s="941"/>
      <c r="M67" s="940">
        <v>81.253722491372599</v>
      </c>
      <c r="N67" s="941">
        <v>82.093019863908907</v>
      </c>
      <c r="O67" s="941"/>
      <c r="P67" s="941"/>
      <c r="Q67" s="941"/>
      <c r="R67" s="941"/>
      <c r="S67" s="943"/>
      <c r="T67" s="941"/>
      <c r="U67" s="940">
        <v>76.777886643952598</v>
      </c>
      <c r="V67" s="941">
        <v>78.9413022416731</v>
      </c>
      <c r="W67" s="941">
        <v>74.148439543561096</v>
      </c>
      <c r="X67" s="941">
        <v>76.137259021797504</v>
      </c>
      <c r="Y67" s="941">
        <v>75.520365920736495</v>
      </c>
      <c r="Z67" s="941"/>
      <c r="AA67" s="943"/>
      <c r="AB67" s="941"/>
      <c r="AC67" s="940">
        <v>89.820949831420506</v>
      </c>
      <c r="AD67" s="941"/>
      <c r="AE67" s="941"/>
      <c r="AF67" s="941"/>
      <c r="AG67" s="941"/>
      <c r="AH67" s="941"/>
      <c r="AI67" s="943"/>
      <c r="AJ67" s="940"/>
      <c r="AK67" s="941"/>
      <c r="AL67" s="941"/>
      <c r="AM67" s="941"/>
      <c r="AN67" s="941"/>
      <c r="AO67" s="941"/>
      <c r="AP67" s="943"/>
    </row>
    <row r="68" spans="1:42">
      <c r="A68" s="206" t="s">
        <v>81</v>
      </c>
      <c r="B68" s="944" t="s">
        <v>345</v>
      </c>
      <c r="C68" s="206" t="s">
        <v>335</v>
      </c>
      <c r="D68" s="944" t="s">
        <v>345</v>
      </c>
      <c r="E68" s="945">
        <v>13.0890133980246</v>
      </c>
      <c r="F68" s="946">
        <v>12.9246633320508</v>
      </c>
      <c r="G68" s="946">
        <v>13.378416824624299</v>
      </c>
      <c r="H68" s="946">
        <v>13.258438351368399</v>
      </c>
      <c r="I68" s="946">
        <v>13.396694214876</v>
      </c>
      <c r="J68" s="946"/>
      <c r="K68" s="948"/>
      <c r="L68" s="946"/>
      <c r="M68" s="945">
        <v>14.1929653531224</v>
      </c>
      <c r="N68" s="946">
        <v>13.042325103919501</v>
      </c>
      <c r="O68" s="946"/>
      <c r="P68" s="946"/>
      <c r="Q68" s="946"/>
      <c r="R68" s="946"/>
      <c r="S68" s="948"/>
      <c r="T68" s="946"/>
      <c r="U68" s="945">
        <v>12.926859476747</v>
      </c>
      <c r="V68" s="946">
        <v>12.8954665419437</v>
      </c>
      <c r="W68" s="946">
        <v>12.833791516054101</v>
      </c>
      <c r="X68" s="946">
        <v>13.067868029618801</v>
      </c>
      <c r="Y68" s="946">
        <v>13.7538719856411</v>
      </c>
      <c r="Z68" s="946"/>
      <c r="AA68" s="948"/>
      <c r="AB68" s="946"/>
      <c r="AC68" s="945">
        <v>11.033547473154499</v>
      </c>
      <c r="AD68" s="946"/>
      <c r="AE68" s="946"/>
      <c r="AF68" s="946"/>
      <c r="AG68" s="946"/>
      <c r="AH68" s="946"/>
      <c r="AI68" s="948"/>
      <c r="AJ68" s="945"/>
      <c r="AK68" s="946"/>
      <c r="AL68" s="946"/>
      <c r="AM68" s="946"/>
      <c r="AN68" s="946"/>
      <c r="AO68" s="946"/>
      <c r="AP68" s="948"/>
    </row>
    <row r="69" spans="1:42" ht="5.25" customHeight="1">
      <c r="A69" s="155"/>
      <c r="B69" s="396"/>
      <c r="C69" s="155"/>
      <c r="D69" s="396"/>
      <c r="E69" s="949"/>
      <c r="F69" s="950"/>
      <c r="G69" s="950"/>
      <c r="H69" s="950"/>
      <c r="I69" s="950"/>
      <c r="J69" s="950"/>
      <c r="K69" s="934"/>
      <c r="L69" s="932"/>
      <c r="M69" s="949"/>
      <c r="N69" s="950"/>
      <c r="O69" s="950"/>
      <c r="P69" s="950"/>
      <c r="Q69" s="950"/>
      <c r="R69" s="950"/>
      <c r="S69" s="934"/>
      <c r="T69" s="932"/>
      <c r="U69" s="949"/>
      <c r="V69" s="950"/>
      <c r="W69" s="950"/>
      <c r="X69" s="950"/>
      <c r="Y69" s="950"/>
      <c r="Z69" s="950"/>
      <c r="AA69" s="934"/>
      <c r="AB69" s="932"/>
      <c r="AC69" s="949"/>
      <c r="AD69" s="950"/>
      <c r="AE69" s="950"/>
      <c r="AF69" s="950"/>
      <c r="AG69" s="950"/>
      <c r="AH69" s="950"/>
      <c r="AI69" s="934"/>
      <c r="AJ69" s="949"/>
      <c r="AK69" s="950"/>
      <c r="AL69" s="950"/>
      <c r="AM69" s="950"/>
      <c r="AN69" s="950"/>
      <c r="AO69" s="950"/>
      <c r="AP69" s="934"/>
    </row>
    <row r="70" spans="1:42">
      <c r="A70" s="42" t="s">
        <v>62</v>
      </c>
      <c r="B70" s="952"/>
      <c r="C70" s="42" t="s">
        <v>286</v>
      </c>
      <c r="D70" s="952"/>
      <c r="E70" s="953"/>
      <c r="F70" s="954"/>
      <c r="G70" s="954"/>
      <c r="H70" s="954"/>
      <c r="I70" s="954"/>
      <c r="J70" s="954"/>
      <c r="K70" s="956"/>
      <c r="L70" s="1003"/>
      <c r="M70" s="953"/>
      <c r="N70" s="954"/>
      <c r="O70" s="954"/>
      <c r="P70" s="954"/>
      <c r="Q70" s="954"/>
      <c r="R70" s="954"/>
      <c r="S70" s="956"/>
      <c r="T70" s="1003"/>
      <c r="U70" s="953"/>
      <c r="V70" s="954"/>
      <c r="W70" s="954"/>
      <c r="X70" s="954"/>
      <c r="Y70" s="954"/>
      <c r="Z70" s="954"/>
      <c r="AA70" s="956"/>
      <c r="AB70" s="1003"/>
      <c r="AC70" s="953"/>
      <c r="AD70" s="954"/>
      <c r="AE70" s="954"/>
      <c r="AF70" s="954"/>
      <c r="AG70" s="954"/>
      <c r="AH70" s="954"/>
      <c r="AI70" s="956"/>
      <c r="AJ70" s="953"/>
      <c r="AK70" s="954"/>
      <c r="AL70" s="954"/>
      <c r="AM70" s="954"/>
      <c r="AN70" s="954"/>
      <c r="AO70" s="954"/>
      <c r="AP70" s="956"/>
    </row>
    <row r="71" spans="1:42">
      <c r="A71" s="155" t="s">
        <v>63</v>
      </c>
      <c r="B71" s="396" t="s">
        <v>362</v>
      </c>
      <c r="C71" s="155" t="s">
        <v>209</v>
      </c>
      <c r="D71" s="396" t="s">
        <v>362</v>
      </c>
      <c r="E71" s="923">
        <v>2.9206911016949202</v>
      </c>
      <c r="F71" s="924">
        <v>3.04972736842105</v>
      </c>
      <c r="G71" s="924">
        <v>2.7493333333333299</v>
      </c>
      <c r="H71" s="924">
        <v>3.0255684210526299</v>
      </c>
      <c r="I71" s="924">
        <v>2.8605882352941201</v>
      </c>
      <c r="J71" s="924"/>
      <c r="K71" s="913"/>
      <c r="L71" s="924"/>
      <c r="M71" s="923">
        <v>3.3008310344827598</v>
      </c>
      <c r="N71" s="924">
        <v>3.2291166666666702</v>
      </c>
      <c r="O71" s="924"/>
      <c r="P71" s="924"/>
      <c r="Q71" s="924"/>
      <c r="R71" s="924"/>
      <c r="S71" s="913"/>
      <c r="T71" s="924"/>
      <c r="U71" s="923">
        <v>2.8674347826086999</v>
      </c>
      <c r="V71" s="924">
        <v>3.0077922077922099</v>
      </c>
      <c r="W71" s="924">
        <v>2.6094444444444398</v>
      </c>
      <c r="X71" s="924">
        <v>3.0193849056603801</v>
      </c>
      <c r="Y71" s="924">
        <v>2.9693749999999999</v>
      </c>
      <c r="Z71" s="924"/>
      <c r="AA71" s="913"/>
      <c r="AB71" s="924"/>
      <c r="AC71" s="923">
        <v>2.9550729729729701</v>
      </c>
      <c r="AD71" s="924"/>
      <c r="AE71" s="924"/>
      <c r="AF71" s="924"/>
      <c r="AG71" s="924"/>
      <c r="AH71" s="924"/>
      <c r="AI71" s="913"/>
      <c r="AJ71" s="923"/>
      <c r="AK71" s="924"/>
      <c r="AL71" s="924"/>
      <c r="AM71" s="924"/>
      <c r="AN71" s="924"/>
      <c r="AO71" s="924"/>
      <c r="AP71" s="913"/>
    </row>
    <row r="72" spans="1:42">
      <c r="A72" s="303" t="s">
        <v>64</v>
      </c>
      <c r="B72" s="939" t="s">
        <v>361</v>
      </c>
      <c r="C72" s="303" t="s">
        <v>287</v>
      </c>
      <c r="D72" s="939" t="s">
        <v>361</v>
      </c>
      <c r="E72" s="957">
        <v>31.201911087041001</v>
      </c>
      <c r="F72" s="958">
        <v>24.070244760446201</v>
      </c>
      <c r="G72" s="958">
        <v>32.746665858389903</v>
      </c>
      <c r="H72" s="958">
        <v>37.529326082847099</v>
      </c>
      <c r="I72" s="958">
        <v>41.733703475221098</v>
      </c>
      <c r="J72" s="958"/>
      <c r="K72" s="983"/>
      <c r="L72" s="958"/>
      <c r="M72" s="957">
        <v>28.080284902130199</v>
      </c>
      <c r="N72" s="958">
        <v>24.926321439815801</v>
      </c>
      <c r="O72" s="958"/>
      <c r="P72" s="958"/>
      <c r="Q72" s="958"/>
      <c r="R72" s="958"/>
      <c r="S72" s="983"/>
      <c r="T72" s="958"/>
      <c r="U72" s="957">
        <v>31.705340159950399</v>
      </c>
      <c r="V72" s="958">
        <v>23.855397236614898</v>
      </c>
      <c r="W72" s="958">
        <v>33.049109360584801</v>
      </c>
      <c r="X72" s="958">
        <v>37.644678348832798</v>
      </c>
      <c r="Y72" s="958">
        <v>41.745737739423298</v>
      </c>
      <c r="Z72" s="958"/>
      <c r="AA72" s="983"/>
      <c r="AB72" s="958"/>
      <c r="AC72" s="957">
        <v>30.8551396270454</v>
      </c>
      <c r="AD72" s="958"/>
      <c r="AE72" s="958"/>
      <c r="AF72" s="958"/>
      <c r="AG72" s="958"/>
      <c r="AH72" s="958"/>
      <c r="AI72" s="983"/>
      <c r="AJ72" s="957"/>
      <c r="AK72" s="958"/>
      <c r="AL72" s="958"/>
      <c r="AM72" s="958"/>
      <c r="AN72" s="958"/>
      <c r="AO72" s="958"/>
      <c r="AP72" s="983"/>
    </row>
    <row r="73" spans="1:42">
      <c r="A73" s="206" t="s">
        <v>65</v>
      </c>
      <c r="B73" s="944" t="s">
        <v>66</v>
      </c>
      <c r="C73" s="206" t="s">
        <v>288</v>
      </c>
      <c r="D73" s="944" t="s">
        <v>66</v>
      </c>
      <c r="E73" s="960">
        <v>79.881346262487199</v>
      </c>
      <c r="F73" s="961">
        <v>81.222905102434396</v>
      </c>
      <c r="G73" s="961">
        <v>79.760774469676306</v>
      </c>
      <c r="H73" s="961">
        <v>78.972117715587103</v>
      </c>
      <c r="I73" s="961">
        <v>79.450601376687004</v>
      </c>
      <c r="J73" s="961"/>
      <c r="K73" s="963"/>
      <c r="L73" s="962"/>
      <c r="M73" s="960">
        <v>79.230531704340805</v>
      </c>
      <c r="N73" s="961">
        <v>83.444051020830699</v>
      </c>
      <c r="O73" s="961"/>
      <c r="P73" s="961"/>
      <c r="Q73" s="961"/>
      <c r="R73" s="961"/>
      <c r="S73" s="963"/>
      <c r="T73" s="962"/>
      <c r="U73" s="960">
        <v>79.974303615656297</v>
      </c>
      <c r="V73" s="961">
        <v>80.640444821725595</v>
      </c>
      <c r="W73" s="961">
        <v>80.681965664222304</v>
      </c>
      <c r="X73" s="961">
        <v>79.233719775969504</v>
      </c>
      <c r="Y73" s="961">
        <v>79.716886665927206</v>
      </c>
      <c r="Z73" s="961"/>
      <c r="AA73" s="963"/>
      <c r="AB73" s="962"/>
      <c r="AC73" s="960">
        <v>79.126057095769198</v>
      </c>
      <c r="AD73" s="961"/>
      <c r="AE73" s="961"/>
      <c r="AF73" s="961"/>
      <c r="AG73" s="961"/>
      <c r="AH73" s="961"/>
      <c r="AI73" s="963"/>
      <c r="AJ73" s="960"/>
      <c r="AK73" s="961"/>
      <c r="AL73" s="961"/>
      <c r="AM73" s="961"/>
      <c r="AN73" s="961"/>
      <c r="AO73" s="961"/>
      <c r="AP73" s="963"/>
    </row>
    <row r="74" spans="1:42">
      <c r="A74" s="303" t="s">
        <v>67</v>
      </c>
      <c r="B74" s="939" t="s">
        <v>47</v>
      </c>
      <c r="C74" s="303" t="s">
        <v>289</v>
      </c>
      <c r="D74" s="939" t="s">
        <v>47</v>
      </c>
      <c r="E74" s="964">
        <v>2492.4506635952598</v>
      </c>
      <c r="F74" s="965">
        <v>1955.0552059700899</v>
      </c>
      <c r="G74" s="965">
        <v>2611.89943016489</v>
      </c>
      <c r="H74" s="965">
        <v>2963.7703572012601</v>
      </c>
      <c r="I74" s="965">
        <v>3315.76783878264</v>
      </c>
      <c r="J74" s="965"/>
      <c r="K74" s="967"/>
      <c r="L74" s="970"/>
      <c r="M74" s="964">
        <v>2224.8159032051499</v>
      </c>
      <c r="N74" s="965">
        <v>2079.95323798562</v>
      </c>
      <c r="O74" s="965"/>
      <c r="P74" s="965"/>
      <c r="Q74" s="965"/>
      <c r="R74" s="965"/>
      <c r="S74" s="967"/>
      <c r="T74" s="970"/>
      <c r="U74" s="964">
        <v>2535.6125001895398</v>
      </c>
      <c r="V74" s="965">
        <v>1923.70984455959</v>
      </c>
      <c r="W74" s="965">
        <v>2666.4671066638298</v>
      </c>
      <c r="X74" s="965">
        <v>2982.7278953479199</v>
      </c>
      <c r="Y74" s="965">
        <v>3327.8402441591202</v>
      </c>
      <c r="Z74" s="965"/>
      <c r="AA74" s="967"/>
      <c r="AB74" s="970"/>
      <c r="AC74" s="964">
        <v>2441.44553982752</v>
      </c>
      <c r="AD74" s="965"/>
      <c r="AE74" s="965"/>
      <c r="AF74" s="965"/>
      <c r="AG74" s="965"/>
      <c r="AH74" s="965"/>
      <c r="AI74" s="967"/>
      <c r="AJ74" s="964"/>
      <c r="AK74" s="965"/>
      <c r="AL74" s="965"/>
      <c r="AM74" s="965"/>
      <c r="AN74" s="965"/>
      <c r="AO74" s="965"/>
      <c r="AP74" s="967"/>
    </row>
    <row r="75" spans="1:42">
      <c r="A75" s="155" t="s">
        <v>68</v>
      </c>
      <c r="B75" s="396" t="s">
        <v>47</v>
      </c>
      <c r="C75" s="155" t="s">
        <v>290</v>
      </c>
      <c r="D75" s="396" t="s">
        <v>47</v>
      </c>
      <c r="E75" s="914">
        <v>767.61503364872897</v>
      </c>
      <c r="F75" s="915">
        <v>794.43460174697304</v>
      </c>
      <c r="G75" s="915">
        <v>781.47732783705101</v>
      </c>
      <c r="H75" s="915">
        <v>730.74625965600796</v>
      </c>
      <c r="I75" s="915">
        <v>710.33847419288497</v>
      </c>
      <c r="J75" s="915"/>
      <c r="K75" s="968"/>
      <c r="L75" s="971"/>
      <c r="M75" s="914">
        <v>1104.1859886904101</v>
      </c>
      <c r="N75" s="915">
        <v>1101.11812483978</v>
      </c>
      <c r="O75" s="915"/>
      <c r="P75" s="915"/>
      <c r="Q75" s="915"/>
      <c r="R75" s="915"/>
      <c r="S75" s="968"/>
      <c r="T75" s="971"/>
      <c r="U75" s="914">
        <v>713.33575937691103</v>
      </c>
      <c r="V75" s="915">
        <v>717.46696891191698</v>
      </c>
      <c r="W75" s="915">
        <v>724.82045277127202</v>
      </c>
      <c r="X75" s="915">
        <v>702.00228210918897</v>
      </c>
      <c r="Y75" s="915">
        <v>701.09661123973899</v>
      </c>
      <c r="Z75" s="915"/>
      <c r="AA75" s="968"/>
      <c r="AB75" s="971"/>
      <c r="AC75" s="914">
        <v>978.51290085670405</v>
      </c>
      <c r="AD75" s="915"/>
      <c r="AE75" s="915"/>
      <c r="AF75" s="915"/>
      <c r="AG75" s="915"/>
      <c r="AH75" s="915"/>
      <c r="AI75" s="968"/>
      <c r="AJ75" s="914"/>
      <c r="AK75" s="915"/>
      <c r="AL75" s="915"/>
      <c r="AM75" s="915"/>
      <c r="AN75" s="915"/>
      <c r="AO75" s="915"/>
      <c r="AP75" s="968"/>
    </row>
    <row r="76" spans="1:42">
      <c r="A76" s="303" t="s">
        <v>69</v>
      </c>
      <c r="B76" s="939" t="s">
        <v>47</v>
      </c>
      <c r="C76" s="303" t="s">
        <v>291</v>
      </c>
      <c r="D76" s="939" t="s">
        <v>47</v>
      </c>
      <c r="E76" s="964">
        <v>121.799736566877</v>
      </c>
      <c r="F76" s="965">
        <v>179.88976408935301</v>
      </c>
      <c r="G76" s="965">
        <v>87.463021338506294</v>
      </c>
      <c r="H76" s="965">
        <v>92.051138426069301</v>
      </c>
      <c r="I76" s="965">
        <v>31.529919802590999</v>
      </c>
      <c r="J76" s="965"/>
      <c r="K76" s="967"/>
      <c r="L76" s="970"/>
      <c r="M76" s="964">
        <v>56.959532656875297</v>
      </c>
      <c r="N76" s="965">
        <v>7.2259183368000501</v>
      </c>
      <c r="O76" s="965"/>
      <c r="P76" s="965"/>
      <c r="Q76" s="965"/>
      <c r="R76" s="965"/>
      <c r="S76" s="967"/>
      <c r="T76" s="970"/>
      <c r="U76" s="964">
        <v>132.25660802043299</v>
      </c>
      <c r="V76" s="965">
        <v>223.22279792746099</v>
      </c>
      <c r="W76" s="965">
        <v>84.771130508835398</v>
      </c>
      <c r="X76" s="965">
        <v>83.268865206833297</v>
      </c>
      <c r="Y76" s="965">
        <v>32.273205640917702</v>
      </c>
      <c r="Z76" s="965"/>
      <c r="AA76" s="967"/>
      <c r="AB76" s="970"/>
      <c r="AC76" s="964">
        <v>101.790141918112</v>
      </c>
      <c r="AD76" s="965"/>
      <c r="AE76" s="965"/>
      <c r="AF76" s="965"/>
      <c r="AG76" s="965"/>
      <c r="AH76" s="965"/>
      <c r="AI76" s="967"/>
      <c r="AJ76" s="964"/>
      <c r="AK76" s="965"/>
      <c r="AL76" s="965"/>
      <c r="AM76" s="965"/>
      <c r="AN76" s="965"/>
      <c r="AO76" s="965"/>
      <c r="AP76" s="967"/>
    </row>
    <row r="77" spans="1:42">
      <c r="A77" s="50" t="s">
        <v>70</v>
      </c>
      <c r="B77" s="51" t="s">
        <v>47</v>
      </c>
      <c r="C77" s="50" t="s">
        <v>292</v>
      </c>
      <c r="D77" s="51" t="s">
        <v>47</v>
      </c>
      <c r="E77" s="165">
        <v>3381.8654338108699</v>
      </c>
      <c r="F77" s="166">
        <v>2929.3795718064198</v>
      </c>
      <c r="G77" s="166">
        <v>3480.8397793404501</v>
      </c>
      <c r="H77" s="166">
        <v>3786.5677552833299</v>
      </c>
      <c r="I77" s="167">
        <v>4057.6362327781198</v>
      </c>
      <c r="J77" s="167"/>
      <c r="K77" s="168"/>
      <c r="L77" s="171"/>
      <c r="M77" s="165">
        <v>3385.9614245524399</v>
      </c>
      <c r="N77" s="166">
        <v>3188.2972811621999</v>
      </c>
      <c r="O77" s="166"/>
      <c r="P77" s="166"/>
      <c r="Q77" s="167"/>
      <c r="R77" s="167"/>
      <c r="S77" s="168"/>
      <c r="T77" s="171"/>
      <c r="U77" s="165">
        <v>3381.20486758688</v>
      </c>
      <c r="V77" s="166">
        <v>2864.3996113989601</v>
      </c>
      <c r="W77" s="166">
        <v>3476.05868994394</v>
      </c>
      <c r="X77" s="166">
        <v>3767.9990426639401</v>
      </c>
      <c r="Y77" s="167">
        <v>4061.2100610397802</v>
      </c>
      <c r="Z77" s="167"/>
      <c r="AA77" s="168"/>
      <c r="AB77" s="171"/>
      <c r="AC77" s="165">
        <v>3521.7485826023399</v>
      </c>
      <c r="AD77" s="166"/>
      <c r="AE77" s="166"/>
      <c r="AF77" s="166"/>
      <c r="AG77" s="167"/>
      <c r="AH77" s="167"/>
      <c r="AI77" s="168"/>
      <c r="AJ77" s="165"/>
      <c r="AK77" s="166"/>
      <c r="AL77" s="166"/>
      <c r="AM77" s="166"/>
      <c r="AN77" s="167"/>
      <c r="AO77" s="167"/>
      <c r="AP77" s="168"/>
    </row>
    <row r="78" spans="1:42">
      <c r="A78" s="303" t="s">
        <v>71</v>
      </c>
      <c r="B78" s="939" t="s">
        <v>47</v>
      </c>
      <c r="C78" s="303" t="s">
        <v>293</v>
      </c>
      <c r="D78" s="939" t="s">
        <v>47</v>
      </c>
      <c r="E78" s="969">
        <v>145.29732413285601</v>
      </c>
      <c r="F78" s="970">
        <v>148.14425172086101</v>
      </c>
      <c r="G78" s="970">
        <v>151.205746847721</v>
      </c>
      <c r="H78" s="970">
        <v>139.19733221073699</v>
      </c>
      <c r="I78" s="970">
        <v>142.36829117828501</v>
      </c>
      <c r="J78" s="970"/>
      <c r="K78" s="967"/>
      <c r="L78" s="970"/>
      <c r="M78" s="969">
        <v>136.38717940414199</v>
      </c>
      <c r="N78" s="970">
        <v>141.712129736202</v>
      </c>
      <c r="O78" s="970"/>
      <c r="P78" s="970"/>
      <c r="Q78" s="970"/>
      <c r="R78" s="970"/>
      <c r="S78" s="967"/>
      <c r="T78" s="970"/>
      <c r="U78" s="969">
        <v>146.73427578387299</v>
      </c>
      <c r="V78" s="970">
        <v>149.758506044905</v>
      </c>
      <c r="W78" s="970">
        <v>151.006670924704</v>
      </c>
      <c r="X78" s="970">
        <v>143.386445071282</v>
      </c>
      <c r="Y78" s="970">
        <v>143.74068617133199</v>
      </c>
      <c r="Z78" s="970"/>
      <c r="AA78" s="967"/>
      <c r="AB78" s="970"/>
      <c r="AC78" s="969">
        <v>211.30845079053199</v>
      </c>
      <c r="AD78" s="970"/>
      <c r="AE78" s="970"/>
      <c r="AF78" s="970"/>
      <c r="AG78" s="970"/>
      <c r="AH78" s="970"/>
      <c r="AI78" s="967"/>
      <c r="AJ78" s="969"/>
      <c r="AK78" s="970"/>
      <c r="AL78" s="970"/>
      <c r="AM78" s="970"/>
      <c r="AN78" s="970"/>
      <c r="AO78" s="970"/>
      <c r="AP78" s="967"/>
    </row>
    <row r="79" spans="1:42">
      <c r="A79" s="155" t="s">
        <v>72</v>
      </c>
      <c r="B79" s="396" t="s">
        <v>47</v>
      </c>
      <c r="C79" s="155" t="s">
        <v>339</v>
      </c>
      <c r="D79" s="396" t="s">
        <v>47</v>
      </c>
      <c r="E79" s="652">
        <v>359.94568849867301</v>
      </c>
      <c r="F79" s="971">
        <v>396.718222612479</v>
      </c>
      <c r="G79" s="971">
        <v>338.39270126091202</v>
      </c>
      <c r="H79" s="971">
        <v>336.00315208277499</v>
      </c>
      <c r="I79" s="971">
        <v>288.94900267324698</v>
      </c>
      <c r="J79" s="971"/>
      <c r="K79" s="968"/>
      <c r="L79" s="971"/>
      <c r="M79" s="652">
        <v>378.27475003682503</v>
      </c>
      <c r="N79" s="971">
        <v>466.75630246317797</v>
      </c>
      <c r="O79" s="971"/>
      <c r="P79" s="971"/>
      <c r="Q79" s="971"/>
      <c r="R79" s="971"/>
      <c r="S79" s="968"/>
      <c r="T79" s="971"/>
      <c r="U79" s="652">
        <v>356.98973480311099</v>
      </c>
      <c r="V79" s="971">
        <v>379.14093264248697</v>
      </c>
      <c r="W79" s="971">
        <v>346.10467674402099</v>
      </c>
      <c r="X79" s="971">
        <v>351.68139956032502</v>
      </c>
      <c r="Y79" s="971">
        <v>288.16228162492098</v>
      </c>
      <c r="Z79" s="971"/>
      <c r="AA79" s="968"/>
      <c r="AB79" s="971"/>
      <c r="AC79" s="652">
        <v>204.845446721488</v>
      </c>
      <c r="AD79" s="971"/>
      <c r="AE79" s="971"/>
      <c r="AF79" s="971"/>
      <c r="AG79" s="971"/>
      <c r="AH79" s="971"/>
      <c r="AI79" s="968"/>
      <c r="AJ79" s="652"/>
      <c r="AK79" s="971"/>
      <c r="AL79" s="971"/>
      <c r="AM79" s="971"/>
      <c r="AN79" s="971"/>
      <c r="AO79" s="971"/>
      <c r="AP79" s="968"/>
    </row>
    <row r="80" spans="1:42">
      <c r="A80" s="303" t="s">
        <v>348</v>
      </c>
      <c r="B80" s="939" t="s">
        <v>47</v>
      </c>
      <c r="C80" s="303" t="s">
        <v>340</v>
      </c>
      <c r="D80" s="939" t="s">
        <v>47</v>
      </c>
      <c r="E80" s="969">
        <v>341.006503713786</v>
      </c>
      <c r="F80" s="970">
        <v>306.17625527182599</v>
      </c>
      <c r="G80" s="970">
        <v>329.29873908826403</v>
      </c>
      <c r="H80" s="970">
        <v>375.91266016998998</v>
      </c>
      <c r="I80" s="970">
        <v>424.23133867982699</v>
      </c>
      <c r="J80" s="970"/>
      <c r="K80" s="967"/>
      <c r="L80" s="970"/>
      <c r="M80" s="969">
        <v>251.20862980169099</v>
      </c>
      <c r="N80" s="970">
        <v>270.229732589408</v>
      </c>
      <c r="O80" s="970"/>
      <c r="P80" s="970"/>
      <c r="Q80" s="970"/>
      <c r="R80" s="970"/>
      <c r="S80" s="967"/>
      <c r="T80" s="970"/>
      <c r="U80" s="969">
        <v>355.48833393142002</v>
      </c>
      <c r="V80" s="970">
        <v>315.19766839378201</v>
      </c>
      <c r="W80" s="970">
        <v>347.328791427152</v>
      </c>
      <c r="X80" s="970">
        <v>388.047171921808</v>
      </c>
      <c r="Y80" s="970">
        <v>429.38897074300098</v>
      </c>
      <c r="Z80" s="970"/>
      <c r="AA80" s="967"/>
      <c r="AB80" s="970"/>
      <c r="AC80" s="969">
        <v>183.59001515488299</v>
      </c>
      <c r="AD80" s="970"/>
      <c r="AE80" s="970"/>
      <c r="AF80" s="970"/>
      <c r="AG80" s="970"/>
      <c r="AH80" s="970"/>
      <c r="AI80" s="967"/>
      <c r="AJ80" s="969"/>
      <c r="AK80" s="970"/>
      <c r="AL80" s="970"/>
      <c r="AM80" s="970"/>
      <c r="AN80" s="970"/>
      <c r="AO80" s="970"/>
      <c r="AP80" s="967"/>
    </row>
    <row r="81" spans="1:42">
      <c r="A81" s="155" t="s">
        <v>188</v>
      </c>
      <c r="B81" s="396" t="s">
        <v>47</v>
      </c>
      <c r="C81" s="155" t="s">
        <v>295</v>
      </c>
      <c r="D81" s="396" t="s">
        <v>47</v>
      </c>
      <c r="E81" s="652">
        <v>126.74204546724</v>
      </c>
      <c r="F81" s="971">
        <v>102.568478079663</v>
      </c>
      <c r="G81" s="971">
        <v>148.92252667313301</v>
      </c>
      <c r="H81" s="971">
        <v>130.53380139095199</v>
      </c>
      <c r="I81" s="971">
        <v>173.18239769689501</v>
      </c>
      <c r="J81" s="971"/>
      <c r="K81" s="968"/>
      <c r="L81" s="971"/>
      <c r="M81" s="652">
        <v>115.30053560179699</v>
      </c>
      <c r="N81" s="971">
        <v>126.177093494781</v>
      </c>
      <c r="O81" s="971"/>
      <c r="P81" s="971"/>
      <c r="Q81" s="971"/>
      <c r="R81" s="971"/>
      <c r="S81" s="968"/>
      <c r="T81" s="971"/>
      <c r="U81" s="652">
        <v>128.58723395652299</v>
      </c>
      <c r="V81" s="971">
        <v>96.643480138169295</v>
      </c>
      <c r="W81" s="971">
        <v>151.446739053296</v>
      </c>
      <c r="X81" s="971">
        <v>137.69085794057801</v>
      </c>
      <c r="Y81" s="971">
        <v>177.26499684276999</v>
      </c>
      <c r="Z81" s="971"/>
      <c r="AA81" s="968"/>
      <c r="AB81" s="971"/>
      <c r="AC81" s="652">
        <v>224.004163248358</v>
      </c>
      <c r="AD81" s="971"/>
      <c r="AE81" s="971"/>
      <c r="AF81" s="971"/>
      <c r="AG81" s="971"/>
      <c r="AH81" s="971"/>
      <c r="AI81" s="968"/>
      <c r="AJ81" s="652"/>
      <c r="AK81" s="971"/>
      <c r="AL81" s="971"/>
      <c r="AM81" s="971"/>
      <c r="AN81" s="971"/>
      <c r="AO81" s="971"/>
      <c r="AP81" s="968"/>
    </row>
    <row r="82" spans="1:42">
      <c r="A82" s="303" t="s">
        <v>349</v>
      </c>
      <c r="B82" s="939" t="s">
        <v>47</v>
      </c>
      <c r="C82" s="303" t="s">
        <v>341</v>
      </c>
      <c r="D82" s="939" t="s">
        <v>47</v>
      </c>
      <c r="E82" s="969">
        <v>105.643805861481</v>
      </c>
      <c r="F82" s="970">
        <v>96.951202885779907</v>
      </c>
      <c r="G82" s="970">
        <v>105.701927740058</v>
      </c>
      <c r="H82" s="970">
        <v>119.77050564371299</v>
      </c>
      <c r="I82" s="970">
        <v>102.308245938721</v>
      </c>
      <c r="J82" s="970"/>
      <c r="K82" s="967"/>
      <c r="L82" s="970"/>
      <c r="M82" s="969">
        <v>67.264043224224594</v>
      </c>
      <c r="N82" s="970">
        <v>69.313245280356995</v>
      </c>
      <c r="O82" s="970"/>
      <c r="P82" s="970"/>
      <c r="Q82" s="970"/>
      <c r="R82" s="970"/>
      <c r="S82" s="967"/>
      <c r="T82" s="970"/>
      <c r="U82" s="969">
        <v>111.833364501254</v>
      </c>
      <c r="V82" s="970">
        <v>103.887435233161</v>
      </c>
      <c r="W82" s="970">
        <v>116.907884465262</v>
      </c>
      <c r="X82" s="970">
        <v>120.731449739232</v>
      </c>
      <c r="Y82" s="970">
        <v>102.36371290254699</v>
      </c>
      <c r="Z82" s="970"/>
      <c r="AA82" s="967"/>
      <c r="AB82" s="970"/>
      <c r="AC82" s="969">
        <v>70.052689968784804</v>
      </c>
      <c r="AD82" s="970"/>
      <c r="AE82" s="970"/>
      <c r="AF82" s="970"/>
      <c r="AG82" s="970"/>
      <c r="AH82" s="970"/>
      <c r="AI82" s="967"/>
      <c r="AJ82" s="969"/>
      <c r="AK82" s="970"/>
      <c r="AL82" s="970"/>
      <c r="AM82" s="970"/>
      <c r="AN82" s="970"/>
      <c r="AO82" s="970"/>
      <c r="AP82" s="967"/>
    </row>
    <row r="83" spans="1:42">
      <c r="A83" s="155" t="s">
        <v>0</v>
      </c>
      <c r="B83" s="396" t="s">
        <v>47</v>
      </c>
      <c r="C83" s="155" t="s">
        <v>294</v>
      </c>
      <c r="D83" s="396" t="s">
        <v>47</v>
      </c>
      <c r="E83" s="652">
        <v>8.2525743051004703</v>
      </c>
      <c r="F83" s="971">
        <v>8.9923137219168208</v>
      </c>
      <c r="G83" s="971">
        <v>0.61748302618816697</v>
      </c>
      <c r="H83" s="971">
        <v>17.286645861528701</v>
      </c>
      <c r="I83" s="971">
        <v>0</v>
      </c>
      <c r="J83" s="971"/>
      <c r="K83" s="968"/>
      <c r="L83" s="971"/>
      <c r="M83" s="652">
        <v>0.25176522944587598</v>
      </c>
      <c r="N83" s="971">
        <v>0.150539965350001</v>
      </c>
      <c r="O83" s="971"/>
      <c r="P83" s="971"/>
      <c r="Q83" s="971"/>
      <c r="R83" s="971"/>
      <c r="S83" s="968"/>
      <c r="T83" s="971"/>
      <c r="U83" s="652">
        <v>9.5428761083565394</v>
      </c>
      <c r="V83" s="971">
        <v>11.2113126079447</v>
      </c>
      <c r="W83" s="971">
        <v>0.61393797459371202</v>
      </c>
      <c r="X83" s="971">
        <v>18.629372220007301</v>
      </c>
      <c r="Y83" s="971">
        <v>0</v>
      </c>
      <c r="Z83" s="971"/>
      <c r="AA83" s="968"/>
      <c r="AB83" s="971"/>
      <c r="AC83" s="652">
        <v>3.4196804944680599</v>
      </c>
      <c r="AD83" s="971"/>
      <c r="AE83" s="971"/>
      <c r="AF83" s="971"/>
      <c r="AG83" s="971"/>
      <c r="AH83" s="971"/>
      <c r="AI83" s="968"/>
      <c r="AJ83" s="652"/>
      <c r="AK83" s="971"/>
      <c r="AL83" s="971"/>
      <c r="AM83" s="971"/>
      <c r="AN83" s="971"/>
      <c r="AO83" s="971"/>
      <c r="AP83" s="968"/>
    </row>
    <row r="84" spans="1:42">
      <c r="A84" s="315" t="s">
        <v>74</v>
      </c>
      <c r="B84" s="316" t="s">
        <v>47</v>
      </c>
      <c r="C84" s="315" t="s">
        <v>296</v>
      </c>
      <c r="D84" s="316" t="s">
        <v>47</v>
      </c>
      <c r="E84" s="317">
        <v>1086.8879419791399</v>
      </c>
      <c r="F84" s="318">
        <v>1059.55072429253</v>
      </c>
      <c r="G84" s="318">
        <v>1074.13912463628</v>
      </c>
      <c r="H84" s="318">
        <v>1118.7040973597</v>
      </c>
      <c r="I84" s="318">
        <v>1131.03927616698</v>
      </c>
      <c r="J84" s="318"/>
      <c r="K84" s="320"/>
      <c r="L84" s="318"/>
      <c r="M84" s="317">
        <v>948.686903298125</v>
      </c>
      <c r="N84" s="318">
        <v>1074.3390435292799</v>
      </c>
      <c r="O84" s="318"/>
      <c r="P84" s="318"/>
      <c r="Q84" s="318"/>
      <c r="R84" s="318"/>
      <c r="S84" s="320"/>
      <c r="T84" s="318"/>
      <c r="U84" s="317">
        <v>1109.1758190845401</v>
      </c>
      <c r="V84" s="318">
        <v>1055.8393350604499</v>
      </c>
      <c r="W84" s="318">
        <v>1113.4087005890301</v>
      </c>
      <c r="X84" s="318">
        <v>1160.1666964532301</v>
      </c>
      <c r="Y84" s="318">
        <v>1140.92064828457</v>
      </c>
      <c r="Z84" s="318"/>
      <c r="AA84" s="320"/>
      <c r="AB84" s="318"/>
      <c r="AC84" s="317">
        <v>897.220446378514</v>
      </c>
      <c r="AD84" s="318"/>
      <c r="AE84" s="318"/>
      <c r="AF84" s="318"/>
      <c r="AG84" s="318"/>
      <c r="AH84" s="318"/>
      <c r="AI84" s="320"/>
      <c r="AJ84" s="317"/>
      <c r="AK84" s="318"/>
      <c r="AL84" s="318"/>
      <c r="AM84" s="318"/>
      <c r="AN84" s="318"/>
      <c r="AO84" s="318"/>
      <c r="AP84" s="320"/>
    </row>
    <row r="85" spans="1:42">
      <c r="A85" s="52" t="s">
        <v>75</v>
      </c>
      <c r="B85" s="53" t="s">
        <v>47</v>
      </c>
      <c r="C85" s="52" t="s">
        <v>297</v>
      </c>
      <c r="D85" s="53" t="s">
        <v>47</v>
      </c>
      <c r="E85" s="172">
        <v>2294.9774918317298</v>
      </c>
      <c r="F85" s="173">
        <v>1869.82884751389</v>
      </c>
      <c r="G85" s="173">
        <v>2406.7006547041701</v>
      </c>
      <c r="H85" s="173">
        <v>2667.8636579236399</v>
      </c>
      <c r="I85" s="173">
        <v>2926.5969566111498</v>
      </c>
      <c r="J85" s="173"/>
      <c r="K85" s="174"/>
      <c r="L85" s="173"/>
      <c r="M85" s="172">
        <v>2437.27452125431</v>
      </c>
      <c r="N85" s="173">
        <v>2113.9582376329299</v>
      </c>
      <c r="O85" s="173"/>
      <c r="P85" s="173"/>
      <c r="Q85" s="173"/>
      <c r="R85" s="173"/>
      <c r="S85" s="174"/>
      <c r="T85" s="173"/>
      <c r="U85" s="172">
        <v>2272.0290485023402</v>
      </c>
      <c r="V85" s="173">
        <v>1808.56027633851</v>
      </c>
      <c r="W85" s="173">
        <v>2362.6499893549098</v>
      </c>
      <c r="X85" s="173">
        <v>2607.8323462107101</v>
      </c>
      <c r="Y85" s="173">
        <v>2920.2894127552099</v>
      </c>
      <c r="Z85" s="173"/>
      <c r="AA85" s="174"/>
      <c r="AB85" s="173"/>
      <c r="AC85" s="172">
        <v>2624.5281362238302</v>
      </c>
      <c r="AD85" s="173"/>
      <c r="AE85" s="173"/>
      <c r="AF85" s="173"/>
      <c r="AG85" s="173"/>
      <c r="AH85" s="173"/>
      <c r="AI85" s="174"/>
      <c r="AJ85" s="172"/>
      <c r="AK85" s="173"/>
      <c r="AL85" s="173"/>
      <c r="AM85" s="173"/>
      <c r="AN85" s="173"/>
      <c r="AO85" s="173"/>
      <c r="AP85" s="174"/>
    </row>
    <row r="86" spans="1:42">
      <c r="A86" s="155" t="s">
        <v>364</v>
      </c>
      <c r="B86" s="396" t="s">
        <v>47</v>
      </c>
      <c r="C86" s="155" t="s">
        <v>298</v>
      </c>
      <c r="D86" s="396" t="s">
        <v>47</v>
      </c>
      <c r="E86" s="652">
        <v>1822.63736263736</v>
      </c>
      <c r="F86" s="971">
        <v>1395.6071428571399</v>
      </c>
      <c r="G86" s="218">
        <v>1922.05555555556</v>
      </c>
      <c r="H86" s="971">
        <v>2423.5</v>
      </c>
      <c r="I86" s="218" t="s">
        <v>9</v>
      </c>
      <c r="J86" s="218"/>
      <c r="K86" s="204"/>
      <c r="L86" s="218"/>
      <c r="M86" s="652">
        <v>1843.4625000000001</v>
      </c>
      <c r="N86" s="218" t="s">
        <v>9</v>
      </c>
      <c r="O86" s="218"/>
      <c r="P86" s="218"/>
      <c r="Q86" s="218"/>
      <c r="R86" s="218"/>
      <c r="S86" s="204"/>
      <c r="T86" s="971"/>
      <c r="U86" s="652">
        <v>1820.80666666667</v>
      </c>
      <c r="V86" s="218">
        <v>1342.42857142857</v>
      </c>
      <c r="W86" s="218">
        <v>1913.125</v>
      </c>
      <c r="X86" s="218">
        <v>2390.3952569170001</v>
      </c>
      <c r="Y86" s="218" t="s">
        <v>9</v>
      </c>
      <c r="Z86" s="218"/>
      <c r="AA86" s="1004"/>
      <c r="AB86" s="218"/>
      <c r="AC86" s="664">
        <v>2135.0476190476202</v>
      </c>
      <c r="AD86" s="218"/>
      <c r="AE86" s="218"/>
      <c r="AF86" s="218"/>
      <c r="AG86" s="218"/>
      <c r="AH86" s="218"/>
      <c r="AI86" s="204"/>
      <c r="AJ86" s="664"/>
      <c r="AK86" s="218"/>
      <c r="AL86" s="218"/>
      <c r="AM86" s="218"/>
      <c r="AN86" s="218"/>
      <c r="AO86" s="218"/>
      <c r="AP86" s="204"/>
    </row>
    <row r="87" spans="1:42">
      <c r="A87" s="155" t="s">
        <v>620</v>
      </c>
      <c r="B87" s="396" t="s">
        <v>47</v>
      </c>
      <c r="C87" s="155"/>
      <c r="D87" s="396"/>
      <c r="E87" s="652">
        <v>2335.8092369477899</v>
      </c>
      <c r="F87" s="971">
        <v>1841.0209424083801</v>
      </c>
      <c r="G87" s="218">
        <v>2406.1140939597299</v>
      </c>
      <c r="H87" s="971">
        <v>2664.9200819672101</v>
      </c>
      <c r="I87" s="218" t="s">
        <v>9</v>
      </c>
      <c r="J87" s="218"/>
      <c r="K87" s="204"/>
      <c r="L87" s="218"/>
      <c r="M87" s="652">
        <v>2471.46875</v>
      </c>
      <c r="N87" s="218" t="s">
        <v>9</v>
      </c>
      <c r="O87" s="218"/>
      <c r="P87" s="218"/>
      <c r="Q87" s="218"/>
      <c r="R87" s="218"/>
      <c r="S87" s="204"/>
      <c r="T87" s="971"/>
      <c r="U87" s="652">
        <v>2333.4875000000002</v>
      </c>
      <c r="V87" s="218">
        <v>1754.8185053380801</v>
      </c>
      <c r="W87" s="218">
        <v>2328.5962732919302</v>
      </c>
      <c r="X87" s="218">
        <v>2650.7659574468098</v>
      </c>
      <c r="Y87" s="218" t="s">
        <v>9</v>
      </c>
      <c r="Z87" s="218"/>
      <c r="AA87" s="204"/>
      <c r="AB87" s="218"/>
      <c r="AC87" s="664">
        <v>2573.1153846153802</v>
      </c>
      <c r="AD87" s="218"/>
      <c r="AE87" s="218"/>
      <c r="AF87" s="218"/>
      <c r="AG87" s="218"/>
      <c r="AH87" s="218"/>
      <c r="AI87" s="204"/>
      <c r="AJ87" s="664"/>
      <c r="AK87" s="218"/>
      <c r="AL87" s="218"/>
      <c r="AM87" s="218"/>
      <c r="AN87" s="218"/>
      <c r="AO87" s="218"/>
      <c r="AP87" s="204"/>
    </row>
    <row r="88" spans="1:42">
      <c r="A88" s="303" t="s">
        <v>363</v>
      </c>
      <c r="B88" s="939" t="s">
        <v>47</v>
      </c>
      <c r="C88" s="303" t="s">
        <v>299</v>
      </c>
      <c r="D88" s="939" t="s">
        <v>47</v>
      </c>
      <c r="E88" s="969">
        <v>2725.3385416666702</v>
      </c>
      <c r="F88" s="970">
        <v>2139.50226244344</v>
      </c>
      <c r="G88" s="322">
        <v>2720.0588235294099</v>
      </c>
      <c r="H88" s="970">
        <v>2971.5703517587899</v>
      </c>
      <c r="I88" s="322" t="s">
        <v>9</v>
      </c>
      <c r="J88" s="322"/>
      <c r="K88" s="325"/>
      <c r="L88" s="322"/>
      <c r="M88" s="969">
        <v>2723.1420765027301</v>
      </c>
      <c r="N88" s="322" t="s">
        <v>9</v>
      </c>
      <c r="O88" s="322"/>
      <c r="P88" s="322"/>
      <c r="Q88" s="322"/>
      <c r="R88" s="322"/>
      <c r="S88" s="325"/>
      <c r="T88" s="970"/>
      <c r="U88" s="969">
        <v>2762.6511627906998</v>
      </c>
      <c r="V88" s="322">
        <v>2103.4</v>
      </c>
      <c r="W88" s="322">
        <v>2720.0588235294099</v>
      </c>
      <c r="X88" s="322">
        <v>2884.23931623932</v>
      </c>
      <c r="Y88" s="322" t="s">
        <v>9</v>
      </c>
      <c r="Z88" s="322"/>
      <c r="AA88" s="325"/>
      <c r="AB88" s="322"/>
      <c r="AC88" s="665">
        <v>2788.9717741935501</v>
      </c>
      <c r="AD88" s="322"/>
      <c r="AE88" s="322"/>
      <c r="AF88" s="322"/>
      <c r="AG88" s="322"/>
      <c r="AH88" s="322"/>
      <c r="AI88" s="325"/>
      <c r="AJ88" s="665"/>
      <c r="AK88" s="322"/>
      <c r="AL88" s="322"/>
      <c r="AM88" s="322"/>
      <c r="AN88" s="322"/>
      <c r="AO88" s="322"/>
      <c r="AP88" s="325"/>
    </row>
    <row r="89" spans="1:42">
      <c r="A89" s="206" t="s">
        <v>76</v>
      </c>
      <c r="B89" s="944" t="s">
        <v>47</v>
      </c>
      <c r="C89" s="206" t="s">
        <v>300</v>
      </c>
      <c r="D89" s="944" t="s">
        <v>47</v>
      </c>
      <c r="E89" s="1255">
        <v>1405.5627216161238</v>
      </c>
      <c r="F89" s="1256">
        <v>895.50448167756383</v>
      </c>
      <c r="G89" s="1256">
        <v>1537.7603055286129</v>
      </c>
      <c r="H89" s="1256">
        <v>1845.0662598415624</v>
      </c>
      <c r="I89" s="1256">
        <v>2184.728562615674</v>
      </c>
      <c r="J89" s="1256"/>
      <c r="K89" s="1258"/>
      <c r="L89" s="1256">
        <v>0</v>
      </c>
      <c r="M89" s="1255">
        <v>1276.1289999070248</v>
      </c>
      <c r="N89" s="1256">
        <v>1005.6141944563499</v>
      </c>
      <c r="O89" s="1256"/>
      <c r="P89" s="1256"/>
      <c r="Q89" s="1256"/>
      <c r="R89" s="1256"/>
      <c r="S89" s="1258"/>
      <c r="T89" s="1256"/>
      <c r="U89" s="1255">
        <v>1426.4366811049963</v>
      </c>
      <c r="V89" s="1256">
        <v>867.87050949913203</v>
      </c>
      <c r="W89" s="1256">
        <v>1553.0584060748024</v>
      </c>
      <c r="X89" s="1256">
        <v>1822.561198894688</v>
      </c>
      <c r="Y89" s="1256">
        <v>2186.9195958745531</v>
      </c>
      <c r="Z89" s="1256"/>
      <c r="AA89" s="1258"/>
      <c r="AB89" s="1256">
        <v>0</v>
      </c>
      <c r="AC89" s="1255">
        <v>1544.2250934490139</v>
      </c>
      <c r="AD89" s="1256"/>
      <c r="AE89" s="1256"/>
      <c r="AF89" s="1256"/>
      <c r="AG89" s="1256"/>
      <c r="AH89" s="1256"/>
      <c r="AI89" s="1258"/>
      <c r="AJ89" s="1259"/>
      <c r="AK89" s="1256"/>
      <c r="AL89" s="1256"/>
      <c r="AM89" s="1256"/>
      <c r="AN89" s="1256"/>
      <c r="AO89" s="1256"/>
      <c r="AP89" s="1258"/>
    </row>
    <row r="90" spans="1:42">
      <c r="A90" s="331"/>
      <c r="B90" s="975"/>
      <c r="C90" s="331"/>
      <c r="D90" s="975"/>
      <c r="E90" s="978"/>
      <c r="F90" s="977"/>
      <c r="G90" s="977"/>
      <c r="H90" s="977"/>
      <c r="I90" s="977"/>
      <c r="J90" s="977"/>
      <c r="K90" s="980"/>
      <c r="L90" s="977"/>
      <c r="M90" s="978"/>
      <c r="N90" s="977"/>
      <c r="O90" s="977"/>
      <c r="P90" s="977"/>
      <c r="Q90" s="977"/>
      <c r="R90" s="977"/>
      <c r="S90" s="980"/>
      <c r="T90" s="977"/>
      <c r="U90" s="978"/>
      <c r="V90" s="977"/>
      <c r="W90" s="977"/>
      <c r="X90" s="977"/>
      <c r="Y90" s="977"/>
      <c r="Z90" s="977"/>
      <c r="AA90" s="980"/>
      <c r="AB90" s="977"/>
      <c r="AC90" s="978"/>
      <c r="AD90" s="977"/>
      <c r="AE90" s="977"/>
      <c r="AF90" s="977"/>
      <c r="AG90" s="977"/>
      <c r="AH90" s="977"/>
      <c r="AI90" s="980"/>
      <c r="AJ90" s="978"/>
      <c r="AK90" s="977"/>
      <c r="AL90" s="977"/>
      <c r="AM90" s="977"/>
      <c r="AN90" s="977"/>
      <c r="AO90" s="977"/>
      <c r="AP90" s="980"/>
    </row>
    <row r="91" spans="1:42" s="905" customFormat="1">
      <c r="B91" s="984"/>
      <c r="D91" s="984"/>
    </row>
  </sheetData>
  <customSheetViews>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25">
    <mergeCell ref="F4:H4"/>
    <mergeCell ref="N4:P4"/>
    <mergeCell ref="V4:X4"/>
    <mergeCell ref="AD4:AF4"/>
    <mergeCell ref="F9:H9"/>
    <mergeCell ref="I9:J9"/>
    <mergeCell ref="N9:P9"/>
    <mergeCell ref="Q9:R9"/>
    <mergeCell ref="V9:X9"/>
    <mergeCell ref="Y9:Z9"/>
    <mergeCell ref="AD9:AF9"/>
    <mergeCell ref="AG9:AH9"/>
    <mergeCell ref="AD54:AI54"/>
    <mergeCell ref="F54:K54"/>
    <mergeCell ref="F50:K50"/>
    <mergeCell ref="N50:S50"/>
    <mergeCell ref="V50:AA50"/>
    <mergeCell ref="N54:S54"/>
    <mergeCell ref="V54:AA54"/>
    <mergeCell ref="AD50:AI50"/>
    <mergeCell ref="AK4:AM4"/>
    <mergeCell ref="AK9:AM9"/>
    <mergeCell ref="AN9:AO9"/>
    <mergeCell ref="AK50:AP50"/>
    <mergeCell ref="AK54:AP54"/>
  </mergeCells>
  <phoneticPr fontId="4" type="noConversion"/>
  <pageMargins left="0.74803149606299213" right="0.55118110236220474" top="0.39370078740157483" bottom="0.19685039370078741" header="0.19685039370078741" footer="0.35433070866141736"/>
  <pageSetup paperSize="9" scale="80" orientation="portrait" r:id="rId3"/>
  <headerFooter alignWithMargins="0">
    <oddHeader xml:space="preserve">&amp;C
</oddHeader>
    <oddFooter>&amp;L&amp;10Agroscope, Zentrale Auswertung&amp;C&amp;10P&amp;P, Seite &amp;P+11/71&amp;R&amp;10Betriebszweige, &amp;A</oddFooter>
  </headerFooter>
  <colBreaks count="2" manualBreakCount="2">
    <brk id="12" max="89" man="1"/>
    <brk id="2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rgb="FF92D050"/>
    <pageSetUpPr autoPageBreaks="0"/>
  </sheetPr>
  <dimension ref="A1:DU48"/>
  <sheetViews>
    <sheetView showRuler="0" zoomScaleNormal="100" zoomScaleSheetLayoutView="80" workbookViewId="0">
      <pane xSplit="4" topLeftCell="E1" activePane="topRight" state="frozen"/>
      <selection sqref="A1:A27"/>
      <selection pane="topRight" activeCell="E1" sqref="E1"/>
    </sheetView>
  </sheetViews>
  <sheetFormatPr baseColWidth="10" defaultColWidth="10" defaultRowHeight="12.75"/>
  <cols>
    <col min="1" max="1" width="33.875" style="278" customWidth="1"/>
    <col min="2" max="2" width="9.375" style="1090" customWidth="1"/>
    <col min="3" max="3" width="3.625" style="278" hidden="1" customWidth="1"/>
    <col min="4" max="4" width="7" style="1090" hidden="1" customWidth="1"/>
    <col min="5" max="9" width="7.625" style="278" customWidth="1"/>
    <col min="10" max="10" width="7.75" style="278" customWidth="1"/>
    <col min="11" max="11" width="7.625" style="278" customWidth="1"/>
    <col min="12" max="12" width="1" style="278" hidden="1" customWidth="1"/>
    <col min="13" max="19" width="7.625" style="278" customWidth="1"/>
    <col min="20" max="20" width="2.375" style="278" hidden="1" customWidth="1"/>
    <col min="21" max="27" width="7.625" style="278" customWidth="1"/>
    <col min="28" max="28" width="2.125" style="278" hidden="1" customWidth="1"/>
    <col min="29" max="33" width="7.625" style="278" customWidth="1"/>
    <col min="34" max="34" width="7.75" style="278" customWidth="1"/>
    <col min="35" max="35" width="7.625" style="278" customWidth="1"/>
    <col min="36" max="36" width="2.75" style="278" hidden="1" customWidth="1"/>
    <col min="37" max="43" width="7.625" style="278" customWidth="1"/>
    <col min="44" max="44" width="2.25" style="278" hidden="1" customWidth="1"/>
    <col min="45" max="49" width="7.625" style="278" customWidth="1"/>
    <col min="50" max="50" width="7.75" style="278" customWidth="1"/>
    <col min="51" max="51" width="7.625" style="278" customWidth="1"/>
    <col min="52" max="52" width="0.125" style="278" customWidth="1"/>
    <col min="53" max="59" width="7.625" style="278" customWidth="1"/>
    <col min="60" max="60" width="0.125" style="278" customWidth="1"/>
    <col min="61" max="67" width="7.625" style="278" customWidth="1"/>
    <col min="68" max="68" width="0.125" style="278" customWidth="1"/>
    <col min="69" max="73" width="7.625" style="278" customWidth="1"/>
    <col min="74" max="74" width="7.75" style="278" customWidth="1"/>
    <col min="75" max="75" width="7.625" style="278" customWidth="1"/>
    <col min="76" max="76" width="0.125" style="278" customWidth="1"/>
    <col min="77" max="83" width="7.625" style="278" customWidth="1"/>
    <col min="84" max="84" width="0.125" style="278" customWidth="1"/>
    <col min="85" max="89" width="7.625" style="278" customWidth="1"/>
    <col min="90" max="90" width="7.75" style="278" customWidth="1"/>
    <col min="91" max="91" width="7.625" style="278" customWidth="1"/>
    <col min="92" max="92" width="0.125" style="278" customWidth="1"/>
    <col min="93" max="99" width="7.625" style="278" customWidth="1"/>
    <col min="100" max="100" width="0.125" style="278" customWidth="1"/>
    <col min="101" max="107" width="7.625" style="278" customWidth="1"/>
    <col min="108" max="108" width="0.125" style="278" customWidth="1"/>
    <col min="109" max="113" width="7.625" style="278" customWidth="1"/>
    <col min="114" max="114" width="7.75" style="278" customWidth="1"/>
    <col min="115" max="115" width="7.625" style="278" customWidth="1"/>
    <col min="116" max="116" width="0.125" style="278" customWidth="1"/>
    <col min="117" max="123" width="7.625" style="278" customWidth="1"/>
    <col min="124" max="124" width="0.125" style="278" customWidth="1"/>
    <col min="125" max="16384" width="10" style="1008"/>
  </cols>
  <sheetData>
    <row r="1" spans="1:125" s="62" customFormat="1" ht="16.5" customHeight="1">
      <c r="A1" s="159" t="s">
        <v>192</v>
      </c>
      <c r="B1" s="58"/>
      <c r="C1" s="159"/>
      <c r="D1" s="58"/>
      <c r="E1" s="59"/>
      <c r="F1" s="59"/>
      <c r="G1" s="59"/>
      <c r="H1" s="59"/>
      <c r="I1" s="59"/>
      <c r="J1" s="1005"/>
      <c r="K1" s="61" t="s">
        <v>147</v>
      </c>
      <c r="L1" s="245"/>
      <c r="M1" s="59"/>
      <c r="N1" s="59"/>
      <c r="O1" s="59"/>
      <c r="P1" s="59"/>
      <c r="Q1" s="59"/>
      <c r="R1" s="1005"/>
      <c r="S1" s="61" t="s">
        <v>147</v>
      </c>
      <c r="T1" s="245"/>
      <c r="U1" s="59"/>
      <c r="V1" s="59"/>
      <c r="W1" s="59"/>
      <c r="X1" s="59"/>
      <c r="Y1" s="59"/>
      <c r="Z1" s="1005"/>
      <c r="AA1" s="61" t="s">
        <v>147</v>
      </c>
      <c r="AB1" s="245"/>
      <c r="AC1" s="59"/>
      <c r="AD1" s="59"/>
      <c r="AE1" s="59"/>
      <c r="AF1" s="59"/>
      <c r="AG1" s="59"/>
      <c r="AH1" s="1005"/>
      <c r="AI1" s="61" t="s">
        <v>159</v>
      </c>
      <c r="AJ1" s="245"/>
      <c r="AK1" s="59"/>
      <c r="AL1" s="59"/>
      <c r="AM1" s="59"/>
      <c r="AN1" s="59"/>
      <c r="AO1" s="59"/>
      <c r="AP1" s="1005"/>
      <c r="AQ1" s="61" t="s">
        <v>159</v>
      </c>
      <c r="AR1" s="245"/>
      <c r="AS1" s="59"/>
      <c r="AT1" s="59"/>
      <c r="AU1" s="59"/>
      <c r="AV1" s="59"/>
      <c r="AW1" s="59"/>
      <c r="AX1" s="1005"/>
      <c r="AY1" s="61" t="s">
        <v>147</v>
      </c>
      <c r="AZ1" s="245"/>
      <c r="BA1" s="59"/>
      <c r="BB1" s="59"/>
      <c r="BC1" s="59"/>
      <c r="BD1" s="59"/>
      <c r="BE1" s="59"/>
      <c r="BF1" s="1005"/>
      <c r="BG1" s="61" t="s">
        <v>147</v>
      </c>
      <c r="BH1" s="245"/>
      <c r="BI1" s="59"/>
      <c r="BJ1" s="59"/>
      <c r="BK1" s="59"/>
      <c r="BL1" s="59"/>
      <c r="BM1" s="59"/>
      <c r="BN1" s="1005"/>
      <c r="BO1" s="61" t="s">
        <v>147</v>
      </c>
      <c r="BP1" s="245"/>
      <c r="BQ1" s="59"/>
      <c r="BR1" s="59"/>
      <c r="BS1" s="59"/>
      <c r="BT1" s="59"/>
      <c r="BU1" s="59"/>
      <c r="BV1" s="1005"/>
      <c r="BW1" s="61" t="s">
        <v>159</v>
      </c>
      <c r="BX1" s="245"/>
      <c r="BY1" s="59"/>
      <c r="BZ1" s="59"/>
      <c r="CA1" s="59"/>
      <c r="CB1" s="59"/>
      <c r="CC1" s="59"/>
      <c r="CD1" s="1005"/>
      <c r="CE1" s="61" t="s">
        <v>159</v>
      </c>
      <c r="CF1" s="245"/>
      <c r="CG1" s="59"/>
      <c r="CH1" s="59"/>
      <c r="CI1" s="59"/>
      <c r="CJ1" s="59"/>
      <c r="CK1" s="59"/>
      <c r="CL1" s="1005"/>
      <c r="CM1" s="61" t="s">
        <v>147</v>
      </c>
      <c r="CN1" s="245"/>
      <c r="CO1" s="59"/>
      <c r="CP1" s="59"/>
      <c r="CQ1" s="59"/>
      <c r="CR1" s="59"/>
      <c r="CS1" s="59"/>
      <c r="CT1" s="1005"/>
      <c r="CU1" s="61" t="s">
        <v>147</v>
      </c>
      <c r="CV1" s="245"/>
      <c r="CW1" s="59"/>
      <c r="CX1" s="59"/>
      <c r="CY1" s="59"/>
      <c r="CZ1" s="59"/>
      <c r="DA1" s="59"/>
      <c r="DB1" s="1005"/>
      <c r="DC1" s="61" t="s">
        <v>147</v>
      </c>
      <c r="DD1" s="245"/>
      <c r="DE1" s="59"/>
      <c r="DF1" s="59"/>
      <c r="DG1" s="59"/>
      <c r="DH1" s="59"/>
      <c r="DI1" s="59"/>
      <c r="DJ1" s="1005"/>
      <c r="DK1" s="61" t="s">
        <v>159</v>
      </c>
      <c r="DL1" s="245"/>
      <c r="DM1" s="59"/>
      <c r="DN1" s="59"/>
      <c r="DO1" s="59"/>
      <c r="DP1" s="59"/>
      <c r="DQ1" s="59"/>
      <c r="DR1" s="1005"/>
      <c r="DS1" s="61" t="s">
        <v>159</v>
      </c>
      <c r="DT1" s="245"/>
      <c r="DU1" s="398"/>
    </row>
    <row r="2" spans="1:125" s="62" customFormat="1" ht="16.5" customHeight="1">
      <c r="A2" s="156"/>
      <c r="B2" s="64"/>
      <c r="C2" s="156"/>
      <c r="D2" s="64"/>
      <c r="E2" s="65"/>
      <c r="F2" s="65"/>
      <c r="G2" s="65"/>
      <c r="H2" s="65"/>
      <c r="I2" s="65"/>
      <c r="J2" s="1006"/>
      <c r="K2" s="67" t="s">
        <v>346</v>
      </c>
      <c r="L2" s="246"/>
      <c r="M2" s="65"/>
      <c r="N2" s="65"/>
      <c r="O2" s="65"/>
      <c r="P2" s="65"/>
      <c r="Q2" s="65"/>
      <c r="R2" s="1006"/>
      <c r="S2" s="67" t="s">
        <v>346</v>
      </c>
      <c r="T2" s="246"/>
      <c r="U2" s="65"/>
      <c r="V2" s="65"/>
      <c r="W2" s="65"/>
      <c r="X2" s="65"/>
      <c r="Y2" s="65"/>
      <c r="Z2" s="1006"/>
      <c r="AA2" s="67" t="s">
        <v>346</v>
      </c>
      <c r="AB2" s="246"/>
      <c r="AC2" s="65"/>
      <c r="AD2" s="65"/>
      <c r="AE2" s="65"/>
      <c r="AF2" s="65"/>
      <c r="AG2" s="65"/>
      <c r="AH2" s="1006"/>
      <c r="AI2" s="67" t="s">
        <v>346</v>
      </c>
      <c r="AJ2" s="246"/>
      <c r="AK2" s="65"/>
      <c r="AL2" s="65"/>
      <c r="AM2" s="65"/>
      <c r="AN2" s="65"/>
      <c r="AO2" s="65"/>
      <c r="AP2" s="1006"/>
      <c r="AQ2" s="67" t="s">
        <v>346</v>
      </c>
      <c r="AR2" s="246"/>
      <c r="AS2" s="65"/>
      <c r="AT2" s="65"/>
      <c r="AU2" s="65"/>
      <c r="AV2" s="65"/>
      <c r="AW2" s="65"/>
      <c r="AX2" s="1006"/>
      <c r="AY2" s="67" t="s">
        <v>1</v>
      </c>
      <c r="AZ2" s="246"/>
      <c r="BA2" s="65"/>
      <c r="BB2" s="65"/>
      <c r="BC2" s="65"/>
      <c r="BD2" s="65"/>
      <c r="BE2" s="65"/>
      <c r="BF2" s="1006"/>
      <c r="BG2" s="67" t="s">
        <v>1</v>
      </c>
      <c r="BH2" s="246"/>
      <c r="BI2" s="65"/>
      <c r="BJ2" s="65"/>
      <c r="BK2" s="65"/>
      <c r="BL2" s="65"/>
      <c r="BM2" s="65"/>
      <c r="BN2" s="1006"/>
      <c r="BO2" s="67" t="s">
        <v>1</v>
      </c>
      <c r="BP2" s="246"/>
      <c r="BQ2" s="65"/>
      <c r="BR2" s="65"/>
      <c r="BS2" s="65"/>
      <c r="BT2" s="65"/>
      <c r="BU2" s="65"/>
      <c r="BV2" s="1006"/>
      <c r="BW2" s="67" t="s">
        <v>1</v>
      </c>
      <c r="BX2" s="246"/>
      <c r="BY2" s="65"/>
      <c r="BZ2" s="65"/>
      <c r="CA2" s="65"/>
      <c r="CB2" s="65"/>
      <c r="CC2" s="65"/>
      <c r="CD2" s="1006"/>
      <c r="CE2" s="67" t="s">
        <v>1</v>
      </c>
      <c r="CF2" s="246"/>
      <c r="CG2" s="65"/>
      <c r="CH2" s="65"/>
      <c r="CI2" s="65"/>
      <c r="CJ2" s="65"/>
      <c r="CK2" s="65"/>
      <c r="CL2" s="1006"/>
      <c r="CM2" s="67" t="s">
        <v>2</v>
      </c>
      <c r="CN2" s="246"/>
      <c r="CO2" s="65"/>
      <c r="CP2" s="65"/>
      <c r="CQ2" s="65"/>
      <c r="CR2" s="65"/>
      <c r="CS2" s="65"/>
      <c r="CT2" s="1006"/>
      <c r="CU2" s="67" t="s">
        <v>2</v>
      </c>
      <c r="CV2" s="246"/>
      <c r="CW2" s="65"/>
      <c r="CX2" s="65"/>
      <c r="CY2" s="65"/>
      <c r="CZ2" s="65"/>
      <c r="DA2" s="65"/>
      <c r="DB2" s="1006"/>
      <c r="DC2" s="67" t="s">
        <v>2</v>
      </c>
      <c r="DD2" s="246"/>
      <c r="DE2" s="65"/>
      <c r="DF2" s="65"/>
      <c r="DG2" s="65"/>
      <c r="DH2" s="65"/>
      <c r="DI2" s="65"/>
      <c r="DJ2" s="1006"/>
      <c r="DK2" s="67" t="s">
        <v>2</v>
      </c>
      <c r="DL2" s="246"/>
      <c r="DM2" s="65"/>
      <c r="DN2" s="65"/>
      <c r="DO2" s="65"/>
      <c r="DP2" s="65"/>
      <c r="DQ2" s="65"/>
      <c r="DR2" s="1006"/>
      <c r="DS2" s="67" t="s">
        <v>2</v>
      </c>
      <c r="DT2" s="246"/>
      <c r="DU2" s="398"/>
    </row>
    <row r="3" spans="1:125">
      <c r="A3" s="653"/>
      <c r="B3" s="430"/>
      <c r="C3" s="653"/>
      <c r="D3" s="430"/>
      <c r="E3" s="650"/>
      <c r="F3" s="419"/>
      <c r="G3" s="419"/>
      <c r="H3" s="419"/>
      <c r="I3" s="419"/>
      <c r="J3" s="419"/>
      <c r="K3" s="1007"/>
      <c r="L3" s="419"/>
      <c r="M3" s="650"/>
      <c r="N3" s="419"/>
      <c r="O3" s="419"/>
      <c r="P3" s="419"/>
      <c r="Q3" s="419"/>
      <c r="R3" s="419"/>
      <c r="S3" s="651" t="s">
        <v>203</v>
      </c>
      <c r="T3" s="425"/>
      <c r="U3" s="650"/>
      <c r="V3" s="419"/>
      <c r="W3" s="419"/>
      <c r="X3" s="419"/>
      <c r="Y3" s="419"/>
      <c r="Z3" s="419"/>
      <c r="AA3" s="651" t="s">
        <v>193</v>
      </c>
      <c r="AB3" s="425"/>
      <c r="AC3" s="650"/>
      <c r="AD3" s="419"/>
      <c r="AE3" s="419"/>
      <c r="AF3" s="419"/>
      <c r="AG3" s="419"/>
      <c r="AH3" s="419"/>
      <c r="AI3" s="1007"/>
      <c r="AJ3" s="419"/>
      <c r="AK3" s="650"/>
      <c r="AL3" s="419"/>
      <c r="AM3" s="419"/>
      <c r="AN3" s="419"/>
      <c r="AO3" s="419"/>
      <c r="AP3" s="419"/>
      <c r="AQ3" s="651" t="s">
        <v>203</v>
      </c>
      <c r="AR3" s="425"/>
      <c r="AS3" s="650"/>
      <c r="AT3" s="419"/>
      <c r="AU3" s="419"/>
      <c r="AV3" s="419"/>
      <c r="AW3" s="419"/>
      <c r="AX3" s="419"/>
      <c r="AY3" s="1007"/>
      <c r="AZ3" s="419"/>
      <c r="BA3" s="650"/>
      <c r="BB3" s="419"/>
      <c r="BC3" s="419"/>
      <c r="BD3" s="419"/>
      <c r="BE3" s="419"/>
      <c r="BF3" s="419"/>
      <c r="BG3" s="651" t="s">
        <v>203</v>
      </c>
      <c r="BH3" s="425"/>
      <c r="BI3" s="650"/>
      <c r="BJ3" s="419"/>
      <c r="BK3" s="419"/>
      <c r="BL3" s="419"/>
      <c r="BM3" s="419"/>
      <c r="BN3" s="419"/>
      <c r="BO3" s="651" t="s">
        <v>193</v>
      </c>
      <c r="BP3" s="425"/>
      <c r="BQ3" s="650"/>
      <c r="BR3" s="419"/>
      <c r="BS3" s="419"/>
      <c r="BT3" s="419"/>
      <c r="BU3" s="419"/>
      <c r="BV3" s="419"/>
      <c r="BW3" s="1007"/>
      <c r="BX3" s="419"/>
      <c r="BY3" s="650"/>
      <c r="BZ3" s="419"/>
      <c r="CA3" s="419"/>
      <c r="CB3" s="419"/>
      <c r="CC3" s="419"/>
      <c r="CD3" s="419"/>
      <c r="CE3" s="651" t="s">
        <v>203</v>
      </c>
      <c r="CF3" s="425"/>
      <c r="CG3" s="650"/>
      <c r="CH3" s="419"/>
      <c r="CI3" s="419"/>
      <c r="CJ3" s="419"/>
      <c r="CK3" s="419"/>
      <c r="CL3" s="419"/>
      <c r="CM3" s="1007"/>
      <c r="CN3" s="419"/>
      <c r="CO3" s="650"/>
      <c r="CP3" s="419"/>
      <c r="CQ3" s="419"/>
      <c r="CR3" s="419"/>
      <c r="CS3" s="419"/>
      <c r="CT3" s="419"/>
      <c r="CU3" s="651" t="s">
        <v>203</v>
      </c>
      <c r="CV3" s="425"/>
      <c r="CW3" s="650"/>
      <c r="CX3" s="419"/>
      <c r="CY3" s="419"/>
      <c r="CZ3" s="419"/>
      <c r="DA3" s="419"/>
      <c r="DB3" s="419"/>
      <c r="DC3" s="651" t="s">
        <v>193</v>
      </c>
      <c r="DD3" s="425"/>
      <c r="DE3" s="650"/>
      <c r="DF3" s="419"/>
      <c r="DG3" s="419"/>
      <c r="DH3" s="419"/>
      <c r="DI3" s="419"/>
      <c r="DJ3" s="419"/>
      <c r="DK3" s="1007"/>
      <c r="DL3" s="419"/>
      <c r="DM3" s="650"/>
      <c r="DN3" s="419"/>
      <c r="DO3" s="419"/>
      <c r="DP3" s="419"/>
      <c r="DQ3" s="419"/>
      <c r="DR3" s="419"/>
      <c r="DS3" s="651" t="s">
        <v>203</v>
      </c>
      <c r="DT3" s="425"/>
    </row>
    <row r="4" spans="1:125" ht="6" customHeight="1">
      <c r="A4" s="653" t="s">
        <v>7</v>
      </c>
      <c r="B4" s="430" t="s">
        <v>7</v>
      </c>
      <c r="C4" s="653" t="s">
        <v>7</v>
      </c>
      <c r="D4" s="430" t="s">
        <v>7</v>
      </c>
      <c r="E4" s="419" t="s">
        <v>7</v>
      </c>
      <c r="F4" s="419" t="s">
        <v>7</v>
      </c>
      <c r="G4" s="419" t="s">
        <v>7</v>
      </c>
      <c r="H4" s="419" t="s">
        <v>7</v>
      </c>
      <c r="I4" s="419" t="s">
        <v>7</v>
      </c>
      <c r="J4" s="419" t="s">
        <v>7</v>
      </c>
      <c r="K4" s="1007" t="s">
        <v>7</v>
      </c>
      <c r="L4" s="419"/>
      <c r="M4" s="419" t="s">
        <v>7</v>
      </c>
      <c r="N4" s="419" t="s">
        <v>7</v>
      </c>
      <c r="O4" s="419" t="s">
        <v>7</v>
      </c>
      <c r="P4" s="419" t="s">
        <v>7</v>
      </c>
      <c r="Q4" s="419" t="s">
        <v>7</v>
      </c>
      <c r="R4" s="419" t="s">
        <v>7</v>
      </c>
      <c r="S4" s="1007" t="s">
        <v>7</v>
      </c>
      <c r="T4" s="419"/>
      <c r="U4" s="419" t="s">
        <v>7</v>
      </c>
      <c r="V4" s="419" t="s">
        <v>7</v>
      </c>
      <c r="W4" s="419" t="s">
        <v>7</v>
      </c>
      <c r="X4" s="419" t="s">
        <v>7</v>
      </c>
      <c r="Y4" s="419" t="s">
        <v>7</v>
      </c>
      <c r="Z4" s="419" t="s">
        <v>7</v>
      </c>
      <c r="AA4" s="1007" t="s">
        <v>7</v>
      </c>
      <c r="AB4" s="419"/>
      <c r="AC4" s="419" t="s">
        <v>7</v>
      </c>
      <c r="AD4" s="419" t="s">
        <v>7</v>
      </c>
      <c r="AE4" s="419" t="s">
        <v>7</v>
      </c>
      <c r="AF4" s="419" t="s">
        <v>7</v>
      </c>
      <c r="AG4" s="419" t="s">
        <v>7</v>
      </c>
      <c r="AH4" s="419" t="s">
        <v>7</v>
      </c>
      <c r="AI4" s="1007" t="s">
        <v>7</v>
      </c>
      <c r="AJ4" s="419"/>
      <c r="AK4" s="419" t="s">
        <v>7</v>
      </c>
      <c r="AL4" s="419" t="s">
        <v>7</v>
      </c>
      <c r="AM4" s="419" t="s">
        <v>7</v>
      </c>
      <c r="AN4" s="419" t="s">
        <v>7</v>
      </c>
      <c r="AO4" s="419" t="s">
        <v>7</v>
      </c>
      <c r="AP4" s="419" t="s">
        <v>7</v>
      </c>
      <c r="AQ4" s="1007" t="s">
        <v>7</v>
      </c>
      <c r="AR4" s="419"/>
      <c r="AS4" s="419" t="s">
        <v>7</v>
      </c>
      <c r="AT4" s="419" t="s">
        <v>7</v>
      </c>
      <c r="AU4" s="419" t="s">
        <v>7</v>
      </c>
      <c r="AV4" s="419" t="s">
        <v>7</v>
      </c>
      <c r="AW4" s="419" t="s">
        <v>7</v>
      </c>
      <c r="AX4" s="419" t="s">
        <v>7</v>
      </c>
      <c r="AY4" s="1007" t="s">
        <v>7</v>
      </c>
      <c r="AZ4" s="419"/>
      <c r="BA4" s="419" t="s">
        <v>7</v>
      </c>
      <c r="BB4" s="419" t="s">
        <v>7</v>
      </c>
      <c r="BC4" s="419" t="s">
        <v>7</v>
      </c>
      <c r="BD4" s="419" t="s">
        <v>7</v>
      </c>
      <c r="BE4" s="419" t="s">
        <v>7</v>
      </c>
      <c r="BF4" s="419" t="s">
        <v>7</v>
      </c>
      <c r="BG4" s="1007" t="s">
        <v>7</v>
      </c>
      <c r="BH4" s="419"/>
      <c r="BI4" s="419" t="s">
        <v>7</v>
      </c>
      <c r="BJ4" s="419" t="s">
        <v>7</v>
      </c>
      <c r="BK4" s="419" t="s">
        <v>7</v>
      </c>
      <c r="BL4" s="419" t="s">
        <v>7</v>
      </c>
      <c r="BM4" s="419" t="s">
        <v>7</v>
      </c>
      <c r="BN4" s="419" t="s">
        <v>7</v>
      </c>
      <c r="BO4" s="1007" t="s">
        <v>7</v>
      </c>
      <c r="BP4" s="419"/>
      <c r="BQ4" s="419" t="s">
        <v>7</v>
      </c>
      <c r="BR4" s="419" t="s">
        <v>7</v>
      </c>
      <c r="BS4" s="419" t="s">
        <v>7</v>
      </c>
      <c r="BT4" s="419" t="s">
        <v>7</v>
      </c>
      <c r="BU4" s="419" t="s">
        <v>7</v>
      </c>
      <c r="BV4" s="419" t="s">
        <v>7</v>
      </c>
      <c r="BW4" s="1007" t="s">
        <v>7</v>
      </c>
      <c r="BX4" s="419"/>
      <c r="BY4" s="419" t="s">
        <v>7</v>
      </c>
      <c r="BZ4" s="419" t="s">
        <v>7</v>
      </c>
      <c r="CA4" s="419" t="s">
        <v>7</v>
      </c>
      <c r="CB4" s="419" t="s">
        <v>7</v>
      </c>
      <c r="CC4" s="419" t="s">
        <v>7</v>
      </c>
      <c r="CD4" s="419" t="s">
        <v>7</v>
      </c>
      <c r="CE4" s="1007" t="s">
        <v>7</v>
      </c>
      <c r="CF4" s="419"/>
      <c r="CG4" s="419" t="s">
        <v>7</v>
      </c>
      <c r="CH4" s="419" t="s">
        <v>7</v>
      </c>
      <c r="CI4" s="419" t="s">
        <v>7</v>
      </c>
      <c r="CJ4" s="419" t="s">
        <v>7</v>
      </c>
      <c r="CK4" s="419" t="s">
        <v>7</v>
      </c>
      <c r="CL4" s="419" t="s">
        <v>7</v>
      </c>
      <c r="CM4" s="1007" t="s">
        <v>7</v>
      </c>
      <c r="CN4" s="419"/>
      <c r="CO4" s="419" t="s">
        <v>7</v>
      </c>
      <c r="CP4" s="419" t="s">
        <v>7</v>
      </c>
      <c r="CQ4" s="419" t="s">
        <v>7</v>
      </c>
      <c r="CR4" s="419" t="s">
        <v>7</v>
      </c>
      <c r="CS4" s="419" t="s">
        <v>7</v>
      </c>
      <c r="CT4" s="419" t="s">
        <v>7</v>
      </c>
      <c r="CU4" s="1007" t="s">
        <v>7</v>
      </c>
      <c r="CV4" s="419"/>
      <c r="CW4" s="419" t="s">
        <v>7</v>
      </c>
      <c r="CX4" s="419" t="s">
        <v>7</v>
      </c>
      <c r="CY4" s="419" t="s">
        <v>7</v>
      </c>
      <c r="CZ4" s="419" t="s">
        <v>7</v>
      </c>
      <c r="DA4" s="419" t="s">
        <v>7</v>
      </c>
      <c r="DB4" s="419" t="s">
        <v>7</v>
      </c>
      <c r="DC4" s="1007" t="s">
        <v>7</v>
      </c>
      <c r="DD4" s="419"/>
      <c r="DE4" s="419" t="s">
        <v>7</v>
      </c>
      <c r="DF4" s="419" t="s">
        <v>7</v>
      </c>
      <c r="DG4" s="419" t="s">
        <v>7</v>
      </c>
      <c r="DH4" s="419" t="s">
        <v>7</v>
      </c>
      <c r="DI4" s="419" t="s">
        <v>7</v>
      </c>
      <c r="DJ4" s="419" t="s">
        <v>7</v>
      </c>
      <c r="DK4" s="1007" t="s">
        <v>7</v>
      </c>
      <c r="DL4" s="419"/>
      <c r="DM4" s="419" t="s">
        <v>7</v>
      </c>
      <c r="DN4" s="419" t="s">
        <v>7</v>
      </c>
      <c r="DO4" s="419" t="s">
        <v>7</v>
      </c>
      <c r="DP4" s="419" t="s">
        <v>7</v>
      </c>
      <c r="DQ4" s="419" t="s">
        <v>7</v>
      </c>
      <c r="DR4" s="419" t="s">
        <v>7</v>
      </c>
      <c r="DS4" s="1007" t="s">
        <v>7</v>
      </c>
      <c r="DT4" s="419"/>
    </row>
    <row r="5" spans="1:125">
      <c r="A5" s="75" t="s">
        <v>48</v>
      </c>
      <c r="B5" s="76" t="s">
        <v>7</v>
      </c>
      <c r="C5" s="75"/>
      <c r="D5" s="76" t="s">
        <v>7</v>
      </c>
      <c r="E5" s="503" t="s">
        <v>49</v>
      </c>
      <c r="F5" s="1311" t="s">
        <v>49</v>
      </c>
      <c r="G5" s="1311"/>
      <c r="H5" s="1312"/>
      <c r="I5" s="505" t="s">
        <v>50</v>
      </c>
      <c r="J5" s="505" t="s">
        <v>51</v>
      </c>
      <c r="K5" s="506" t="s">
        <v>13</v>
      </c>
      <c r="L5" s="507"/>
      <c r="M5" s="503" t="s">
        <v>49</v>
      </c>
      <c r="N5" s="505"/>
      <c r="O5" s="508" t="s">
        <v>175</v>
      </c>
      <c r="P5" s="505" t="s">
        <v>176</v>
      </c>
      <c r="Q5" s="505" t="s">
        <v>177</v>
      </c>
      <c r="R5" s="505" t="s">
        <v>618</v>
      </c>
      <c r="S5" s="509"/>
      <c r="T5" s="510"/>
      <c r="U5" s="503" t="s">
        <v>49</v>
      </c>
      <c r="V5" s="1311" t="s">
        <v>83</v>
      </c>
      <c r="W5" s="1311"/>
      <c r="X5" s="1311"/>
      <c r="Y5" s="1311"/>
      <c r="Z5" s="1311"/>
      <c r="AA5" s="1313"/>
      <c r="AB5" s="668"/>
      <c r="AC5" s="503" t="s">
        <v>49</v>
      </c>
      <c r="AD5" s="1310" t="s">
        <v>49</v>
      </c>
      <c r="AE5" s="1311"/>
      <c r="AF5" s="1312"/>
      <c r="AG5" s="505" t="s">
        <v>50</v>
      </c>
      <c r="AH5" s="505" t="s">
        <v>51</v>
      </c>
      <c r="AI5" s="506" t="s">
        <v>13</v>
      </c>
      <c r="AJ5" s="507"/>
      <c r="AK5" s="503" t="s">
        <v>49</v>
      </c>
      <c r="AL5" s="508"/>
      <c r="AM5" s="508" t="s">
        <v>186</v>
      </c>
      <c r="AN5" s="508" t="s">
        <v>183</v>
      </c>
      <c r="AO5" s="508"/>
      <c r="AP5" s="508"/>
      <c r="AQ5" s="511"/>
      <c r="AR5" s="512"/>
      <c r="AS5" s="503" t="s">
        <v>49</v>
      </c>
      <c r="AT5" s="1311" t="s">
        <v>49</v>
      </c>
      <c r="AU5" s="1311"/>
      <c r="AV5" s="1312"/>
      <c r="AW5" s="505" t="s">
        <v>50</v>
      </c>
      <c r="AX5" s="505" t="s">
        <v>51</v>
      </c>
      <c r="AY5" s="506" t="s">
        <v>13</v>
      </c>
      <c r="AZ5" s="507"/>
      <c r="BA5" s="503" t="s">
        <v>49</v>
      </c>
      <c r="BB5" s="505"/>
      <c r="BC5" s="508" t="s">
        <v>173</v>
      </c>
      <c r="BD5" s="505" t="s">
        <v>175</v>
      </c>
      <c r="BE5" s="505" t="s">
        <v>176</v>
      </c>
      <c r="BF5" s="505" t="s">
        <v>177</v>
      </c>
      <c r="BG5" s="509"/>
      <c r="BH5" s="512"/>
      <c r="BI5" s="504" t="s">
        <v>49</v>
      </c>
      <c r="BJ5" s="1310" t="s">
        <v>83</v>
      </c>
      <c r="BK5" s="1311"/>
      <c r="BL5" s="1311"/>
      <c r="BM5" s="1311"/>
      <c r="BN5" s="1311"/>
      <c r="BO5" s="1313"/>
      <c r="BP5" s="668"/>
      <c r="BQ5" s="504" t="s">
        <v>49</v>
      </c>
      <c r="BR5" s="1310" t="s">
        <v>49</v>
      </c>
      <c r="BS5" s="1311"/>
      <c r="BT5" s="1312"/>
      <c r="BU5" s="505" t="s">
        <v>50</v>
      </c>
      <c r="BV5" s="505" t="s">
        <v>51</v>
      </c>
      <c r="BW5" s="506" t="s">
        <v>13</v>
      </c>
      <c r="BX5" s="507"/>
      <c r="BY5" s="504" t="s">
        <v>49</v>
      </c>
      <c r="BZ5" s="508"/>
      <c r="CA5" s="508" t="s">
        <v>186</v>
      </c>
      <c r="CB5" s="508" t="s">
        <v>183</v>
      </c>
      <c r="CC5" s="508"/>
      <c r="CD5" s="508"/>
      <c r="CE5" s="511"/>
      <c r="CF5" s="512"/>
      <c r="CG5" s="504" t="s">
        <v>49</v>
      </c>
      <c r="CH5" s="1310" t="s">
        <v>49</v>
      </c>
      <c r="CI5" s="1311"/>
      <c r="CJ5" s="1312"/>
      <c r="CK5" s="505" t="s">
        <v>50</v>
      </c>
      <c r="CL5" s="505" t="s">
        <v>51</v>
      </c>
      <c r="CM5" s="506" t="s">
        <v>13</v>
      </c>
      <c r="CN5" s="507"/>
      <c r="CO5" s="504" t="s">
        <v>49</v>
      </c>
      <c r="CP5" s="508"/>
      <c r="CQ5" s="508" t="s">
        <v>183</v>
      </c>
      <c r="CR5" s="508" t="s">
        <v>173</v>
      </c>
      <c r="CS5" s="508" t="s">
        <v>175</v>
      </c>
      <c r="CT5" s="508" t="s">
        <v>175</v>
      </c>
      <c r="CU5" s="511"/>
      <c r="CV5" s="512"/>
      <c r="CW5" s="504" t="s">
        <v>49</v>
      </c>
      <c r="CX5" s="1310" t="s">
        <v>83</v>
      </c>
      <c r="CY5" s="1311"/>
      <c r="CZ5" s="1311"/>
      <c r="DA5" s="1311"/>
      <c r="DB5" s="1311"/>
      <c r="DC5" s="1313"/>
      <c r="DD5" s="668"/>
      <c r="DE5" s="504" t="s">
        <v>49</v>
      </c>
      <c r="DF5" s="1310" t="s">
        <v>49</v>
      </c>
      <c r="DG5" s="1311"/>
      <c r="DH5" s="1312"/>
      <c r="DI5" s="505" t="s">
        <v>50</v>
      </c>
      <c r="DJ5" s="505" t="s">
        <v>51</v>
      </c>
      <c r="DK5" s="506" t="s">
        <v>13</v>
      </c>
      <c r="DL5" s="507"/>
      <c r="DM5" s="504" t="s">
        <v>49</v>
      </c>
      <c r="DN5" s="508"/>
      <c r="DO5" s="508" t="s">
        <v>186</v>
      </c>
      <c r="DP5" s="508" t="s">
        <v>183</v>
      </c>
      <c r="DQ5" s="508"/>
      <c r="DR5" s="508"/>
      <c r="DS5" s="511"/>
      <c r="DT5" s="512"/>
    </row>
    <row r="6" spans="1:125" s="1006" customFormat="1">
      <c r="A6" s="75" t="s">
        <v>52</v>
      </c>
      <c r="B6" s="76" t="s">
        <v>52</v>
      </c>
      <c r="C6" s="75" t="s">
        <v>52</v>
      </c>
      <c r="D6" s="76" t="s">
        <v>52</v>
      </c>
      <c r="E6" s="76" t="s">
        <v>13</v>
      </c>
      <c r="F6" s="77" t="s">
        <v>13</v>
      </c>
      <c r="G6" s="77" t="s">
        <v>13</v>
      </c>
      <c r="H6" s="76" t="s">
        <v>13</v>
      </c>
      <c r="I6" s="77" t="s">
        <v>53</v>
      </c>
      <c r="J6" s="77" t="s">
        <v>53</v>
      </c>
      <c r="K6" s="78"/>
      <c r="L6" s="247"/>
      <c r="M6" s="76" t="s">
        <v>13</v>
      </c>
      <c r="N6" s="77" t="s">
        <v>617</v>
      </c>
      <c r="O6" s="153">
        <v>7000</v>
      </c>
      <c r="P6" s="153">
        <v>7500</v>
      </c>
      <c r="Q6" s="153">
        <v>8000</v>
      </c>
      <c r="R6" s="153">
        <v>8500</v>
      </c>
      <c r="S6" s="79" t="s">
        <v>619</v>
      </c>
      <c r="T6" s="260"/>
      <c r="U6" s="76" t="s">
        <v>13</v>
      </c>
      <c r="V6" s="77" t="s">
        <v>84</v>
      </c>
      <c r="W6" s="77" t="s">
        <v>85</v>
      </c>
      <c r="X6" s="77" t="s">
        <v>86</v>
      </c>
      <c r="Y6" s="77" t="s">
        <v>87</v>
      </c>
      <c r="Z6" s="77" t="s">
        <v>88</v>
      </c>
      <c r="AA6" s="79" t="s">
        <v>89</v>
      </c>
      <c r="AB6" s="260"/>
      <c r="AC6" s="76" t="s">
        <v>13</v>
      </c>
      <c r="AD6" s="77" t="s">
        <v>13</v>
      </c>
      <c r="AE6" s="77" t="s">
        <v>13</v>
      </c>
      <c r="AF6" s="76" t="s">
        <v>13</v>
      </c>
      <c r="AG6" s="77" t="s">
        <v>53</v>
      </c>
      <c r="AH6" s="77" t="s">
        <v>53</v>
      </c>
      <c r="AI6" s="78"/>
      <c r="AJ6" s="247"/>
      <c r="AK6" s="76" t="s">
        <v>13</v>
      </c>
      <c r="AL6" s="153" t="s">
        <v>185</v>
      </c>
      <c r="AM6" s="153">
        <v>5500</v>
      </c>
      <c r="AN6" s="153">
        <v>6500</v>
      </c>
      <c r="AO6" s="153" t="s">
        <v>187</v>
      </c>
      <c r="AP6" s="153"/>
      <c r="AQ6" s="200"/>
      <c r="AR6" s="264"/>
      <c r="AS6" s="76" t="s">
        <v>13</v>
      </c>
      <c r="AT6" s="77" t="s">
        <v>13</v>
      </c>
      <c r="AU6" s="77" t="s">
        <v>13</v>
      </c>
      <c r="AV6" s="76" t="s">
        <v>13</v>
      </c>
      <c r="AW6" s="77" t="s">
        <v>53</v>
      </c>
      <c r="AX6" s="77" t="s">
        <v>53</v>
      </c>
      <c r="AY6" s="78"/>
      <c r="AZ6" s="247"/>
      <c r="BA6" s="76" t="s">
        <v>13</v>
      </c>
      <c r="BB6" s="77" t="s">
        <v>174</v>
      </c>
      <c r="BC6" s="153">
        <v>6500</v>
      </c>
      <c r="BD6" s="153">
        <v>7000</v>
      </c>
      <c r="BE6" s="153">
        <v>7500</v>
      </c>
      <c r="BF6" s="153">
        <v>8000</v>
      </c>
      <c r="BG6" s="79" t="s">
        <v>4</v>
      </c>
      <c r="BH6" s="264"/>
      <c r="BI6" s="249" t="s">
        <v>13</v>
      </c>
      <c r="BJ6" s="77" t="s">
        <v>84</v>
      </c>
      <c r="BK6" s="77" t="s">
        <v>85</v>
      </c>
      <c r="BL6" s="77" t="s">
        <v>86</v>
      </c>
      <c r="BM6" s="77" t="s">
        <v>87</v>
      </c>
      <c r="BN6" s="77" t="s">
        <v>88</v>
      </c>
      <c r="BO6" s="79" t="s">
        <v>89</v>
      </c>
      <c r="BP6" s="260"/>
      <c r="BQ6" s="249" t="s">
        <v>13</v>
      </c>
      <c r="BR6" s="77" t="s">
        <v>13</v>
      </c>
      <c r="BS6" s="77" t="s">
        <v>13</v>
      </c>
      <c r="BT6" s="76" t="s">
        <v>13</v>
      </c>
      <c r="BU6" s="77" t="s">
        <v>53</v>
      </c>
      <c r="BV6" s="77" t="s">
        <v>53</v>
      </c>
      <c r="BW6" s="78"/>
      <c r="BX6" s="247"/>
      <c r="BY6" s="249" t="s">
        <v>13</v>
      </c>
      <c r="BZ6" s="153" t="s">
        <v>185</v>
      </c>
      <c r="CA6" s="153">
        <v>5500</v>
      </c>
      <c r="CB6" s="153">
        <v>6500</v>
      </c>
      <c r="CC6" s="153" t="s">
        <v>187</v>
      </c>
      <c r="CD6" s="153"/>
      <c r="CE6" s="200"/>
      <c r="CF6" s="264"/>
      <c r="CG6" s="249" t="s">
        <v>13</v>
      </c>
      <c r="CH6" s="77" t="s">
        <v>13</v>
      </c>
      <c r="CI6" s="77" t="s">
        <v>13</v>
      </c>
      <c r="CJ6" s="76" t="s">
        <v>13</v>
      </c>
      <c r="CK6" s="77" t="s">
        <v>53</v>
      </c>
      <c r="CL6" s="77" t="s">
        <v>53</v>
      </c>
      <c r="CM6" s="78"/>
      <c r="CN6" s="247"/>
      <c r="CO6" s="249" t="s">
        <v>13</v>
      </c>
      <c r="CP6" s="153" t="s">
        <v>182</v>
      </c>
      <c r="CQ6" s="153">
        <v>6000</v>
      </c>
      <c r="CR6" s="153">
        <v>6500</v>
      </c>
      <c r="CS6" s="153">
        <v>7000</v>
      </c>
      <c r="CT6" s="153">
        <v>7000</v>
      </c>
      <c r="CU6" s="200" t="s">
        <v>184</v>
      </c>
      <c r="CV6" s="264"/>
      <c r="CW6" s="249" t="s">
        <v>13</v>
      </c>
      <c r="CX6" s="77" t="s">
        <v>84</v>
      </c>
      <c r="CY6" s="77" t="s">
        <v>85</v>
      </c>
      <c r="CZ6" s="77" t="s">
        <v>86</v>
      </c>
      <c r="DA6" s="77" t="s">
        <v>87</v>
      </c>
      <c r="DB6" s="77" t="s">
        <v>88</v>
      </c>
      <c r="DC6" s="79" t="s">
        <v>89</v>
      </c>
      <c r="DD6" s="260"/>
      <c r="DE6" s="249" t="s">
        <v>13</v>
      </c>
      <c r="DF6" s="77" t="s">
        <v>13</v>
      </c>
      <c r="DG6" s="77" t="s">
        <v>13</v>
      </c>
      <c r="DH6" s="76" t="s">
        <v>13</v>
      </c>
      <c r="DI6" s="77" t="s">
        <v>53</v>
      </c>
      <c r="DJ6" s="77" t="s">
        <v>53</v>
      </c>
      <c r="DK6" s="78"/>
      <c r="DL6" s="247"/>
      <c r="DM6" s="249" t="s">
        <v>13</v>
      </c>
      <c r="DN6" s="153" t="s">
        <v>185</v>
      </c>
      <c r="DO6" s="153">
        <v>5500</v>
      </c>
      <c r="DP6" s="153">
        <v>6500</v>
      </c>
      <c r="DQ6" s="153" t="s">
        <v>187</v>
      </c>
      <c r="DR6" s="153"/>
      <c r="DS6" s="200"/>
      <c r="DT6" s="264"/>
      <c r="DU6" s="419"/>
    </row>
    <row r="7" spans="1:125" s="62" customFormat="1" ht="16.5" hidden="1" customHeight="1">
      <c r="A7" s="156"/>
      <c r="B7" s="64"/>
      <c r="C7" s="159" t="s">
        <v>237</v>
      </c>
      <c r="D7" s="58"/>
      <c r="E7" s="408"/>
      <c r="F7" s="59"/>
      <c r="G7" s="59"/>
      <c r="H7" s="59"/>
      <c r="I7" s="59"/>
      <c r="J7" s="1005"/>
      <c r="K7" s="61" t="s">
        <v>236</v>
      </c>
      <c r="L7" s="245"/>
      <c r="M7" s="408"/>
      <c r="N7" s="59"/>
      <c r="O7" s="59"/>
      <c r="P7" s="59"/>
      <c r="Q7" s="59"/>
      <c r="R7" s="1005"/>
      <c r="S7" s="61" t="s">
        <v>236</v>
      </c>
      <c r="T7" s="245"/>
      <c r="U7" s="408"/>
      <c r="V7" s="59"/>
      <c r="W7" s="59"/>
      <c r="X7" s="59"/>
      <c r="Y7" s="59"/>
      <c r="Z7" s="1005"/>
      <c r="AA7" s="61" t="s">
        <v>236</v>
      </c>
      <c r="AB7" s="245"/>
      <c r="AC7" s="408"/>
      <c r="AD7" s="59"/>
      <c r="AE7" s="59"/>
      <c r="AF7" s="59"/>
      <c r="AG7" s="59"/>
      <c r="AH7" s="1005"/>
      <c r="AI7" s="61" t="s">
        <v>239</v>
      </c>
      <c r="AJ7" s="245"/>
      <c r="AK7" s="408"/>
      <c r="AL7" s="59"/>
      <c r="AM7" s="59"/>
      <c r="AN7" s="59"/>
      <c r="AO7" s="59"/>
      <c r="AP7" s="1005"/>
      <c r="AQ7" s="61" t="s">
        <v>239</v>
      </c>
      <c r="AR7" s="245"/>
      <c r="AS7" s="408"/>
      <c r="AT7" s="59"/>
      <c r="AU7" s="59"/>
      <c r="AV7" s="59"/>
      <c r="AW7" s="59"/>
      <c r="AX7" s="1005"/>
      <c r="AY7" s="61" t="s">
        <v>236</v>
      </c>
      <c r="AZ7" s="245"/>
      <c r="BA7" s="408"/>
      <c r="BB7" s="59"/>
      <c r="BC7" s="59"/>
      <c r="BD7" s="59"/>
      <c r="BE7" s="59"/>
      <c r="BF7" s="1005"/>
      <c r="BG7" s="61" t="s">
        <v>236</v>
      </c>
      <c r="BH7" s="245"/>
      <c r="BI7" s="59"/>
      <c r="BJ7" s="59"/>
      <c r="BK7" s="59"/>
      <c r="BL7" s="59"/>
      <c r="BM7" s="59"/>
      <c r="BN7" s="1005"/>
      <c r="BO7" s="61" t="s">
        <v>236</v>
      </c>
      <c r="BP7" s="245"/>
      <c r="BQ7" s="59"/>
      <c r="BR7" s="59"/>
      <c r="BS7" s="59"/>
      <c r="BT7" s="59"/>
      <c r="BU7" s="59"/>
      <c r="BV7" s="1005"/>
      <c r="BW7" s="61" t="s">
        <v>239</v>
      </c>
      <c r="BX7" s="245"/>
      <c r="BY7" s="59"/>
      <c r="BZ7" s="59"/>
      <c r="CA7" s="59"/>
      <c r="CB7" s="59"/>
      <c r="CC7" s="59"/>
      <c r="CD7" s="1005"/>
      <c r="CE7" s="61" t="s">
        <v>239</v>
      </c>
      <c r="CF7" s="245"/>
      <c r="CG7" s="59"/>
      <c r="CH7" s="59"/>
      <c r="CI7" s="59"/>
      <c r="CJ7" s="59"/>
      <c r="CK7" s="59"/>
      <c r="CL7" s="1005"/>
      <c r="CM7" s="61" t="s">
        <v>236</v>
      </c>
      <c r="CN7" s="245"/>
      <c r="CO7" s="59"/>
      <c r="CP7" s="59"/>
      <c r="CQ7" s="59"/>
      <c r="CR7" s="59"/>
      <c r="CS7" s="59"/>
      <c r="CT7" s="1005"/>
      <c r="CU7" s="61" t="s">
        <v>236</v>
      </c>
      <c r="CV7" s="245"/>
      <c r="CW7" s="59"/>
      <c r="CX7" s="59"/>
      <c r="CY7" s="59"/>
      <c r="CZ7" s="59"/>
      <c r="DA7" s="59"/>
      <c r="DB7" s="1005"/>
      <c r="DC7" s="61" t="s">
        <v>236</v>
      </c>
      <c r="DD7" s="245"/>
      <c r="DE7" s="59"/>
      <c r="DF7" s="59"/>
      <c r="DG7" s="59"/>
      <c r="DH7" s="59"/>
      <c r="DI7" s="59"/>
      <c r="DJ7" s="1005"/>
      <c r="DK7" s="61" t="s">
        <v>239</v>
      </c>
      <c r="DL7" s="245"/>
      <c r="DM7" s="59"/>
      <c r="DN7" s="59"/>
      <c r="DO7" s="59"/>
      <c r="DP7" s="59"/>
      <c r="DQ7" s="59"/>
      <c r="DR7" s="1005"/>
      <c r="DS7" s="61" t="s">
        <v>239</v>
      </c>
      <c r="DT7" s="245"/>
      <c r="DU7" s="398"/>
    </row>
    <row r="8" spans="1:125" s="62" customFormat="1" ht="16.5" hidden="1" customHeight="1">
      <c r="A8" s="156"/>
      <c r="B8" s="64"/>
      <c r="C8" s="156"/>
      <c r="D8" s="64"/>
      <c r="E8" s="409"/>
      <c r="F8" s="65"/>
      <c r="G8" s="65"/>
      <c r="H8" s="65"/>
      <c r="I8" s="65"/>
      <c r="J8" s="1006"/>
      <c r="K8" s="67" t="s">
        <v>213</v>
      </c>
      <c r="L8" s="246"/>
      <c r="M8" s="409"/>
      <c r="N8" s="65"/>
      <c r="O8" s="65"/>
      <c r="P8" s="65"/>
      <c r="Q8" s="65"/>
      <c r="R8" s="1006"/>
      <c r="S8" s="67" t="s">
        <v>213</v>
      </c>
      <c r="T8" s="246"/>
      <c r="U8" s="409"/>
      <c r="V8" s="65"/>
      <c r="W8" s="65"/>
      <c r="X8" s="65"/>
      <c r="Y8" s="65"/>
      <c r="Z8" s="1006"/>
      <c r="AA8" s="67" t="s">
        <v>213</v>
      </c>
      <c r="AB8" s="246"/>
      <c r="AC8" s="409"/>
      <c r="AD8" s="65"/>
      <c r="AE8" s="65"/>
      <c r="AF8" s="65"/>
      <c r="AG8" s="65"/>
      <c r="AH8" s="1006"/>
      <c r="AI8" s="67" t="s">
        <v>213</v>
      </c>
      <c r="AJ8" s="246"/>
      <c r="AK8" s="409"/>
      <c r="AL8" s="65"/>
      <c r="AM8" s="65"/>
      <c r="AN8" s="65"/>
      <c r="AO8" s="65"/>
      <c r="AP8" s="1006"/>
      <c r="AQ8" s="67" t="s">
        <v>213</v>
      </c>
      <c r="AR8" s="246"/>
      <c r="AS8" s="409"/>
      <c r="AT8" s="65"/>
      <c r="AU8" s="65"/>
      <c r="AV8" s="65"/>
      <c r="AW8" s="65"/>
      <c r="AX8" s="1006"/>
      <c r="AY8" s="67" t="s">
        <v>214</v>
      </c>
      <c r="AZ8" s="246"/>
      <c r="BA8" s="409"/>
      <c r="BB8" s="65"/>
      <c r="BC8" s="65"/>
      <c r="BD8" s="65"/>
      <c r="BE8" s="65"/>
      <c r="BF8" s="1006"/>
      <c r="BG8" s="67" t="s">
        <v>214</v>
      </c>
      <c r="BH8" s="246"/>
      <c r="BI8" s="65"/>
      <c r="BJ8" s="65"/>
      <c r="BK8" s="65"/>
      <c r="BL8" s="65"/>
      <c r="BM8" s="65"/>
      <c r="BN8" s="1006"/>
      <c r="BO8" s="67" t="s">
        <v>214</v>
      </c>
      <c r="BP8" s="246"/>
      <c r="BQ8" s="65"/>
      <c r="BR8" s="65"/>
      <c r="BS8" s="65"/>
      <c r="BT8" s="65"/>
      <c r="BU8" s="65"/>
      <c r="BV8" s="1006"/>
      <c r="BW8" s="67" t="s">
        <v>214</v>
      </c>
      <c r="BX8" s="246"/>
      <c r="BY8" s="65"/>
      <c r="BZ8" s="65"/>
      <c r="CA8" s="65"/>
      <c r="CB8" s="65"/>
      <c r="CC8" s="65"/>
      <c r="CD8" s="1006"/>
      <c r="CE8" s="67" t="s">
        <v>214</v>
      </c>
      <c r="CF8" s="246"/>
      <c r="CG8" s="65"/>
      <c r="CH8" s="65"/>
      <c r="CI8" s="65"/>
      <c r="CJ8" s="65"/>
      <c r="CK8" s="65"/>
      <c r="CL8" s="1006"/>
      <c r="CM8" s="67" t="s">
        <v>215</v>
      </c>
      <c r="CN8" s="246"/>
      <c r="CO8" s="65"/>
      <c r="CP8" s="65"/>
      <c r="CQ8" s="65"/>
      <c r="CR8" s="65"/>
      <c r="CS8" s="65"/>
      <c r="CT8" s="1006"/>
      <c r="CU8" s="67" t="s">
        <v>215</v>
      </c>
      <c r="CV8" s="246"/>
      <c r="CW8" s="65"/>
      <c r="CX8" s="65"/>
      <c r="CY8" s="65"/>
      <c r="CZ8" s="65"/>
      <c r="DA8" s="65"/>
      <c r="DB8" s="1006"/>
      <c r="DC8" s="67" t="s">
        <v>215</v>
      </c>
      <c r="DD8" s="246"/>
      <c r="DE8" s="65"/>
      <c r="DF8" s="65"/>
      <c r="DG8" s="65"/>
      <c r="DH8" s="65"/>
      <c r="DI8" s="65"/>
      <c r="DJ8" s="1006"/>
      <c r="DK8" s="67" t="s">
        <v>215</v>
      </c>
      <c r="DL8" s="246"/>
      <c r="DM8" s="65"/>
      <c r="DN8" s="65"/>
      <c r="DO8" s="65"/>
      <c r="DP8" s="65"/>
      <c r="DQ8" s="65"/>
      <c r="DR8" s="1006"/>
      <c r="DS8" s="67" t="s">
        <v>215</v>
      </c>
      <c r="DT8" s="246"/>
      <c r="DU8" s="398"/>
    </row>
    <row r="9" spans="1:125" hidden="1">
      <c r="A9" s="156"/>
      <c r="B9" s="1009"/>
      <c r="C9" s="156"/>
      <c r="D9" s="1009"/>
      <c r="E9" s="410"/>
      <c r="F9" s="1006"/>
      <c r="G9" s="1006"/>
      <c r="H9" s="1006"/>
      <c r="I9" s="1006"/>
      <c r="J9" s="1006"/>
      <c r="K9" s="1010"/>
      <c r="L9" s="1006"/>
      <c r="M9" s="410"/>
      <c r="N9" s="1006"/>
      <c r="O9" s="1006"/>
      <c r="P9" s="1006"/>
      <c r="Q9" s="1006"/>
      <c r="R9" s="1006"/>
      <c r="S9" s="72" t="s">
        <v>277</v>
      </c>
      <c r="T9" s="134"/>
      <c r="U9" s="410"/>
      <c r="V9" s="1006"/>
      <c r="W9" s="1006"/>
      <c r="X9" s="1006"/>
      <c r="Y9" s="1006"/>
      <c r="Z9" s="1006"/>
      <c r="AA9" s="72" t="s">
        <v>278</v>
      </c>
      <c r="AB9" s="134"/>
      <c r="AC9" s="410"/>
      <c r="AD9" s="1006"/>
      <c r="AE9" s="1006"/>
      <c r="AF9" s="1006"/>
      <c r="AG9" s="1006"/>
      <c r="AH9" s="1006"/>
      <c r="AI9" s="1010"/>
      <c r="AJ9" s="1006"/>
      <c r="AK9" s="410"/>
      <c r="AL9" s="1006"/>
      <c r="AM9" s="1006"/>
      <c r="AN9" s="1006"/>
      <c r="AO9" s="1006"/>
      <c r="AP9" s="1006"/>
      <c r="AQ9" s="72" t="s">
        <v>277</v>
      </c>
      <c r="AR9" s="134"/>
      <c r="AS9" s="410"/>
      <c r="AT9" s="1006"/>
      <c r="AU9" s="1006"/>
      <c r="AV9" s="1006"/>
      <c r="AW9" s="1006"/>
      <c r="AX9" s="1006"/>
      <c r="AY9" s="1010"/>
      <c r="AZ9" s="1006"/>
      <c r="BA9" s="410"/>
      <c r="BB9" s="1006"/>
      <c r="BC9" s="1006"/>
      <c r="BD9" s="1006"/>
      <c r="BE9" s="1006"/>
      <c r="BF9" s="1006"/>
      <c r="BG9" s="72" t="s">
        <v>277</v>
      </c>
      <c r="BH9" s="134"/>
      <c r="BI9" s="69"/>
      <c r="BJ9" s="1006"/>
      <c r="BK9" s="1006"/>
      <c r="BL9" s="1006"/>
      <c r="BM9" s="1006"/>
      <c r="BN9" s="1006"/>
      <c r="BO9" s="72" t="s">
        <v>278</v>
      </c>
      <c r="BP9" s="134"/>
      <c r="BQ9" s="69"/>
      <c r="BR9" s="1006"/>
      <c r="BS9" s="1006"/>
      <c r="BT9" s="1006"/>
      <c r="BU9" s="1006"/>
      <c r="BV9" s="1006"/>
      <c r="BW9" s="1010"/>
      <c r="BX9" s="1006"/>
      <c r="BY9" s="69"/>
      <c r="BZ9" s="1006"/>
      <c r="CA9" s="1006"/>
      <c r="CB9" s="1006"/>
      <c r="CC9" s="1006"/>
      <c r="CD9" s="1006"/>
      <c r="CE9" s="72" t="s">
        <v>277</v>
      </c>
      <c r="CF9" s="134"/>
      <c r="CG9" s="69"/>
      <c r="CH9" s="1006"/>
      <c r="CI9" s="1006"/>
      <c r="CJ9" s="1006"/>
      <c r="CK9" s="1006"/>
      <c r="CL9" s="1006"/>
      <c r="CM9" s="1010"/>
      <c r="CN9" s="1006"/>
      <c r="CO9" s="69"/>
      <c r="CP9" s="1006"/>
      <c r="CQ9" s="1006"/>
      <c r="CR9" s="1006"/>
      <c r="CS9" s="1006"/>
      <c r="CT9" s="1006"/>
      <c r="CU9" s="72" t="s">
        <v>277</v>
      </c>
      <c r="CV9" s="134"/>
      <c r="CW9" s="69"/>
      <c r="CX9" s="1006"/>
      <c r="CY9" s="1006"/>
      <c r="CZ9" s="1006"/>
      <c r="DA9" s="1006"/>
      <c r="DB9" s="1006"/>
      <c r="DC9" s="72" t="s">
        <v>278</v>
      </c>
      <c r="DD9" s="134"/>
      <c r="DE9" s="69"/>
      <c r="DF9" s="1006"/>
      <c r="DG9" s="1006"/>
      <c r="DH9" s="1006"/>
      <c r="DI9" s="1006"/>
      <c r="DJ9" s="1006"/>
      <c r="DK9" s="1010"/>
      <c r="DL9" s="1006"/>
      <c r="DM9" s="69"/>
      <c r="DN9" s="1006"/>
      <c r="DO9" s="1006"/>
      <c r="DP9" s="1006"/>
      <c r="DQ9" s="1006"/>
      <c r="DR9" s="1006"/>
      <c r="DS9" s="72" t="s">
        <v>277</v>
      </c>
      <c r="DT9" s="134"/>
    </row>
    <row r="10" spans="1:125" ht="6" hidden="1" customHeight="1">
      <c r="A10" s="156" t="s">
        <v>7</v>
      </c>
      <c r="B10" s="1009" t="s">
        <v>7</v>
      </c>
      <c r="C10" s="156" t="s">
        <v>7</v>
      </c>
      <c r="D10" s="1009" t="s">
        <v>7</v>
      </c>
      <c r="E10" s="1011" t="s">
        <v>7</v>
      </c>
      <c r="F10" s="1006" t="s">
        <v>7</v>
      </c>
      <c r="G10" s="1006" t="s">
        <v>7</v>
      </c>
      <c r="H10" s="1006" t="s">
        <v>7</v>
      </c>
      <c r="I10" s="1006" t="s">
        <v>7</v>
      </c>
      <c r="J10" s="1006" t="s">
        <v>7</v>
      </c>
      <c r="K10" s="1010" t="s">
        <v>7</v>
      </c>
      <c r="L10" s="1006"/>
      <c r="M10" s="1011" t="s">
        <v>7</v>
      </c>
      <c r="N10" s="1006" t="s">
        <v>7</v>
      </c>
      <c r="O10" s="1006" t="s">
        <v>7</v>
      </c>
      <c r="P10" s="1006" t="s">
        <v>7</v>
      </c>
      <c r="Q10" s="1006" t="s">
        <v>7</v>
      </c>
      <c r="R10" s="1006" t="s">
        <v>7</v>
      </c>
      <c r="S10" s="1010" t="s">
        <v>7</v>
      </c>
      <c r="T10" s="1006"/>
      <c r="U10" s="1011" t="s">
        <v>7</v>
      </c>
      <c r="V10" s="1006" t="s">
        <v>7</v>
      </c>
      <c r="W10" s="1006" t="s">
        <v>7</v>
      </c>
      <c r="X10" s="1006" t="s">
        <v>7</v>
      </c>
      <c r="Y10" s="1006" t="s">
        <v>7</v>
      </c>
      <c r="Z10" s="1006" t="s">
        <v>7</v>
      </c>
      <c r="AA10" s="1010" t="s">
        <v>7</v>
      </c>
      <c r="AB10" s="1006"/>
      <c r="AC10" s="1011" t="s">
        <v>7</v>
      </c>
      <c r="AD10" s="1006" t="s">
        <v>7</v>
      </c>
      <c r="AE10" s="1006" t="s">
        <v>7</v>
      </c>
      <c r="AF10" s="1006" t="s">
        <v>7</v>
      </c>
      <c r="AG10" s="1006" t="s">
        <v>7</v>
      </c>
      <c r="AH10" s="1006" t="s">
        <v>7</v>
      </c>
      <c r="AI10" s="1010" t="s">
        <v>7</v>
      </c>
      <c r="AJ10" s="1006"/>
      <c r="AK10" s="1011" t="s">
        <v>7</v>
      </c>
      <c r="AL10" s="1006" t="s">
        <v>7</v>
      </c>
      <c r="AM10" s="1006" t="s">
        <v>7</v>
      </c>
      <c r="AN10" s="1006" t="s">
        <v>7</v>
      </c>
      <c r="AO10" s="1006" t="s">
        <v>7</v>
      </c>
      <c r="AP10" s="1006" t="s">
        <v>7</v>
      </c>
      <c r="AQ10" s="1010" t="s">
        <v>7</v>
      </c>
      <c r="AR10" s="1006"/>
      <c r="AS10" s="1011" t="s">
        <v>7</v>
      </c>
      <c r="AT10" s="1006" t="s">
        <v>7</v>
      </c>
      <c r="AU10" s="1006" t="s">
        <v>7</v>
      </c>
      <c r="AV10" s="1006" t="s">
        <v>7</v>
      </c>
      <c r="AW10" s="1006" t="s">
        <v>7</v>
      </c>
      <c r="AX10" s="1006" t="s">
        <v>7</v>
      </c>
      <c r="AY10" s="1010" t="s">
        <v>7</v>
      </c>
      <c r="AZ10" s="1006"/>
      <c r="BA10" s="1011" t="s">
        <v>7</v>
      </c>
      <c r="BB10" s="1006" t="s">
        <v>7</v>
      </c>
      <c r="BC10" s="1006" t="s">
        <v>7</v>
      </c>
      <c r="BD10" s="1006" t="s">
        <v>7</v>
      </c>
      <c r="BE10" s="1006" t="s">
        <v>7</v>
      </c>
      <c r="BF10" s="1006" t="s">
        <v>7</v>
      </c>
      <c r="BG10" s="1010" t="s">
        <v>7</v>
      </c>
      <c r="BH10" s="1006"/>
      <c r="BI10" s="1006" t="s">
        <v>7</v>
      </c>
      <c r="BJ10" s="1006" t="s">
        <v>7</v>
      </c>
      <c r="BK10" s="1006" t="s">
        <v>7</v>
      </c>
      <c r="BL10" s="1006" t="s">
        <v>7</v>
      </c>
      <c r="BM10" s="1006" t="s">
        <v>7</v>
      </c>
      <c r="BN10" s="1006" t="s">
        <v>7</v>
      </c>
      <c r="BO10" s="1010" t="s">
        <v>7</v>
      </c>
      <c r="BP10" s="1006"/>
      <c r="BQ10" s="1006" t="s">
        <v>7</v>
      </c>
      <c r="BR10" s="1006" t="s">
        <v>7</v>
      </c>
      <c r="BS10" s="1006" t="s">
        <v>7</v>
      </c>
      <c r="BT10" s="1006" t="s">
        <v>7</v>
      </c>
      <c r="BU10" s="1006" t="s">
        <v>7</v>
      </c>
      <c r="BV10" s="1006" t="s">
        <v>7</v>
      </c>
      <c r="BW10" s="1010" t="s">
        <v>7</v>
      </c>
      <c r="BX10" s="1006"/>
      <c r="BY10" s="1006" t="s">
        <v>7</v>
      </c>
      <c r="BZ10" s="1006" t="s">
        <v>7</v>
      </c>
      <c r="CA10" s="1006" t="s">
        <v>7</v>
      </c>
      <c r="CB10" s="1006" t="s">
        <v>7</v>
      </c>
      <c r="CC10" s="1006" t="s">
        <v>7</v>
      </c>
      <c r="CD10" s="1006" t="s">
        <v>7</v>
      </c>
      <c r="CE10" s="1010" t="s">
        <v>7</v>
      </c>
      <c r="CF10" s="1006"/>
      <c r="CG10" s="1006" t="s">
        <v>7</v>
      </c>
      <c r="CH10" s="1006" t="s">
        <v>7</v>
      </c>
      <c r="CI10" s="1006" t="s">
        <v>7</v>
      </c>
      <c r="CJ10" s="1006" t="s">
        <v>7</v>
      </c>
      <c r="CK10" s="1006" t="s">
        <v>7</v>
      </c>
      <c r="CL10" s="1006" t="s">
        <v>7</v>
      </c>
      <c r="CM10" s="1010" t="s">
        <v>7</v>
      </c>
      <c r="CN10" s="1006"/>
      <c r="CO10" s="1006" t="s">
        <v>7</v>
      </c>
      <c r="CP10" s="1006" t="s">
        <v>7</v>
      </c>
      <c r="CQ10" s="1006" t="s">
        <v>7</v>
      </c>
      <c r="CR10" s="1006" t="s">
        <v>7</v>
      </c>
      <c r="CS10" s="1006" t="s">
        <v>7</v>
      </c>
      <c r="CT10" s="1006" t="s">
        <v>7</v>
      </c>
      <c r="CU10" s="1010" t="s">
        <v>7</v>
      </c>
      <c r="CV10" s="1006"/>
      <c r="CW10" s="1006" t="s">
        <v>7</v>
      </c>
      <c r="CX10" s="1006" t="s">
        <v>7</v>
      </c>
      <c r="CY10" s="1006" t="s">
        <v>7</v>
      </c>
      <c r="CZ10" s="1006" t="s">
        <v>7</v>
      </c>
      <c r="DA10" s="1006" t="s">
        <v>7</v>
      </c>
      <c r="DB10" s="1006" t="s">
        <v>7</v>
      </c>
      <c r="DC10" s="1010" t="s">
        <v>7</v>
      </c>
      <c r="DD10" s="1006"/>
      <c r="DE10" s="1006" t="s">
        <v>7</v>
      </c>
      <c r="DF10" s="1006" t="s">
        <v>7</v>
      </c>
      <c r="DG10" s="1006" t="s">
        <v>7</v>
      </c>
      <c r="DH10" s="1006" t="s">
        <v>7</v>
      </c>
      <c r="DI10" s="1006" t="s">
        <v>7</v>
      </c>
      <c r="DJ10" s="1006" t="s">
        <v>7</v>
      </c>
      <c r="DK10" s="1010" t="s">
        <v>7</v>
      </c>
      <c r="DL10" s="1006"/>
      <c r="DM10" s="1006" t="s">
        <v>7</v>
      </c>
      <c r="DN10" s="1006" t="s">
        <v>7</v>
      </c>
      <c r="DO10" s="1006" t="s">
        <v>7</v>
      </c>
      <c r="DP10" s="1006" t="s">
        <v>7</v>
      </c>
      <c r="DQ10" s="1006" t="s">
        <v>7</v>
      </c>
      <c r="DR10" s="1006" t="s">
        <v>7</v>
      </c>
      <c r="DS10" s="1010" t="s">
        <v>7</v>
      </c>
      <c r="DT10" s="1006"/>
    </row>
    <row r="11" spans="1:125" ht="12.75" hidden="1" customHeight="1">
      <c r="A11" s="75"/>
      <c r="B11" s="76" t="s">
        <v>7</v>
      </c>
      <c r="C11" s="75" t="s">
        <v>219</v>
      </c>
      <c r="D11" s="76" t="s">
        <v>7</v>
      </c>
      <c r="E11" s="76" t="s">
        <v>304</v>
      </c>
      <c r="F11" s="1311" t="s">
        <v>304</v>
      </c>
      <c r="G11" s="1311"/>
      <c r="H11" s="1312"/>
      <c r="I11" s="1309" t="s">
        <v>210</v>
      </c>
      <c r="J11" s="1306"/>
      <c r="K11" s="78" t="s">
        <v>13</v>
      </c>
      <c r="L11" s="247"/>
      <c r="M11" s="76" t="s">
        <v>304</v>
      </c>
      <c r="N11" s="77"/>
      <c r="O11" s="153" t="s">
        <v>173</v>
      </c>
      <c r="P11" s="77" t="s">
        <v>175</v>
      </c>
      <c r="Q11" s="77" t="s">
        <v>176</v>
      </c>
      <c r="R11" s="77" t="s">
        <v>177</v>
      </c>
      <c r="S11" s="79"/>
      <c r="T11" s="260"/>
      <c r="U11" s="76" t="s">
        <v>304</v>
      </c>
      <c r="V11" s="1311" t="s">
        <v>238</v>
      </c>
      <c r="W11" s="1311"/>
      <c r="X11" s="1311"/>
      <c r="Y11" s="1311"/>
      <c r="Z11" s="1311"/>
      <c r="AA11" s="1313"/>
      <c r="AB11" s="241"/>
      <c r="AC11" s="76" t="s">
        <v>304</v>
      </c>
      <c r="AD11" s="1310" t="s">
        <v>304</v>
      </c>
      <c r="AE11" s="1311"/>
      <c r="AF11" s="1312"/>
      <c r="AG11" s="1309" t="s">
        <v>210</v>
      </c>
      <c r="AH11" s="1306"/>
      <c r="AI11" s="78" t="s">
        <v>13</v>
      </c>
      <c r="AJ11" s="247"/>
      <c r="AK11" s="76" t="s">
        <v>304</v>
      </c>
      <c r="AL11" s="153"/>
      <c r="AM11" s="153" t="s">
        <v>180</v>
      </c>
      <c r="AN11" s="153" t="s">
        <v>173</v>
      </c>
      <c r="AO11" s="153"/>
      <c r="AP11" s="153"/>
      <c r="AQ11" s="200"/>
      <c r="AR11" s="264"/>
      <c r="AS11" s="76" t="s">
        <v>304</v>
      </c>
      <c r="AT11" s="1311" t="s">
        <v>304</v>
      </c>
      <c r="AU11" s="1311"/>
      <c r="AV11" s="1312"/>
      <c r="AW11" s="1309" t="s">
        <v>210</v>
      </c>
      <c r="AX11" s="1306"/>
      <c r="AY11" s="78" t="s">
        <v>13</v>
      </c>
      <c r="AZ11" s="247"/>
      <c r="BA11" s="76" t="s">
        <v>304</v>
      </c>
      <c r="BB11" s="153"/>
      <c r="BC11" s="153" t="s">
        <v>183</v>
      </c>
      <c r="BD11" s="153" t="s">
        <v>173</v>
      </c>
      <c r="BE11" s="153" t="s">
        <v>175</v>
      </c>
      <c r="BF11" s="153" t="s">
        <v>176</v>
      </c>
      <c r="BG11" s="200"/>
      <c r="BH11" s="264"/>
      <c r="BI11" s="249" t="s">
        <v>304</v>
      </c>
      <c r="BJ11" s="1310" t="s">
        <v>238</v>
      </c>
      <c r="BK11" s="1311"/>
      <c r="BL11" s="1311"/>
      <c r="BM11" s="1311"/>
      <c r="BN11" s="1311"/>
      <c r="BO11" s="1313"/>
      <c r="BP11" s="241"/>
      <c r="BQ11" s="249" t="s">
        <v>304</v>
      </c>
      <c r="BR11" s="1310" t="s">
        <v>304</v>
      </c>
      <c r="BS11" s="1311"/>
      <c r="BT11" s="1312"/>
      <c r="BU11" s="1309" t="s">
        <v>210</v>
      </c>
      <c r="BV11" s="1306"/>
      <c r="BW11" s="78" t="s">
        <v>13</v>
      </c>
      <c r="BX11" s="247"/>
      <c r="BY11" s="249" t="s">
        <v>304</v>
      </c>
      <c r="BZ11" s="153"/>
      <c r="CA11" s="153" t="s">
        <v>180</v>
      </c>
      <c r="CB11" s="153" t="s">
        <v>173</v>
      </c>
      <c r="CC11" s="153"/>
      <c r="CD11" s="153"/>
      <c r="CE11" s="200"/>
      <c r="CF11" s="264"/>
      <c r="CG11" s="249" t="s">
        <v>304</v>
      </c>
      <c r="CH11" s="1310" t="s">
        <v>304</v>
      </c>
      <c r="CI11" s="1311"/>
      <c r="CJ11" s="1312"/>
      <c r="CK11" s="1309" t="s">
        <v>210</v>
      </c>
      <c r="CL11" s="1306"/>
      <c r="CM11" s="78" t="s">
        <v>13</v>
      </c>
      <c r="CN11" s="247"/>
      <c r="CO11" s="249" t="s">
        <v>304</v>
      </c>
      <c r="CP11" s="153"/>
      <c r="CQ11" s="153" t="s">
        <v>180</v>
      </c>
      <c r="CR11" s="153" t="s">
        <v>183</v>
      </c>
      <c r="CS11" s="153" t="s">
        <v>173</v>
      </c>
      <c r="CT11" s="153" t="s">
        <v>175</v>
      </c>
      <c r="CU11" s="200"/>
      <c r="CV11" s="264"/>
      <c r="CW11" s="249" t="s">
        <v>304</v>
      </c>
      <c r="CX11" s="1310" t="s">
        <v>238</v>
      </c>
      <c r="CY11" s="1311"/>
      <c r="CZ11" s="1311"/>
      <c r="DA11" s="1311"/>
      <c r="DB11" s="1311"/>
      <c r="DC11" s="1313"/>
      <c r="DD11" s="241"/>
      <c r="DE11" s="249" t="s">
        <v>304</v>
      </c>
      <c r="DF11" s="1310" t="s">
        <v>304</v>
      </c>
      <c r="DG11" s="1311"/>
      <c r="DH11" s="1312"/>
      <c r="DI11" s="1309" t="s">
        <v>210</v>
      </c>
      <c r="DJ11" s="1306"/>
      <c r="DK11" s="78" t="s">
        <v>13</v>
      </c>
      <c r="DL11" s="247"/>
      <c r="DM11" s="249" t="s">
        <v>304</v>
      </c>
      <c r="DN11" s="153"/>
      <c r="DO11" s="153" t="s">
        <v>186</v>
      </c>
      <c r="DP11" s="153" t="s">
        <v>183</v>
      </c>
      <c r="DQ11" s="153"/>
      <c r="DR11" s="153"/>
      <c r="DS11" s="200"/>
      <c r="DT11" s="264"/>
    </row>
    <row r="12" spans="1:125" hidden="1">
      <c r="A12" s="75" t="s">
        <v>52</v>
      </c>
      <c r="B12" s="76" t="s">
        <v>52</v>
      </c>
      <c r="C12" s="75" t="s">
        <v>52</v>
      </c>
      <c r="D12" s="76" t="s">
        <v>52</v>
      </c>
      <c r="E12" s="76" t="s">
        <v>13</v>
      </c>
      <c r="F12" s="77" t="s">
        <v>13</v>
      </c>
      <c r="G12" s="77" t="s">
        <v>13</v>
      </c>
      <c r="H12" s="76" t="s">
        <v>13</v>
      </c>
      <c r="I12" s="77" t="s">
        <v>302</v>
      </c>
      <c r="J12" s="77" t="s">
        <v>303</v>
      </c>
      <c r="K12" s="78"/>
      <c r="L12" s="247"/>
      <c r="M12" s="76" t="s">
        <v>13</v>
      </c>
      <c r="N12" s="77" t="s">
        <v>174</v>
      </c>
      <c r="O12" s="153">
        <v>6500</v>
      </c>
      <c r="P12" s="153">
        <v>7000</v>
      </c>
      <c r="Q12" s="153">
        <v>7500</v>
      </c>
      <c r="R12" s="153">
        <v>8000</v>
      </c>
      <c r="S12" s="79" t="s">
        <v>178</v>
      </c>
      <c r="T12" s="260"/>
      <c r="U12" s="76" t="s">
        <v>13</v>
      </c>
      <c r="V12" s="77" t="s">
        <v>84</v>
      </c>
      <c r="W12" s="77" t="s">
        <v>85</v>
      </c>
      <c r="X12" s="77" t="s">
        <v>86</v>
      </c>
      <c r="Y12" s="77" t="s">
        <v>87</v>
      </c>
      <c r="Z12" s="77" t="s">
        <v>88</v>
      </c>
      <c r="AA12" s="79" t="s">
        <v>89</v>
      </c>
      <c r="AB12" s="260"/>
      <c r="AC12" s="76" t="s">
        <v>13</v>
      </c>
      <c r="AD12" s="77" t="s">
        <v>13</v>
      </c>
      <c r="AE12" s="77" t="s">
        <v>13</v>
      </c>
      <c r="AF12" s="76" t="s">
        <v>13</v>
      </c>
      <c r="AG12" s="77" t="s">
        <v>302</v>
      </c>
      <c r="AH12" s="77" t="s">
        <v>303</v>
      </c>
      <c r="AI12" s="78"/>
      <c r="AJ12" s="247"/>
      <c r="AK12" s="76" t="s">
        <v>13</v>
      </c>
      <c r="AL12" s="153" t="s">
        <v>179</v>
      </c>
      <c r="AM12" s="153">
        <v>6000</v>
      </c>
      <c r="AN12" s="153">
        <v>7000</v>
      </c>
      <c r="AO12" s="153" t="s">
        <v>181</v>
      </c>
      <c r="AP12" s="153"/>
      <c r="AQ12" s="200"/>
      <c r="AR12" s="264"/>
      <c r="AS12" s="76" t="s">
        <v>13</v>
      </c>
      <c r="AT12" s="77" t="s">
        <v>13</v>
      </c>
      <c r="AU12" s="77" t="s">
        <v>13</v>
      </c>
      <c r="AV12" s="76" t="s">
        <v>13</v>
      </c>
      <c r="AW12" s="77" t="s">
        <v>302</v>
      </c>
      <c r="AX12" s="77" t="s">
        <v>303</v>
      </c>
      <c r="AY12" s="78"/>
      <c r="AZ12" s="247"/>
      <c r="BA12" s="76" t="s">
        <v>13</v>
      </c>
      <c r="BB12" s="153" t="s">
        <v>182</v>
      </c>
      <c r="BC12" s="153">
        <v>6000</v>
      </c>
      <c r="BD12" s="153">
        <v>6500</v>
      </c>
      <c r="BE12" s="153">
        <v>7000</v>
      </c>
      <c r="BF12" s="153">
        <v>7500</v>
      </c>
      <c r="BG12" s="200" t="s">
        <v>184</v>
      </c>
      <c r="BH12" s="264"/>
      <c r="BI12" s="249" t="s">
        <v>13</v>
      </c>
      <c r="BJ12" s="77" t="s">
        <v>84</v>
      </c>
      <c r="BK12" s="77" t="s">
        <v>85</v>
      </c>
      <c r="BL12" s="77" t="s">
        <v>86</v>
      </c>
      <c r="BM12" s="77" t="s">
        <v>87</v>
      </c>
      <c r="BN12" s="77" t="s">
        <v>88</v>
      </c>
      <c r="BO12" s="79" t="s">
        <v>89</v>
      </c>
      <c r="BP12" s="260"/>
      <c r="BQ12" s="249" t="s">
        <v>13</v>
      </c>
      <c r="BR12" s="77" t="s">
        <v>13</v>
      </c>
      <c r="BS12" s="77" t="s">
        <v>13</v>
      </c>
      <c r="BT12" s="76" t="s">
        <v>13</v>
      </c>
      <c r="BU12" s="77" t="s">
        <v>302</v>
      </c>
      <c r="BV12" s="77" t="s">
        <v>303</v>
      </c>
      <c r="BW12" s="78"/>
      <c r="BX12" s="247"/>
      <c r="BY12" s="249" t="s">
        <v>13</v>
      </c>
      <c r="BZ12" s="153" t="s">
        <v>179</v>
      </c>
      <c r="CA12" s="153">
        <v>6000</v>
      </c>
      <c r="CB12" s="153">
        <v>7000</v>
      </c>
      <c r="CC12" s="153" t="s">
        <v>181</v>
      </c>
      <c r="CD12" s="153"/>
      <c r="CE12" s="200"/>
      <c r="CF12" s="264"/>
      <c r="CG12" s="249" t="s">
        <v>13</v>
      </c>
      <c r="CH12" s="77" t="s">
        <v>13</v>
      </c>
      <c r="CI12" s="77" t="s">
        <v>13</v>
      </c>
      <c r="CJ12" s="76" t="s">
        <v>13</v>
      </c>
      <c r="CK12" s="77" t="s">
        <v>302</v>
      </c>
      <c r="CL12" s="77" t="s">
        <v>303</v>
      </c>
      <c r="CM12" s="78"/>
      <c r="CN12" s="247"/>
      <c r="CO12" s="249" t="s">
        <v>13</v>
      </c>
      <c r="CP12" s="153" t="s">
        <v>179</v>
      </c>
      <c r="CQ12" s="153">
        <v>5500</v>
      </c>
      <c r="CR12" s="153">
        <v>6000</v>
      </c>
      <c r="CS12" s="153">
        <v>6500</v>
      </c>
      <c r="CT12" s="153">
        <v>7000</v>
      </c>
      <c r="CU12" s="200" t="s">
        <v>181</v>
      </c>
      <c r="CV12" s="264"/>
      <c r="CW12" s="249" t="s">
        <v>13</v>
      </c>
      <c r="CX12" s="77" t="s">
        <v>84</v>
      </c>
      <c r="CY12" s="77" t="s">
        <v>85</v>
      </c>
      <c r="CZ12" s="77" t="s">
        <v>86</v>
      </c>
      <c r="DA12" s="77" t="s">
        <v>87</v>
      </c>
      <c r="DB12" s="77" t="s">
        <v>88</v>
      </c>
      <c r="DC12" s="79" t="s">
        <v>89</v>
      </c>
      <c r="DD12" s="260"/>
      <c r="DE12" s="249" t="s">
        <v>13</v>
      </c>
      <c r="DF12" s="77" t="s">
        <v>13</v>
      </c>
      <c r="DG12" s="77" t="s">
        <v>13</v>
      </c>
      <c r="DH12" s="76" t="s">
        <v>13</v>
      </c>
      <c r="DI12" s="77" t="s">
        <v>302</v>
      </c>
      <c r="DJ12" s="77" t="s">
        <v>303</v>
      </c>
      <c r="DK12" s="78"/>
      <c r="DL12" s="247"/>
      <c r="DM12" s="249" t="s">
        <v>13</v>
      </c>
      <c r="DN12" s="153" t="s">
        <v>185</v>
      </c>
      <c r="DO12" s="153">
        <v>5500</v>
      </c>
      <c r="DP12" s="153">
        <v>6500</v>
      </c>
      <c r="DQ12" s="153" t="s">
        <v>187</v>
      </c>
      <c r="DR12" s="153"/>
      <c r="DS12" s="200"/>
      <c r="DT12" s="264"/>
    </row>
    <row r="13" spans="1:125" ht="5.25" customHeight="1">
      <c r="A13" s="156" t="s">
        <v>7</v>
      </c>
      <c r="B13" s="157" t="s">
        <v>7</v>
      </c>
      <c r="C13" s="156" t="s">
        <v>7</v>
      </c>
      <c r="D13" s="157" t="s">
        <v>7</v>
      </c>
      <c r="E13" s="157" t="s">
        <v>7</v>
      </c>
      <c r="F13" s="1009" t="s">
        <v>7</v>
      </c>
      <c r="G13" s="1009" t="s">
        <v>7</v>
      </c>
      <c r="H13" s="157" t="s">
        <v>7</v>
      </c>
      <c r="I13" s="1009" t="s">
        <v>7</v>
      </c>
      <c r="J13" s="1009" t="s">
        <v>7</v>
      </c>
      <c r="K13" s="1012"/>
      <c r="L13" s="1013"/>
      <c r="M13" s="157" t="s">
        <v>7</v>
      </c>
      <c r="N13" s="1009" t="s">
        <v>7</v>
      </c>
      <c r="O13" s="1009" t="s">
        <v>7</v>
      </c>
      <c r="P13" s="1009" t="s">
        <v>7</v>
      </c>
      <c r="Q13" s="1009" t="s">
        <v>7</v>
      </c>
      <c r="R13" s="1009" t="s">
        <v>7</v>
      </c>
      <c r="S13" s="1012"/>
      <c r="T13" s="1013"/>
      <c r="U13" s="157" t="s">
        <v>7</v>
      </c>
      <c r="V13" s="1009" t="s">
        <v>7</v>
      </c>
      <c r="W13" s="1009" t="s">
        <v>7</v>
      </c>
      <c r="X13" s="1009" t="s">
        <v>7</v>
      </c>
      <c r="Y13" s="1009" t="s">
        <v>7</v>
      </c>
      <c r="Z13" s="1009" t="s">
        <v>7</v>
      </c>
      <c r="AA13" s="1012"/>
      <c r="AB13" s="1013"/>
      <c r="AC13" s="157" t="s">
        <v>7</v>
      </c>
      <c r="AD13" s="1222" t="s">
        <v>7</v>
      </c>
      <c r="AE13" s="1009" t="s">
        <v>7</v>
      </c>
      <c r="AF13" s="157" t="s">
        <v>7</v>
      </c>
      <c r="AG13" s="1009" t="s">
        <v>7</v>
      </c>
      <c r="AH13" s="1009" t="s">
        <v>7</v>
      </c>
      <c r="AI13" s="1012"/>
      <c r="AJ13" s="1013"/>
      <c r="AK13" s="157" t="s">
        <v>7</v>
      </c>
      <c r="AL13" s="1009" t="s">
        <v>7</v>
      </c>
      <c r="AM13" s="1009" t="s">
        <v>7</v>
      </c>
      <c r="AN13" s="1009" t="s">
        <v>7</v>
      </c>
      <c r="AO13" s="1009" t="s">
        <v>7</v>
      </c>
      <c r="AP13" s="1009" t="s">
        <v>7</v>
      </c>
      <c r="AQ13" s="1012"/>
      <c r="AR13" s="1013"/>
      <c r="AS13" s="157" t="s">
        <v>7</v>
      </c>
      <c r="AT13" s="1009" t="s">
        <v>7</v>
      </c>
      <c r="AU13" s="1009" t="s">
        <v>7</v>
      </c>
      <c r="AV13" s="157" t="s">
        <v>7</v>
      </c>
      <c r="AW13" s="1222" t="s">
        <v>7</v>
      </c>
      <c r="AX13" s="1009" t="s">
        <v>7</v>
      </c>
      <c r="AY13" s="1012"/>
      <c r="AZ13" s="1013"/>
      <c r="BA13" s="157" t="s">
        <v>7</v>
      </c>
      <c r="BB13" s="1009" t="s">
        <v>7</v>
      </c>
      <c r="BC13" s="1009" t="s">
        <v>7</v>
      </c>
      <c r="BD13" s="1009" t="s">
        <v>7</v>
      </c>
      <c r="BE13" s="1009" t="s">
        <v>7</v>
      </c>
      <c r="BF13" s="1009" t="s">
        <v>7</v>
      </c>
      <c r="BG13" s="1012"/>
      <c r="BH13" s="1013"/>
      <c r="BI13" s="1014" t="s">
        <v>7</v>
      </c>
      <c r="BJ13" s="1009" t="s">
        <v>7</v>
      </c>
      <c r="BK13" s="1009" t="s">
        <v>7</v>
      </c>
      <c r="BL13" s="1009" t="s">
        <v>7</v>
      </c>
      <c r="BM13" s="1009" t="s">
        <v>7</v>
      </c>
      <c r="BN13" s="1009" t="s">
        <v>7</v>
      </c>
      <c r="BO13" s="1012"/>
      <c r="BP13" s="1013"/>
      <c r="BQ13" s="1014" t="s">
        <v>7</v>
      </c>
      <c r="BR13" s="1009" t="s">
        <v>7</v>
      </c>
      <c r="BS13" s="1009" t="s">
        <v>7</v>
      </c>
      <c r="BT13" s="157" t="s">
        <v>7</v>
      </c>
      <c r="BU13" s="1009" t="s">
        <v>7</v>
      </c>
      <c r="BV13" s="1009" t="s">
        <v>7</v>
      </c>
      <c r="BW13" s="1012"/>
      <c r="BX13" s="1013"/>
      <c r="BY13" s="1014" t="s">
        <v>7</v>
      </c>
      <c r="BZ13" s="1009" t="s">
        <v>7</v>
      </c>
      <c r="CA13" s="1009" t="s">
        <v>7</v>
      </c>
      <c r="CB13" s="1009" t="s">
        <v>7</v>
      </c>
      <c r="CC13" s="1009" t="s">
        <v>7</v>
      </c>
      <c r="CD13" s="1009" t="s">
        <v>7</v>
      </c>
      <c r="CE13" s="1012"/>
      <c r="CF13" s="1013"/>
      <c r="CG13" s="1014" t="s">
        <v>7</v>
      </c>
      <c r="CH13" s="1009" t="s">
        <v>7</v>
      </c>
      <c r="CI13" s="1009" t="s">
        <v>7</v>
      </c>
      <c r="CJ13" s="157" t="s">
        <v>7</v>
      </c>
      <c r="CK13" s="1009" t="s">
        <v>7</v>
      </c>
      <c r="CL13" s="1009" t="s">
        <v>7</v>
      </c>
      <c r="CM13" s="1012"/>
      <c r="CN13" s="1013"/>
      <c r="CO13" s="1014" t="s">
        <v>7</v>
      </c>
      <c r="CP13" s="1009" t="s">
        <v>7</v>
      </c>
      <c r="CQ13" s="1009" t="s">
        <v>7</v>
      </c>
      <c r="CR13" s="1009" t="s">
        <v>7</v>
      </c>
      <c r="CS13" s="1009" t="s">
        <v>7</v>
      </c>
      <c r="CT13" s="1009" t="s">
        <v>7</v>
      </c>
      <c r="CU13" s="1012"/>
      <c r="CV13" s="1013"/>
      <c r="CW13" s="1014" t="s">
        <v>7</v>
      </c>
      <c r="CX13" s="1009" t="s">
        <v>7</v>
      </c>
      <c r="CY13" s="1009" t="s">
        <v>7</v>
      </c>
      <c r="CZ13" s="1009" t="s">
        <v>7</v>
      </c>
      <c r="DA13" s="1009" t="s">
        <v>7</v>
      </c>
      <c r="DB13" s="1009" t="s">
        <v>7</v>
      </c>
      <c r="DC13" s="1012"/>
      <c r="DD13" s="1013"/>
      <c r="DE13" s="1014" t="s">
        <v>7</v>
      </c>
      <c r="DF13" s="1009" t="s">
        <v>7</v>
      </c>
      <c r="DG13" s="1009" t="s">
        <v>7</v>
      </c>
      <c r="DH13" s="157" t="s">
        <v>7</v>
      </c>
      <c r="DI13" s="1009" t="s">
        <v>7</v>
      </c>
      <c r="DJ13" s="1009" t="s">
        <v>7</v>
      </c>
      <c r="DK13" s="1012"/>
      <c r="DL13" s="1013"/>
      <c r="DM13" s="1014" t="s">
        <v>7</v>
      </c>
      <c r="DN13" s="1009" t="s">
        <v>7</v>
      </c>
      <c r="DO13" s="1009" t="s">
        <v>7</v>
      </c>
      <c r="DP13" s="1009" t="s">
        <v>7</v>
      </c>
      <c r="DQ13" s="1009" t="s">
        <v>7</v>
      </c>
      <c r="DR13" s="1009" t="s">
        <v>7</v>
      </c>
      <c r="DS13" s="1012"/>
      <c r="DT13" s="1013"/>
    </row>
    <row r="14" spans="1:125">
      <c r="A14" s="1015" t="s">
        <v>90</v>
      </c>
      <c r="B14" s="1016"/>
      <c r="C14" s="1015" t="s">
        <v>280</v>
      </c>
      <c r="D14" s="1016"/>
      <c r="E14" s="630" t="s">
        <v>643</v>
      </c>
      <c r="F14" s="1213">
        <v>2017</v>
      </c>
      <c r="G14" s="635">
        <v>2018</v>
      </c>
      <c r="H14" s="657">
        <v>2019</v>
      </c>
      <c r="I14" s="635">
        <v>2019</v>
      </c>
      <c r="J14" s="635">
        <v>2019</v>
      </c>
      <c r="K14" s="1017"/>
      <c r="L14" s="1018"/>
      <c r="M14" s="630">
        <v>2019</v>
      </c>
      <c r="N14" s="635">
        <v>2019</v>
      </c>
      <c r="O14" s="635">
        <v>2019</v>
      </c>
      <c r="P14" s="635">
        <v>2019</v>
      </c>
      <c r="Q14" s="635">
        <v>2019</v>
      </c>
      <c r="R14" s="635">
        <v>2019</v>
      </c>
      <c r="S14" s="634">
        <v>2019</v>
      </c>
      <c r="T14" s="635">
        <v>2017</v>
      </c>
      <c r="U14" s="630">
        <v>2019</v>
      </c>
      <c r="V14" s="635">
        <v>2019</v>
      </c>
      <c r="W14" s="635">
        <v>2019</v>
      </c>
      <c r="X14" s="635">
        <v>2019</v>
      </c>
      <c r="Y14" s="635">
        <v>2019</v>
      </c>
      <c r="Z14" s="635">
        <v>2019</v>
      </c>
      <c r="AA14" s="634">
        <v>2019</v>
      </c>
      <c r="AB14" s="635"/>
      <c r="AC14" s="630" t="s">
        <v>643</v>
      </c>
      <c r="AD14" s="1213">
        <v>2017</v>
      </c>
      <c r="AE14" s="635">
        <v>2018</v>
      </c>
      <c r="AF14" s="657">
        <v>2019</v>
      </c>
      <c r="AG14" s="1213">
        <v>2019</v>
      </c>
      <c r="AH14" s="635">
        <v>2019</v>
      </c>
      <c r="AI14" s="1017"/>
      <c r="AJ14" s="1018"/>
      <c r="AK14" s="630">
        <v>2019</v>
      </c>
      <c r="AL14" s="635">
        <v>2019</v>
      </c>
      <c r="AM14" s="635">
        <v>2019</v>
      </c>
      <c r="AN14" s="635">
        <v>2019</v>
      </c>
      <c r="AO14" s="635">
        <v>2019</v>
      </c>
      <c r="AP14" s="635"/>
      <c r="AQ14" s="1017"/>
      <c r="AR14" s="1018"/>
      <c r="AS14" s="630" t="s">
        <v>643</v>
      </c>
      <c r="AT14" s="635">
        <v>2017</v>
      </c>
      <c r="AU14" s="635">
        <v>2018</v>
      </c>
      <c r="AV14" s="657">
        <v>2019</v>
      </c>
      <c r="AW14" s="1213">
        <v>2019</v>
      </c>
      <c r="AX14" s="635">
        <v>2019</v>
      </c>
      <c r="AY14" s="1017"/>
      <c r="AZ14" s="1018"/>
      <c r="BA14" s="630">
        <v>2019</v>
      </c>
      <c r="BB14" s="635">
        <v>2019</v>
      </c>
      <c r="BC14" s="635">
        <v>2019</v>
      </c>
      <c r="BD14" s="635">
        <v>2019</v>
      </c>
      <c r="BE14" s="635">
        <v>2019</v>
      </c>
      <c r="BF14" s="635">
        <v>2019</v>
      </c>
      <c r="BG14" s="634">
        <v>2019</v>
      </c>
      <c r="BH14" s="635">
        <v>2016</v>
      </c>
      <c r="BI14" s="630">
        <v>2019</v>
      </c>
      <c r="BJ14" s="635">
        <v>2019</v>
      </c>
      <c r="BK14" s="635">
        <v>2019</v>
      </c>
      <c r="BL14" s="635">
        <v>2019</v>
      </c>
      <c r="BM14" s="635">
        <v>2019</v>
      </c>
      <c r="BN14" s="635">
        <v>2019</v>
      </c>
      <c r="BO14" s="634">
        <v>2019</v>
      </c>
      <c r="BP14" s="635"/>
      <c r="BQ14" s="630" t="s">
        <v>643</v>
      </c>
      <c r="BR14" s="635">
        <v>2017</v>
      </c>
      <c r="BS14" s="635">
        <v>2018</v>
      </c>
      <c r="BT14" s="657">
        <v>2019</v>
      </c>
      <c r="BU14" s="635">
        <v>2019</v>
      </c>
      <c r="BV14" s="635">
        <v>2019</v>
      </c>
      <c r="BW14" s="1017"/>
      <c r="BX14" s="1018"/>
      <c r="BY14" s="630">
        <v>2019</v>
      </c>
      <c r="BZ14" s="635">
        <v>2019</v>
      </c>
      <c r="CA14" s="635">
        <v>2019</v>
      </c>
      <c r="CB14" s="635">
        <v>2019</v>
      </c>
      <c r="CC14" s="635">
        <v>2019</v>
      </c>
      <c r="CD14" s="635"/>
      <c r="CE14" s="1017"/>
      <c r="CF14" s="1018"/>
      <c r="CG14" s="630" t="s">
        <v>643</v>
      </c>
      <c r="CH14" s="635">
        <v>2017</v>
      </c>
      <c r="CI14" s="635">
        <v>2018</v>
      </c>
      <c r="CJ14" s="657">
        <v>2019</v>
      </c>
      <c r="CK14" s="635">
        <v>2019</v>
      </c>
      <c r="CL14" s="635">
        <v>2019</v>
      </c>
      <c r="CM14" s="1017"/>
      <c r="CN14" s="1018"/>
      <c r="CO14" s="657">
        <v>2019</v>
      </c>
      <c r="CP14" s="635">
        <v>2019</v>
      </c>
      <c r="CQ14" s="635">
        <v>2019</v>
      </c>
      <c r="CR14" s="635">
        <v>2019</v>
      </c>
      <c r="CS14" s="635">
        <v>2019</v>
      </c>
      <c r="CT14" s="635">
        <v>2019</v>
      </c>
      <c r="CU14" s="634">
        <v>2019</v>
      </c>
      <c r="CV14" s="635"/>
      <c r="CW14" s="657">
        <v>2019</v>
      </c>
      <c r="CX14" s="635">
        <v>2019</v>
      </c>
      <c r="CY14" s="635">
        <v>2019</v>
      </c>
      <c r="CZ14" s="635">
        <v>2019</v>
      </c>
      <c r="DA14" s="635">
        <v>2019</v>
      </c>
      <c r="DB14" s="635">
        <v>2019</v>
      </c>
      <c r="DC14" s="634">
        <v>2019</v>
      </c>
      <c r="DD14" s="635"/>
      <c r="DE14" s="630" t="s">
        <v>643</v>
      </c>
      <c r="DF14" s="635">
        <v>2017</v>
      </c>
      <c r="DG14" s="635">
        <v>2018</v>
      </c>
      <c r="DH14" s="657">
        <v>2019</v>
      </c>
      <c r="DI14" s="635">
        <v>2019</v>
      </c>
      <c r="DJ14" s="635">
        <v>2019</v>
      </c>
      <c r="DK14" s="1017"/>
      <c r="DL14" s="1018"/>
      <c r="DM14" s="630">
        <v>2019</v>
      </c>
      <c r="DN14" s="635">
        <v>2019</v>
      </c>
      <c r="DO14" s="635">
        <v>2019</v>
      </c>
      <c r="DP14" s="635">
        <v>2019</v>
      </c>
      <c r="DQ14" s="635">
        <v>2019</v>
      </c>
      <c r="DR14" s="635"/>
      <c r="DS14" s="1017"/>
      <c r="DT14" s="1018"/>
    </row>
    <row r="15" spans="1:125" ht="5.25" customHeight="1">
      <c r="A15" s="156"/>
      <c r="B15" s="157"/>
      <c r="C15" s="156"/>
      <c r="D15" s="157"/>
      <c r="E15" s="1019"/>
      <c r="F15" s="1216"/>
      <c r="G15" s="1020"/>
      <c r="H15" s="1021"/>
      <c r="I15" s="1018"/>
      <c r="J15" s="1018"/>
      <c r="K15" s="1022"/>
      <c r="L15" s="1023"/>
      <c r="M15" s="1024"/>
      <c r="N15" s="1018"/>
      <c r="O15" s="1018"/>
      <c r="P15" s="1018"/>
      <c r="Q15" s="1018"/>
      <c r="R15" s="1018"/>
      <c r="S15" s="1022"/>
      <c r="T15" s="1023"/>
      <c r="U15" s="1024"/>
      <c r="V15" s="1018"/>
      <c r="W15" s="1018"/>
      <c r="X15" s="1018"/>
      <c r="Y15" s="1018"/>
      <c r="Z15" s="1018"/>
      <c r="AA15" s="1022"/>
      <c r="AB15" s="1023"/>
      <c r="AC15" s="1024"/>
      <c r="AD15" s="1214"/>
      <c r="AE15" s="1018"/>
      <c r="AF15" s="1021"/>
      <c r="AG15" s="1214"/>
      <c r="AH15" s="1018"/>
      <c r="AI15" s="1022"/>
      <c r="AJ15" s="1023"/>
      <c r="AK15" s="1024"/>
      <c r="AL15" s="1018"/>
      <c r="AM15" s="1018"/>
      <c r="AN15" s="1018"/>
      <c r="AO15" s="1018"/>
      <c r="AP15" s="1018"/>
      <c r="AQ15" s="1022"/>
      <c r="AR15" s="1023"/>
      <c r="AS15" s="1024"/>
      <c r="AT15" s="1018"/>
      <c r="AU15" s="1018"/>
      <c r="AV15" s="1021"/>
      <c r="AW15" s="1214"/>
      <c r="AX15" s="1018"/>
      <c r="AY15" s="1022"/>
      <c r="AZ15" s="1023"/>
      <c r="BA15" s="1024"/>
      <c r="BB15" s="1018"/>
      <c r="BC15" s="1018"/>
      <c r="BD15" s="1018"/>
      <c r="BE15" s="1018"/>
      <c r="BF15" s="1018"/>
      <c r="BG15" s="1022"/>
      <c r="BH15" s="1023"/>
      <c r="BI15" s="1024"/>
      <c r="BJ15" s="1018"/>
      <c r="BK15" s="1018"/>
      <c r="BL15" s="1018"/>
      <c r="BM15" s="1018"/>
      <c r="BN15" s="1018"/>
      <c r="BO15" s="1022"/>
      <c r="BP15" s="1023"/>
      <c r="BQ15" s="1024"/>
      <c r="BR15" s="1018"/>
      <c r="BS15" s="1018"/>
      <c r="BT15" s="1021"/>
      <c r="BU15" s="1018"/>
      <c r="BV15" s="1018"/>
      <c r="BW15" s="1022"/>
      <c r="BX15" s="1023"/>
      <c r="BY15" s="1024"/>
      <c r="BZ15" s="1018"/>
      <c r="CA15" s="1018"/>
      <c r="CB15" s="1018"/>
      <c r="CC15" s="1018"/>
      <c r="CD15" s="1018"/>
      <c r="CE15" s="1022"/>
      <c r="CF15" s="1023"/>
      <c r="CG15" s="1024"/>
      <c r="CH15" s="1018"/>
      <c r="CI15" s="1018"/>
      <c r="CJ15" s="1021"/>
      <c r="CK15" s="1018"/>
      <c r="CL15" s="1018"/>
      <c r="CM15" s="1022"/>
      <c r="CN15" s="1023"/>
      <c r="CO15" s="1021"/>
      <c r="CP15" s="1018"/>
      <c r="CQ15" s="1018"/>
      <c r="CR15" s="1018"/>
      <c r="CS15" s="1018"/>
      <c r="CT15" s="1018"/>
      <c r="CU15" s="1022"/>
      <c r="CV15" s="1023"/>
      <c r="CW15" s="1021"/>
      <c r="CX15" s="1018"/>
      <c r="CY15" s="1018"/>
      <c r="CZ15" s="1018"/>
      <c r="DA15" s="1018"/>
      <c r="DB15" s="1018"/>
      <c r="DC15" s="1022"/>
      <c r="DD15" s="1023"/>
      <c r="DE15" s="1024"/>
      <c r="DF15" s="1018"/>
      <c r="DG15" s="1018"/>
      <c r="DH15" s="1021"/>
      <c r="DI15" s="1018"/>
      <c r="DJ15" s="1018"/>
      <c r="DK15" s="1022"/>
      <c r="DL15" s="1023"/>
      <c r="DM15" s="1024"/>
      <c r="DN15" s="1018"/>
      <c r="DO15" s="1018"/>
      <c r="DP15" s="1018"/>
      <c r="DQ15" s="1018"/>
      <c r="DR15" s="1018"/>
      <c r="DS15" s="1022"/>
      <c r="DT15" s="1023"/>
    </row>
    <row r="16" spans="1:125" s="1033" customFormat="1">
      <c r="A16" s="156" t="s">
        <v>91</v>
      </c>
      <c r="B16" s="157"/>
      <c r="C16" s="156" t="s">
        <v>281</v>
      </c>
      <c r="D16" s="157"/>
      <c r="E16" s="1025">
        <v>424</v>
      </c>
      <c r="F16" s="1232">
        <v>434</v>
      </c>
      <c r="G16" s="1026">
        <v>426</v>
      </c>
      <c r="H16" s="1027">
        <v>412</v>
      </c>
      <c r="I16" s="1028">
        <v>103</v>
      </c>
      <c r="J16" s="1028">
        <v>103</v>
      </c>
      <c r="K16" s="1029"/>
      <c r="L16" s="1028"/>
      <c r="M16" s="1030">
        <v>412</v>
      </c>
      <c r="N16" s="1028">
        <v>65</v>
      </c>
      <c r="O16" s="1028">
        <v>42</v>
      </c>
      <c r="P16" s="1028">
        <v>53</v>
      </c>
      <c r="Q16" s="1028">
        <v>71</v>
      </c>
      <c r="R16" s="1028">
        <v>47</v>
      </c>
      <c r="S16" s="1029">
        <v>134</v>
      </c>
      <c r="T16" s="1028"/>
      <c r="U16" s="1030">
        <v>412</v>
      </c>
      <c r="V16" s="1028">
        <v>0</v>
      </c>
      <c r="W16" s="1028">
        <v>2</v>
      </c>
      <c r="X16" s="1028">
        <v>7</v>
      </c>
      <c r="Y16" s="1028">
        <v>71</v>
      </c>
      <c r="Z16" s="1028">
        <v>170</v>
      </c>
      <c r="AA16" s="1029">
        <v>162</v>
      </c>
      <c r="AB16" s="1028"/>
      <c r="AC16" s="1030">
        <v>31.6666666666667</v>
      </c>
      <c r="AD16" s="1215">
        <v>33</v>
      </c>
      <c r="AE16" s="1028">
        <v>27</v>
      </c>
      <c r="AF16" s="1027">
        <v>35</v>
      </c>
      <c r="AG16" s="1215">
        <v>9</v>
      </c>
      <c r="AH16" s="1028">
        <v>8</v>
      </c>
      <c r="AI16" s="1029"/>
      <c r="AJ16" s="1028"/>
      <c r="AK16" s="1030">
        <v>35</v>
      </c>
      <c r="AL16" s="1028">
        <v>3</v>
      </c>
      <c r="AM16" s="1028">
        <v>4</v>
      </c>
      <c r="AN16" s="1028">
        <v>10</v>
      </c>
      <c r="AO16" s="1028">
        <v>18</v>
      </c>
      <c r="AP16" s="1028"/>
      <c r="AQ16" s="1031"/>
      <c r="AR16" s="1028"/>
      <c r="AS16" s="1030">
        <v>418.66666666666703</v>
      </c>
      <c r="AT16" s="1028">
        <v>421</v>
      </c>
      <c r="AU16" s="1028">
        <v>428</v>
      </c>
      <c r="AV16" s="1027">
        <v>407</v>
      </c>
      <c r="AW16" s="1215">
        <v>102</v>
      </c>
      <c r="AX16" s="1028">
        <v>101</v>
      </c>
      <c r="AY16" s="1029"/>
      <c r="AZ16" s="1028"/>
      <c r="BA16" s="1030">
        <v>407</v>
      </c>
      <c r="BB16" s="1028">
        <v>74</v>
      </c>
      <c r="BC16" s="1028">
        <v>55</v>
      </c>
      <c r="BD16" s="1028">
        <v>66</v>
      </c>
      <c r="BE16" s="1028">
        <v>72</v>
      </c>
      <c r="BF16" s="1028">
        <v>42</v>
      </c>
      <c r="BG16" s="1029">
        <v>98</v>
      </c>
      <c r="BH16" s="1028"/>
      <c r="BI16" s="1030">
        <v>407</v>
      </c>
      <c r="BJ16" s="1028"/>
      <c r="BK16" s="1028">
        <v>3</v>
      </c>
      <c r="BL16" s="1028">
        <v>25</v>
      </c>
      <c r="BM16" s="1028">
        <v>139</v>
      </c>
      <c r="BN16" s="1028">
        <v>167</v>
      </c>
      <c r="BO16" s="1029">
        <v>73</v>
      </c>
      <c r="BP16" s="1028"/>
      <c r="BQ16" s="1030">
        <v>55.6666666666667</v>
      </c>
      <c r="BR16" s="1028">
        <v>51</v>
      </c>
      <c r="BS16" s="1028">
        <v>57</v>
      </c>
      <c r="BT16" s="1027">
        <v>59</v>
      </c>
      <c r="BU16" s="1028">
        <v>15</v>
      </c>
      <c r="BV16" s="1028">
        <v>14</v>
      </c>
      <c r="BW16" s="1029"/>
      <c r="BX16" s="1028"/>
      <c r="BY16" s="1030">
        <v>59</v>
      </c>
      <c r="BZ16" s="1028">
        <v>4</v>
      </c>
      <c r="CA16" s="1028">
        <v>7</v>
      </c>
      <c r="CB16" s="1028">
        <v>23</v>
      </c>
      <c r="CC16" s="1028">
        <v>25</v>
      </c>
      <c r="CD16" s="1028"/>
      <c r="CE16" s="1029"/>
      <c r="CF16" s="1028"/>
      <c r="CG16" s="1030">
        <v>264.66666666666703</v>
      </c>
      <c r="CH16" s="1028">
        <v>261</v>
      </c>
      <c r="CI16" s="1028">
        <v>274</v>
      </c>
      <c r="CJ16" s="1027">
        <v>259</v>
      </c>
      <c r="CK16" s="1028">
        <v>65</v>
      </c>
      <c r="CL16" s="1028">
        <v>64</v>
      </c>
      <c r="CM16" s="1029"/>
      <c r="CN16" s="1028"/>
      <c r="CO16" s="1027">
        <v>259</v>
      </c>
      <c r="CP16" s="1028">
        <v>53</v>
      </c>
      <c r="CQ16" s="1028">
        <v>33</v>
      </c>
      <c r="CR16" s="1028">
        <v>43</v>
      </c>
      <c r="CS16" s="1028">
        <v>31</v>
      </c>
      <c r="CT16" s="1028">
        <v>38</v>
      </c>
      <c r="CU16" s="1029">
        <v>61</v>
      </c>
      <c r="CV16" s="1028"/>
      <c r="CW16" s="1027">
        <v>259</v>
      </c>
      <c r="CX16" s="1028"/>
      <c r="CY16" s="1028">
        <v>23</v>
      </c>
      <c r="CZ16" s="1028">
        <v>67</v>
      </c>
      <c r="DA16" s="1028">
        <v>109</v>
      </c>
      <c r="DB16" s="1028">
        <v>46</v>
      </c>
      <c r="DC16" s="1029">
        <v>14</v>
      </c>
      <c r="DD16" s="1028"/>
      <c r="DE16" s="1030">
        <v>81.6666666666667</v>
      </c>
      <c r="DF16" s="1028">
        <v>82</v>
      </c>
      <c r="DG16" s="1028">
        <v>81</v>
      </c>
      <c r="DH16" s="1027">
        <v>82</v>
      </c>
      <c r="DI16" s="1028">
        <v>21</v>
      </c>
      <c r="DJ16" s="1028">
        <v>20</v>
      </c>
      <c r="DK16" s="1029"/>
      <c r="DL16" s="1028"/>
      <c r="DM16" s="1030">
        <v>82</v>
      </c>
      <c r="DN16" s="1028">
        <v>5</v>
      </c>
      <c r="DO16" s="1028">
        <v>25</v>
      </c>
      <c r="DP16" s="1028">
        <v>28</v>
      </c>
      <c r="DQ16" s="1028">
        <v>24</v>
      </c>
      <c r="DR16" s="1028"/>
      <c r="DS16" s="1029"/>
      <c r="DT16" s="1028"/>
      <c r="DU16" s="1032"/>
    </row>
    <row r="17" spans="1:125" ht="5.25" customHeight="1">
      <c r="A17" s="156"/>
      <c r="B17" s="157"/>
      <c r="C17" s="156"/>
      <c r="D17" s="157"/>
      <c r="E17" s="1019"/>
      <c r="F17" s="1216"/>
      <c r="G17" s="1020"/>
      <c r="H17" s="1034"/>
      <c r="I17" s="1020"/>
      <c r="J17" s="1020"/>
      <c r="K17" s="1035"/>
      <c r="L17" s="1036"/>
      <c r="M17" s="1019"/>
      <c r="N17" s="1020"/>
      <c r="O17" s="1020"/>
      <c r="P17" s="1020"/>
      <c r="Q17" s="1020"/>
      <c r="R17" s="1020"/>
      <c r="S17" s="1035"/>
      <c r="T17" s="1036"/>
      <c r="U17" s="1019"/>
      <c r="V17" s="1020"/>
      <c r="W17" s="1020"/>
      <c r="X17" s="1020"/>
      <c r="Y17" s="1020"/>
      <c r="Z17" s="1020"/>
      <c r="AA17" s="1035"/>
      <c r="AB17" s="1036"/>
      <c r="AC17" s="1019"/>
      <c r="AD17" s="1216"/>
      <c r="AE17" s="1020"/>
      <c r="AF17" s="1034"/>
      <c r="AG17" s="1216"/>
      <c r="AH17" s="1020"/>
      <c r="AI17" s="1035"/>
      <c r="AJ17" s="1036"/>
      <c r="AK17" s="1019"/>
      <c r="AL17" s="1020"/>
      <c r="AM17" s="1020"/>
      <c r="AN17" s="1020"/>
      <c r="AO17" s="1020"/>
      <c r="AP17" s="1020"/>
      <c r="AQ17" s="1035"/>
      <c r="AR17" s="1036"/>
      <c r="AS17" s="1019"/>
      <c r="AT17" s="1020"/>
      <c r="AU17" s="1020"/>
      <c r="AV17" s="1034"/>
      <c r="AW17" s="1216"/>
      <c r="AX17" s="1020"/>
      <c r="AY17" s="1035"/>
      <c r="AZ17" s="1036"/>
      <c r="BA17" s="1019"/>
      <c r="BB17" s="1020"/>
      <c r="BC17" s="1020"/>
      <c r="BD17" s="1020"/>
      <c r="BE17" s="1020"/>
      <c r="BF17" s="1020"/>
      <c r="BG17" s="1035"/>
      <c r="BH17" s="1036"/>
      <c r="BI17" s="1019"/>
      <c r="BJ17" s="1020"/>
      <c r="BK17" s="1020"/>
      <c r="BL17" s="1020"/>
      <c r="BM17" s="1020"/>
      <c r="BN17" s="1020"/>
      <c r="BO17" s="1035"/>
      <c r="BP17" s="1036"/>
      <c r="BQ17" s="1019"/>
      <c r="BR17" s="1020"/>
      <c r="BS17" s="1020"/>
      <c r="BT17" s="1034"/>
      <c r="BU17" s="1020"/>
      <c r="BV17" s="1020"/>
      <c r="BW17" s="1035"/>
      <c r="BX17" s="1036"/>
      <c r="BY17" s="1019"/>
      <c r="BZ17" s="1020"/>
      <c r="CA17" s="1020"/>
      <c r="CB17" s="1020"/>
      <c r="CC17" s="1020"/>
      <c r="CD17" s="1020"/>
      <c r="CE17" s="1035"/>
      <c r="CF17" s="1036"/>
      <c r="CG17" s="1019"/>
      <c r="CH17" s="1020"/>
      <c r="CI17" s="1020"/>
      <c r="CJ17" s="1034"/>
      <c r="CK17" s="1020"/>
      <c r="CL17" s="1020"/>
      <c r="CM17" s="1035"/>
      <c r="CN17" s="1036"/>
      <c r="CO17" s="1034"/>
      <c r="CP17" s="1020"/>
      <c r="CQ17" s="1020"/>
      <c r="CR17" s="1020"/>
      <c r="CS17" s="1020"/>
      <c r="CT17" s="1020"/>
      <c r="CU17" s="1035"/>
      <c r="CV17" s="1036"/>
      <c r="CW17" s="1034"/>
      <c r="CX17" s="1020"/>
      <c r="CY17" s="1020"/>
      <c r="CZ17" s="1020"/>
      <c r="DA17" s="1020"/>
      <c r="DB17" s="1020"/>
      <c r="DC17" s="1035"/>
      <c r="DD17" s="1036"/>
      <c r="DE17" s="1019"/>
      <c r="DF17" s="1020"/>
      <c r="DG17" s="1020"/>
      <c r="DH17" s="1034"/>
      <c r="DI17" s="1020"/>
      <c r="DJ17" s="1020"/>
      <c r="DK17" s="1035"/>
      <c r="DL17" s="1036"/>
      <c r="DM17" s="1019"/>
      <c r="DN17" s="1020"/>
      <c r="DO17" s="1020"/>
      <c r="DP17" s="1020"/>
      <c r="DQ17" s="1020"/>
      <c r="DR17" s="1020"/>
      <c r="DS17" s="1035"/>
      <c r="DT17" s="1036"/>
    </row>
    <row r="18" spans="1:125" ht="12.75" customHeight="1">
      <c r="A18" s="75" t="s">
        <v>92</v>
      </c>
      <c r="B18" s="1037"/>
      <c r="C18" s="75" t="s">
        <v>282</v>
      </c>
      <c r="D18" s="1037"/>
      <c r="E18" s="1038"/>
      <c r="F18" s="1217"/>
      <c r="G18" s="1039"/>
      <c r="H18" s="1040"/>
      <c r="I18" s="1039"/>
      <c r="J18" s="1039"/>
      <c r="K18" s="1041"/>
      <c r="L18" s="1042"/>
      <c r="M18" s="1038"/>
      <c r="N18" s="1039"/>
      <c r="O18" s="1039"/>
      <c r="P18" s="1039"/>
      <c r="Q18" s="1039"/>
      <c r="R18" s="1039"/>
      <c r="S18" s="1041"/>
      <c r="T18" s="1042"/>
      <c r="U18" s="1038"/>
      <c r="V18" s="1039"/>
      <c r="W18" s="1039"/>
      <c r="X18" s="1039"/>
      <c r="Y18" s="1039"/>
      <c r="Z18" s="1039"/>
      <c r="AA18" s="1041"/>
      <c r="AB18" s="1042"/>
      <c r="AC18" s="1038"/>
      <c r="AD18" s="1217"/>
      <c r="AE18" s="1039"/>
      <c r="AF18" s="1040"/>
      <c r="AG18" s="1217"/>
      <c r="AH18" s="1039"/>
      <c r="AI18" s="1041"/>
      <c r="AJ18" s="1042"/>
      <c r="AK18" s="1038"/>
      <c r="AL18" s="1039"/>
      <c r="AM18" s="1039"/>
      <c r="AN18" s="1039"/>
      <c r="AO18" s="1039"/>
      <c r="AP18" s="1039"/>
      <c r="AQ18" s="1041"/>
      <c r="AR18" s="1042"/>
      <c r="AS18" s="1038"/>
      <c r="AT18" s="1039"/>
      <c r="AU18" s="1039"/>
      <c r="AV18" s="1040"/>
      <c r="AW18" s="1217"/>
      <c r="AX18" s="1039"/>
      <c r="AY18" s="1041"/>
      <c r="AZ18" s="1042"/>
      <c r="BA18" s="1038"/>
      <c r="BB18" s="1039"/>
      <c r="BC18" s="1039"/>
      <c r="BD18" s="1039"/>
      <c r="BE18" s="1039"/>
      <c r="BF18" s="1039"/>
      <c r="BG18" s="1041"/>
      <c r="BH18" s="1042"/>
      <c r="BI18" s="1038"/>
      <c r="BJ18" s="1039"/>
      <c r="BK18" s="1039"/>
      <c r="BL18" s="1039"/>
      <c r="BM18" s="1039"/>
      <c r="BN18" s="1039"/>
      <c r="BO18" s="1041"/>
      <c r="BP18" s="1042"/>
      <c r="BQ18" s="1038"/>
      <c r="BR18" s="1039"/>
      <c r="BS18" s="1039"/>
      <c r="BT18" s="1040"/>
      <c r="BU18" s="1039"/>
      <c r="BV18" s="1039"/>
      <c r="BW18" s="1041"/>
      <c r="BX18" s="1042"/>
      <c r="BY18" s="1038"/>
      <c r="BZ18" s="1039"/>
      <c r="CA18" s="1039"/>
      <c r="CB18" s="1039"/>
      <c r="CC18" s="1039"/>
      <c r="CD18" s="1039"/>
      <c r="CE18" s="1041"/>
      <c r="CF18" s="1042"/>
      <c r="CG18" s="1038"/>
      <c r="CH18" s="1039"/>
      <c r="CI18" s="1039"/>
      <c r="CJ18" s="1040"/>
      <c r="CK18" s="1039"/>
      <c r="CL18" s="1039"/>
      <c r="CM18" s="1041"/>
      <c r="CN18" s="1042"/>
      <c r="CO18" s="1040"/>
      <c r="CP18" s="1039"/>
      <c r="CQ18" s="1039"/>
      <c r="CR18" s="1039"/>
      <c r="CS18" s="1039"/>
      <c r="CT18" s="1039"/>
      <c r="CU18" s="1041"/>
      <c r="CV18" s="1042"/>
      <c r="CW18" s="1040"/>
      <c r="CX18" s="1043"/>
      <c r="CY18" s="1039"/>
      <c r="CZ18" s="1039"/>
      <c r="DA18" s="1039"/>
      <c r="DB18" s="1039"/>
      <c r="DC18" s="1041"/>
      <c r="DD18" s="1042"/>
      <c r="DE18" s="1038"/>
      <c r="DF18" s="1039"/>
      <c r="DG18" s="1039"/>
      <c r="DH18" s="1040"/>
      <c r="DI18" s="1039"/>
      <c r="DJ18" s="1039"/>
      <c r="DK18" s="1041"/>
      <c r="DL18" s="1042"/>
      <c r="DM18" s="1038"/>
      <c r="DN18" s="1039"/>
      <c r="DO18" s="1039"/>
      <c r="DP18" s="1039"/>
      <c r="DQ18" s="1039"/>
      <c r="DR18" s="1039"/>
      <c r="DS18" s="1041"/>
      <c r="DT18" s="1042"/>
    </row>
    <row r="19" spans="1:125" ht="12.75" customHeight="1">
      <c r="A19" s="156" t="s">
        <v>343</v>
      </c>
      <c r="B19" s="157" t="s">
        <v>362</v>
      </c>
      <c r="C19" s="156" t="s">
        <v>206</v>
      </c>
      <c r="D19" s="157" t="s">
        <v>362</v>
      </c>
      <c r="E19" s="1044">
        <v>28.6821306667842</v>
      </c>
      <c r="F19" s="1218">
        <v>28.571769124424002</v>
      </c>
      <c r="G19" s="1045">
        <v>28.202591079812201</v>
      </c>
      <c r="H19" s="1046">
        <v>29.272031796116501</v>
      </c>
      <c r="I19" s="1045">
        <v>28.126090291262098</v>
      </c>
      <c r="J19" s="1045">
        <v>32.490673786407797</v>
      </c>
      <c r="K19" s="1031"/>
      <c r="L19" s="1045"/>
      <c r="M19" s="1044">
        <v>29.272031796116501</v>
      </c>
      <c r="N19" s="1045">
        <v>25.382943076923102</v>
      </c>
      <c r="O19" s="1045">
        <v>27.929523809523801</v>
      </c>
      <c r="P19" s="1045">
        <v>29.351841509433999</v>
      </c>
      <c r="Q19" s="1045">
        <v>26.718169014084499</v>
      </c>
      <c r="R19" s="1045">
        <v>28.997872340425499</v>
      </c>
      <c r="S19" s="1031">
        <v>32.997076119402998</v>
      </c>
      <c r="T19" s="1045"/>
      <c r="U19" s="1044">
        <v>29.272031796116501</v>
      </c>
      <c r="V19" s="1045"/>
      <c r="W19" s="1045"/>
      <c r="X19" s="1045"/>
      <c r="Y19" s="1045">
        <v>35.063098591549299</v>
      </c>
      <c r="Z19" s="1045">
        <v>29.9096741176471</v>
      </c>
      <c r="AA19" s="1031">
        <v>25.854274691358</v>
      </c>
      <c r="AB19" s="1045"/>
      <c r="AC19" s="1044">
        <v>25.0959463203463</v>
      </c>
      <c r="AD19" s="1218">
        <v>23.7648484848485</v>
      </c>
      <c r="AE19" s="1045">
        <v>25.154133333333299</v>
      </c>
      <c r="AF19" s="1046">
        <v>26.368857142857099</v>
      </c>
      <c r="AG19" s="1218"/>
      <c r="AH19" s="1045"/>
      <c r="AI19" s="1031"/>
      <c r="AJ19" s="1045"/>
      <c r="AK19" s="1044">
        <v>26.368857142857099</v>
      </c>
      <c r="AL19" s="1045"/>
      <c r="AM19" s="1045"/>
      <c r="AN19" s="1045">
        <v>26.332999999999998</v>
      </c>
      <c r="AO19" s="1045">
        <v>29.414999999999999</v>
      </c>
      <c r="AP19" s="1045"/>
      <c r="AQ19" s="1031"/>
      <c r="AR19" s="1045"/>
      <c r="AS19" s="1044">
        <v>23.440237230235599</v>
      </c>
      <c r="AT19" s="1045">
        <v>23.178875771971502</v>
      </c>
      <c r="AU19" s="1045">
        <v>23.2520848130841</v>
      </c>
      <c r="AV19" s="1046">
        <v>23.889751105651101</v>
      </c>
      <c r="AW19" s="1218">
        <v>21.679599019607799</v>
      </c>
      <c r="AX19" s="1045">
        <v>27.285940594059401</v>
      </c>
      <c r="AY19" s="1031"/>
      <c r="AZ19" s="1045"/>
      <c r="BA19" s="1044">
        <v>23.889751105651101</v>
      </c>
      <c r="BB19" s="1045">
        <v>21.055535135135099</v>
      </c>
      <c r="BC19" s="1045">
        <v>20.755636363636398</v>
      </c>
      <c r="BD19" s="1045">
        <v>22.386653030302998</v>
      </c>
      <c r="BE19" s="1045">
        <v>23.2708333333333</v>
      </c>
      <c r="BF19" s="1045">
        <v>29.122619047619001</v>
      </c>
      <c r="BG19" s="1031">
        <v>27.013163265306101</v>
      </c>
      <c r="BH19" s="1045"/>
      <c r="BI19" s="1044">
        <v>23.889751105651101</v>
      </c>
      <c r="BJ19" s="1045"/>
      <c r="BK19" s="1045"/>
      <c r="BL19" s="1045">
        <v>32.085999999999999</v>
      </c>
      <c r="BM19" s="1045">
        <v>26.143381294964001</v>
      </c>
      <c r="BN19" s="1045">
        <v>22.790716167664701</v>
      </c>
      <c r="BO19" s="1031">
        <v>19.213972602739702</v>
      </c>
      <c r="BP19" s="1045"/>
      <c r="BQ19" s="1044">
        <v>23.412139604578101</v>
      </c>
      <c r="BR19" s="1045">
        <v>22.071176470588199</v>
      </c>
      <c r="BS19" s="1045">
        <v>23.509649122807001</v>
      </c>
      <c r="BT19" s="1046">
        <v>24.655593220339</v>
      </c>
      <c r="BU19" s="1045">
        <v>21.1293333333333</v>
      </c>
      <c r="BV19" s="1045">
        <v>21.627857142857099</v>
      </c>
      <c r="BW19" s="1031"/>
      <c r="BX19" s="1045"/>
      <c r="BY19" s="1044">
        <v>24.655593220339</v>
      </c>
      <c r="BZ19" s="1045"/>
      <c r="CA19" s="1045"/>
      <c r="CB19" s="1045">
        <v>26.904347826087001</v>
      </c>
      <c r="CC19" s="1045">
        <v>25.320799999999998</v>
      </c>
      <c r="CD19" s="1045"/>
      <c r="CE19" s="1031"/>
      <c r="CF19" s="1045"/>
      <c r="CG19" s="1044">
        <v>24.714486719764199</v>
      </c>
      <c r="CH19" s="1045">
        <v>24.1826436781609</v>
      </c>
      <c r="CI19" s="1045">
        <v>24.872408759124099</v>
      </c>
      <c r="CJ19" s="1046">
        <v>25.088407722007702</v>
      </c>
      <c r="CK19" s="1045">
        <v>25.082153846153801</v>
      </c>
      <c r="CL19" s="1045">
        <v>23.865812500000001</v>
      </c>
      <c r="CM19" s="1031"/>
      <c r="CN19" s="1045"/>
      <c r="CO19" s="1046">
        <v>25.088407722007702</v>
      </c>
      <c r="CP19" s="1045">
        <v>22.633962264150899</v>
      </c>
      <c r="CQ19" s="1045">
        <v>25.446060606060598</v>
      </c>
      <c r="CR19" s="1045">
        <v>22.4466418604651</v>
      </c>
      <c r="CS19" s="1045">
        <v>25.288709677419401</v>
      </c>
      <c r="CT19" s="1045">
        <v>27.121578947368398</v>
      </c>
      <c r="CU19" s="1031">
        <v>27.521344262295099</v>
      </c>
      <c r="CV19" s="1045"/>
      <c r="CW19" s="1046">
        <v>25.088407722007702</v>
      </c>
      <c r="CX19" s="1045"/>
      <c r="CY19" s="1045">
        <v>30.318260869565201</v>
      </c>
      <c r="CZ19" s="1045">
        <v>24.8557014925373</v>
      </c>
      <c r="DA19" s="1045">
        <v>25.224770642201801</v>
      </c>
      <c r="DB19" s="1045">
        <v>23.551086956521701</v>
      </c>
      <c r="DC19" s="1031">
        <v>21.599685714285702</v>
      </c>
      <c r="DD19" s="1045"/>
      <c r="DE19" s="1044">
        <v>24.9170136806183</v>
      </c>
      <c r="DF19" s="1045">
        <v>24.721463414634101</v>
      </c>
      <c r="DG19" s="1045">
        <v>24.558765432098799</v>
      </c>
      <c r="DH19" s="1046">
        <v>25.470812195122001</v>
      </c>
      <c r="DI19" s="1045">
        <v>25.965238095238099</v>
      </c>
      <c r="DJ19" s="1045">
        <v>25.451000000000001</v>
      </c>
      <c r="DK19" s="1031"/>
      <c r="DL19" s="1045"/>
      <c r="DM19" s="1044">
        <v>25.470812195122001</v>
      </c>
      <c r="DN19" s="1045"/>
      <c r="DO19" s="1045">
        <v>26.902000000000001</v>
      </c>
      <c r="DP19" s="1045">
        <v>23.177735714285699</v>
      </c>
      <c r="DQ19" s="1045">
        <v>26.441666666666698</v>
      </c>
      <c r="DR19" s="1045"/>
      <c r="DS19" s="1031"/>
      <c r="DT19" s="1045"/>
    </row>
    <row r="20" spans="1:125" s="1051" customFormat="1">
      <c r="A20" s="355" t="s">
        <v>621</v>
      </c>
      <c r="B20" s="378" t="s">
        <v>359</v>
      </c>
      <c r="C20" s="355" t="s">
        <v>207</v>
      </c>
      <c r="D20" s="378" t="s">
        <v>208</v>
      </c>
      <c r="E20" s="1047">
        <v>50.867403407145197</v>
      </c>
      <c r="F20" s="1219">
        <v>50.038738253456202</v>
      </c>
      <c r="G20" s="1048">
        <v>50.264156870892002</v>
      </c>
      <c r="H20" s="1049">
        <v>52.299315097087401</v>
      </c>
      <c r="I20" s="1048">
        <v>45.650063106796097</v>
      </c>
      <c r="J20" s="1048">
        <v>61.081054174757298</v>
      </c>
      <c r="K20" s="1050"/>
      <c r="L20" s="1048"/>
      <c r="M20" s="1047">
        <v>52.299315097087401</v>
      </c>
      <c r="N20" s="1048">
        <v>43.483156923076898</v>
      </c>
      <c r="O20" s="1048">
        <v>45.112488095238099</v>
      </c>
      <c r="P20" s="1048">
        <v>49.941021509434002</v>
      </c>
      <c r="Q20" s="1048">
        <v>42.930067605633802</v>
      </c>
      <c r="R20" s="1048">
        <v>50.928474468085099</v>
      </c>
      <c r="S20" s="1050">
        <v>65.206275223880596</v>
      </c>
      <c r="T20" s="1048"/>
      <c r="U20" s="1047">
        <v>52.299315097087401</v>
      </c>
      <c r="V20" s="1048"/>
      <c r="W20" s="1048"/>
      <c r="X20" s="1048"/>
      <c r="Y20" s="1048">
        <v>54.834660563380297</v>
      </c>
      <c r="Z20" s="1048">
        <v>51.777394941176503</v>
      </c>
      <c r="AA20" s="1050">
        <v>51.089260370370397</v>
      </c>
      <c r="AB20" s="1048"/>
      <c r="AC20" s="1047">
        <v>41.0874002150072</v>
      </c>
      <c r="AD20" s="1219">
        <v>36.104011121212103</v>
      </c>
      <c r="AE20" s="1048">
        <v>44.544446666666701</v>
      </c>
      <c r="AF20" s="1049">
        <v>42.613742857142903</v>
      </c>
      <c r="AG20" s="1219"/>
      <c r="AH20" s="1048"/>
      <c r="AI20" s="1050"/>
      <c r="AJ20" s="1048"/>
      <c r="AK20" s="1047">
        <v>42.613742857142903</v>
      </c>
      <c r="AL20" s="1048"/>
      <c r="AM20" s="1048"/>
      <c r="AN20" s="1048">
        <v>45.023310000000002</v>
      </c>
      <c r="AO20" s="1048">
        <v>47.299688888888902</v>
      </c>
      <c r="AP20" s="1048"/>
      <c r="AQ20" s="1050"/>
      <c r="AR20" s="1048"/>
      <c r="AS20" s="1047">
        <v>40.556505577864399</v>
      </c>
      <c r="AT20" s="1048">
        <v>39.378246724465598</v>
      </c>
      <c r="AU20" s="1048">
        <v>40.937885537383202</v>
      </c>
      <c r="AV20" s="1049">
        <v>41.353384471744498</v>
      </c>
      <c r="AW20" s="1219">
        <v>35.004644117647103</v>
      </c>
      <c r="AX20" s="1048">
        <v>49.913303960396</v>
      </c>
      <c r="AY20" s="1050"/>
      <c r="AZ20" s="1048"/>
      <c r="BA20" s="1047">
        <v>41.353384471744498</v>
      </c>
      <c r="BB20" s="1048">
        <v>32.624833783783799</v>
      </c>
      <c r="BC20" s="1048">
        <v>34.564865454545497</v>
      </c>
      <c r="BD20" s="1048">
        <v>38.543946969696997</v>
      </c>
      <c r="BE20" s="1048">
        <v>35.935834722222197</v>
      </c>
      <c r="BF20" s="1048">
        <v>52.263773333333297</v>
      </c>
      <c r="BG20" s="1050">
        <v>52.950643877551002</v>
      </c>
      <c r="BH20" s="1048"/>
      <c r="BI20" s="1047">
        <v>41.353384471744498</v>
      </c>
      <c r="BJ20" s="1048"/>
      <c r="BK20" s="1048"/>
      <c r="BL20" s="1048">
        <v>46.806623999999999</v>
      </c>
      <c r="BM20" s="1048">
        <v>43.996673381294997</v>
      </c>
      <c r="BN20" s="1048">
        <v>38.790395808383202</v>
      </c>
      <c r="BO20" s="1050">
        <v>40.656299726027399</v>
      </c>
      <c r="BP20" s="1048"/>
      <c r="BQ20" s="1047">
        <v>32.007806017806203</v>
      </c>
      <c r="BR20" s="1048">
        <v>31.4211861176471</v>
      </c>
      <c r="BS20" s="1048">
        <v>31.6211421052632</v>
      </c>
      <c r="BT20" s="1049">
        <v>32.981089830508502</v>
      </c>
      <c r="BU20" s="1048">
        <v>25.555399999999999</v>
      </c>
      <c r="BV20" s="1048">
        <v>32.461864285714299</v>
      </c>
      <c r="BW20" s="1050"/>
      <c r="BX20" s="1048"/>
      <c r="BY20" s="1047">
        <v>32.981089830508502</v>
      </c>
      <c r="BZ20" s="1048"/>
      <c r="CA20" s="1048"/>
      <c r="CB20" s="1048">
        <v>33.038960869565202</v>
      </c>
      <c r="CC20" s="1048">
        <v>38.174112000000001</v>
      </c>
      <c r="CD20" s="1048"/>
      <c r="CE20" s="1050"/>
      <c r="CF20" s="1048"/>
      <c r="CG20" s="1047">
        <v>27.916736736288701</v>
      </c>
      <c r="CH20" s="1048">
        <v>27.860712908046001</v>
      </c>
      <c r="CI20" s="1048">
        <v>28.101866605839401</v>
      </c>
      <c r="CJ20" s="1049">
        <v>27.787630694980699</v>
      </c>
      <c r="CK20" s="1048">
        <v>24.910158461538501</v>
      </c>
      <c r="CL20" s="1048">
        <v>26.180981249999999</v>
      </c>
      <c r="CM20" s="1050"/>
      <c r="CN20" s="1048"/>
      <c r="CO20" s="1049">
        <v>27.787630694980699</v>
      </c>
      <c r="CP20" s="1048">
        <v>21.762771698113198</v>
      </c>
      <c r="CQ20" s="1048">
        <v>27.0042484848485</v>
      </c>
      <c r="CR20" s="1048">
        <v>25.537966279069799</v>
      </c>
      <c r="CS20" s="1048">
        <v>26.595454838709699</v>
      </c>
      <c r="CT20" s="1048">
        <v>35.465121052631602</v>
      </c>
      <c r="CU20" s="1050">
        <v>30.855131147541002</v>
      </c>
      <c r="CV20" s="1048"/>
      <c r="CW20" s="1049">
        <v>27.787630694980699</v>
      </c>
      <c r="CX20" s="1048"/>
      <c r="CY20" s="1048">
        <v>30.543560869565201</v>
      </c>
      <c r="CZ20" s="1048">
        <v>27.206841791044798</v>
      </c>
      <c r="DA20" s="1048">
        <v>28.385709174311899</v>
      </c>
      <c r="DB20" s="1048">
        <v>27.641472826087</v>
      </c>
      <c r="DC20" s="1050">
        <v>21.863285714285698</v>
      </c>
      <c r="DD20" s="1048"/>
      <c r="DE20" s="1047">
        <v>25.780183728144099</v>
      </c>
      <c r="DF20" s="1048">
        <v>26.319840329268299</v>
      </c>
      <c r="DG20" s="1048">
        <v>25.033290123456801</v>
      </c>
      <c r="DH20" s="1049">
        <v>25.987420731707299</v>
      </c>
      <c r="DI20" s="1048">
        <v>25.1797619047619</v>
      </c>
      <c r="DJ20" s="1048">
        <v>27.92944</v>
      </c>
      <c r="DK20" s="1050"/>
      <c r="DL20" s="1048"/>
      <c r="DM20" s="1047">
        <v>25.987420731707299</v>
      </c>
      <c r="DN20" s="1048"/>
      <c r="DO20" s="1048">
        <v>26.945803999999999</v>
      </c>
      <c r="DP20" s="1048">
        <v>23.127196428571398</v>
      </c>
      <c r="DQ20" s="1048">
        <v>28.330029166666701</v>
      </c>
      <c r="DR20" s="1048"/>
      <c r="DS20" s="1050"/>
      <c r="DT20" s="1048"/>
      <c r="DU20" s="1008"/>
    </row>
    <row r="21" spans="1:125" s="1057" customFormat="1">
      <c r="A21" s="1052" t="s">
        <v>161</v>
      </c>
      <c r="B21" s="1053" t="s">
        <v>345</v>
      </c>
      <c r="C21" s="1052" t="s">
        <v>221</v>
      </c>
      <c r="D21" s="1053" t="s">
        <v>345</v>
      </c>
      <c r="E21" s="1054">
        <v>58.842609267606697</v>
      </c>
      <c r="F21" s="1220">
        <v>58.739225672777899</v>
      </c>
      <c r="G21" s="1055">
        <v>58.547519832152098</v>
      </c>
      <c r="H21" s="1053">
        <v>59.241082297890102</v>
      </c>
      <c r="I21" s="1055">
        <v>63.304385214253401</v>
      </c>
      <c r="J21" s="1055">
        <v>59.823538907087098</v>
      </c>
      <c r="K21" s="1056"/>
      <c r="L21" s="1055"/>
      <c r="M21" s="1054">
        <v>59.241082297890102</v>
      </c>
      <c r="N21" s="1055">
        <v>57.902081185590802</v>
      </c>
      <c r="O21" s="1055">
        <v>46.573859373934397</v>
      </c>
      <c r="P21" s="1055">
        <v>58.456433192196002</v>
      </c>
      <c r="Q21" s="1055">
        <v>57.228556818960598</v>
      </c>
      <c r="R21" s="1055">
        <v>58.283806588891302</v>
      </c>
      <c r="S21" s="1056">
        <v>64.535855981088503</v>
      </c>
      <c r="T21" s="1055"/>
      <c r="U21" s="1054">
        <v>59.241082297890102</v>
      </c>
      <c r="V21" s="1055"/>
      <c r="W21" s="1055"/>
      <c r="X21" s="1055"/>
      <c r="Y21" s="1055">
        <v>65.893278917685606</v>
      </c>
      <c r="Z21" s="1055">
        <v>59.7609653976602</v>
      </c>
      <c r="AA21" s="1056">
        <v>54.126433948107803</v>
      </c>
      <c r="AB21" s="1055"/>
      <c r="AC21" s="1054">
        <v>42.981068004599102</v>
      </c>
      <c r="AD21" s="1220">
        <v>43.6983576456187</v>
      </c>
      <c r="AE21" s="1055">
        <v>43.240165521725601</v>
      </c>
      <c r="AF21" s="1053">
        <v>42.004680846453098</v>
      </c>
      <c r="AG21" s="1220"/>
      <c r="AH21" s="1055"/>
      <c r="AI21" s="1056"/>
      <c r="AJ21" s="1055"/>
      <c r="AK21" s="1054">
        <v>42.004680846453098</v>
      </c>
      <c r="AL21" s="1055"/>
      <c r="AM21" s="1055"/>
      <c r="AN21" s="1055">
        <v>42.710667223635703</v>
      </c>
      <c r="AO21" s="1055">
        <v>43.4509981679793</v>
      </c>
      <c r="AP21" s="1055"/>
      <c r="AQ21" s="1056"/>
      <c r="AR21" s="1055"/>
      <c r="AS21" s="1054">
        <v>34.355281998176999</v>
      </c>
      <c r="AT21" s="1055">
        <v>33.139592753320599</v>
      </c>
      <c r="AU21" s="1055">
        <v>35.800102056972598</v>
      </c>
      <c r="AV21" s="1053">
        <v>34.1261511842376</v>
      </c>
      <c r="AW21" s="1220">
        <v>33.383241704012804</v>
      </c>
      <c r="AX21" s="1055">
        <v>34.854565510835002</v>
      </c>
      <c r="AY21" s="1056"/>
      <c r="AZ21" s="1055"/>
      <c r="BA21" s="1054">
        <v>34.1261511842376</v>
      </c>
      <c r="BB21" s="1055">
        <v>29.7469189587177</v>
      </c>
      <c r="BC21" s="1055">
        <v>25.008759942534802</v>
      </c>
      <c r="BD21" s="1055">
        <v>30.319743413130801</v>
      </c>
      <c r="BE21" s="1055">
        <v>29.9158460161146</v>
      </c>
      <c r="BF21" s="1055">
        <v>34.615541838695201</v>
      </c>
      <c r="BG21" s="1056">
        <v>45.198297126495397</v>
      </c>
      <c r="BH21" s="1055"/>
      <c r="BI21" s="1054">
        <v>34.1261511842376</v>
      </c>
      <c r="BJ21" s="1055"/>
      <c r="BK21" s="1055"/>
      <c r="BL21" s="1055">
        <v>26.8366265661036</v>
      </c>
      <c r="BM21" s="1055">
        <v>33.688871277102201</v>
      </c>
      <c r="BN21" s="1055">
        <v>35.098060729423999</v>
      </c>
      <c r="BO21" s="1056">
        <v>38.310447590937002</v>
      </c>
      <c r="BP21" s="1055"/>
      <c r="BQ21" s="1054">
        <v>16.4069437219135</v>
      </c>
      <c r="BR21" s="1055">
        <v>14.443467213915801</v>
      </c>
      <c r="BS21" s="1055">
        <v>15.832991306294501</v>
      </c>
      <c r="BT21" s="1053">
        <v>18.944372645530301</v>
      </c>
      <c r="BU21" s="1055">
        <v>16.391115037546498</v>
      </c>
      <c r="BV21" s="1055">
        <v>6.8166055682155902</v>
      </c>
      <c r="BW21" s="1056"/>
      <c r="BX21" s="1055"/>
      <c r="BY21" s="1054">
        <v>18.944372645530301</v>
      </c>
      <c r="BZ21" s="1055"/>
      <c r="CA21" s="1055"/>
      <c r="CB21" s="1055">
        <v>20.0210084033613</v>
      </c>
      <c r="CC21" s="1055">
        <v>17.4781207544785</v>
      </c>
      <c r="CD21" s="1055"/>
      <c r="CE21" s="1056"/>
      <c r="CF21" s="1055"/>
      <c r="CG21" s="1054">
        <v>6.1956669560403004</v>
      </c>
      <c r="CH21" s="1055">
        <v>6.6570337169085203</v>
      </c>
      <c r="CI21" s="1055">
        <v>6.6288679156688701</v>
      </c>
      <c r="CJ21" s="1053">
        <v>5.3010992355435098</v>
      </c>
      <c r="CK21" s="1055">
        <v>3.1294085896193402</v>
      </c>
      <c r="CL21" s="1055">
        <v>4.9089571117681396</v>
      </c>
      <c r="CM21" s="1056"/>
      <c r="CN21" s="1055"/>
      <c r="CO21" s="1053">
        <v>5.3010992355435098</v>
      </c>
      <c r="CP21" s="1055">
        <v>4.7290763587862603</v>
      </c>
      <c r="CQ21" s="1055">
        <v>1.92921450007145</v>
      </c>
      <c r="CR21" s="1055">
        <v>1.87628418235452</v>
      </c>
      <c r="CS21" s="1055">
        <v>5.8001148032399996</v>
      </c>
      <c r="CT21" s="1055">
        <v>7.3208360016300897</v>
      </c>
      <c r="CU21" s="1056">
        <v>7.8925328895247899</v>
      </c>
      <c r="CV21" s="1055"/>
      <c r="CW21" s="1053">
        <v>5.3010992355435098</v>
      </c>
      <c r="CX21" s="1055"/>
      <c r="CY21" s="1055">
        <v>5.62869270922962</v>
      </c>
      <c r="CZ21" s="1055">
        <v>6.1777471399096404</v>
      </c>
      <c r="DA21" s="1055">
        <v>5.4766321149299904</v>
      </c>
      <c r="DB21" s="1055">
        <v>3.0774911155212998</v>
      </c>
      <c r="DC21" s="1056">
        <v>6.08805154572355</v>
      </c>
      <c r="DD21" s="1055"/>
      <c r="DE21" s="1054">
        <v>2.3040279509757799</v>
      </c>
      <c r="DF21" s="1055">
        <v>3.8946111801732499</v>
      </c>
      <c r="DG21" s="1055">
        <v>1.60361139318138</v>
      </c>
      <c r="DH21" s="1053">
        <v>1.4138612795727099</v>
      </c>
      <c r="DI21" s="1055">
        <v>0.75192106662754199</v>
      </c>
      <c r="DJ21" s="1055">
        <v>2.3751522533495701</v>
      </c>
      <c r="DK21" s="1056"/>
      <c r="DL21" s="1055"/>
      <c r="DM21" s="1054">
        <v>1.4138612795727099</v>
      </c>
      <c r="DN21" s="1055"/>
      <c r="DO21" s="1055">
        <v>0.341982008772582</v>
      </c>
      <c r="DP21" s="1055">
        <v>3.72740712068817</v>
      </c>
      <c r="DQ21" s="1055">
        <v>0.47904191616766501</v>
      </c>
      <c r="DR21" s="1055"/>
      <c r="DS21" s="1056"/>
      <c r="DT21" s="1055"/>
    </row>
    <row r="22" spans="1:125" s="1062" customFormat="1">
      <c r="A22" s="631" t="s">
        <v>60</v>
      </c>
      <c r="B22" s="1058" t="s">
        <v>345</v>
      </c>
      <c r="C22" s="631" t="s">
        <v>307</v>
      </c>
      <c r="D22" s="1058" t="s">
        <v>345</v>
      </c>
      <c r="E22" s="1059">
        <v>57.011356679533101</v>
      </c>
      <c r="F22" s="1221">
        <v>57.307846116866102</v>
      </c>
      <c r="G22" s="1060">
        <v>57.069863708768999</v>
      </c>
      <c r="H22" s="1058">
        <v>56.656360212964302</v>
      </c>
      <c r="I22" s="1060">
        <v>61.879471296457901</v>
      </c>
      <c r="J22" s="1060">
        <v>54.851661445851903</v>
      </c>
      <c r="K22" s="1061"/>
      <c r="L22" s="1060"/>
      <c r="M22" s="1059">
        <v>56.656360212964302</v>
      </c>
      <c r="N22" s="1060">
        <v>60.7866211308571</v>
      </c>
      <c r="O22" s="1060">
        <v>60.750828253985702</v>
      </c>
      <c r="P22" s="1060">
        <v>54.5193677291497</v>
      </c>
      <c r="Q22" s="1060">
        <v>54.268528582745297</v>
      </c>
      <c r="R22" s="1060">
        <v>58.795241392333402</v>
      </c>
      <c r="S22" s="1061">
        <v>55.4837499628091</v>
      </c>
      <c r="T22" s="1060"/>
      <c r="U22" s="1059">
        <v>56.656360212964302</v>
      </c>
      <c r="V22" s="1060"/>
      <c r="W22" s="1060"/>
      <c r="X22" s="1060"/>
      <c r="Y22" s="1060">
        <v>57.702389661058298</v>
      </c>
      <c r="Z22" s="1060">
        <v>56.3234049314351</v>
      </c>
      <c r="AA22" s="1061">
        <v>57.4079361631034</v>
      </c>
      <c r="AB22" s="1060"/>
      <c r="AC22" s="1059">
        <v>40.4551564736458</v>
      </c>
      <c r="AD22" s="1221">
        <v>43.524948934928503</v>
      </c>
      <c r="AE22" s="1060">
        <v>37.792479056466703</v>
      </c>
      <c r="AF22" s="1058">
        <v>40.048041429542103</v>
      </c>
      <c r="AG22" s="1221"/>
      <c r="AH22" s="1060"/>
      <c r="AI22" s="1061"/>
      <c r="AJ22" s="1060"/>
      <c r="AK22" s="1059">
        <v>40.048041429542103</v>
      </c>
      <c r="AL22" s="1060"/>
      <c r="AM22" s="1060"/>
      <c r="AN22" s="1060">
        <v>35.974037521116699</v>
      </c>
      <c r="AO22" s="1060">
        <v>42.588889854820501</v>
      </c>
      <c r="AP22" s="1060"/>
      <c r="AQ22" s="1061"/>
      <c r="AR22" s="1060"/>
      <c r="AS22" s="1059">
        <v>33.590694149587598</v>
      </c>
      <c r="AT22" s="1060">
        <v>33.288205675744301</v>
      </c>
      <c r="AU22" s="1060">
        <v>32.949059326466703</v>
      </c>
      <c r="AV22" s="1058">
        <v>34.534817446551799</v>
      </c>
      <c r="AW22" s="1221">
        <v>31.0968423619295</v>
      </c>
      <c r="AX22" s="1060">
        <v>33.878507105304301</v>
      </c>
      <c r="AY22" s="1061"/>
      <c r="AZ22" s="1060"/>
      <c r="BA22" s="1059">
        <v>34.534817446551799</v>
      </c>
      <c r="BB22" s="1060">
        <v>36.158308622243098</v>
      </c>
      <c r="BC22" s="1060">
        <v>29.384566885004698</v>
      </c>
      <c r="BD22" s="1060">
        <v>27.820438412429102</v>
      </c>
      <c r="BE22" s="1060">
        <v>31.064958901923202</v>
      </c>
      <c r="BF22" s="1060">
        <v>29.478034955125199</v>
      </c>
      <c r="BG22" s="1061">
        <v>40.891578146807902</v>
      </c>
      <c r="BH22" s="1060"/>
      <c r="BI22" s="1059">
        <v>34.534817446551799</v>
      </c>
      <c r="BJ22" s="1060"/>
      <c r="BK22" s="1060"/>
      <c r="BL22" s="1060">
        <v>43.1365262228829</v>
      </c>
      <c r="BM22" s="1060">
        <v>30.3186492734208</v>
      </c>
      <c r="BN22" s="1060">
        <v>36.969730724177303</v>
      </c>
      <c r="BO22" s="1061">
        <v>34.645947706336699</v>
      </c>
      <c r="BP22" s="1060"/>
      <c r="BQ22" s="1059">
        <v>26.1197457469505</v>
      </c>
      <c r="BR22" s="1060">
        <v>25.7165703038504</v>
      </c>
      <c r="BS22" s="1060">
        <v>24.6217655653485</v>
      </c>
      <c r="BT22" s="1058">
        <v>28.020901371652499</v>
      </c>
      <c r="BU22" s="1060">
        <v>19.942252165543799</v>
      </c>
      <c r="BV22" s="1060">
        <v>51.356589147286797</v>
      </c>
      <c r="BW22" s="1061"/>
      <c r="BX22" s="1060"/>
      <c r="BY22" s="1059">
        <v>28.020901371652499</v>
      </c>
      <c r="BZ22" s="1060"/>
      <c r="CA22" s="1060"/>
      <c r="CB22" s="1060">
        <v>25.764791347162799</v>
      </c>
      <c r="CC22" s="1060">
        <v>32.574114244396199</v>
      </c>
      <c r="CD22" s="1060"/>
      <c r="CE22" s="1061"/>
      <c r="CF22" s="1060"/>
      <c r="CG22" s="1059">
        <v>13.422413596058099</v>
      </c>
      <c r="CH22" s="1060">
        <v>13.2827188994931</v>
      </c>
      <c r="CI22" s="1060">
        <v>14.155746414025099</v>
      </c>
      <c r="CJ22" s="1058">
        <v>12.828775474656</v>
      </c>
      <c r="CK22" s="1060">
        <v>11.2112896903175</v>
      </c>
      <c r="CL22" s="1060">
        <v>20.085356094958701</v>
      </c>
      <c r="CM22" s="1061"/>
      <c r="CN22" s="1060"/>
      <c r="CO22" s="1058">
        <v>12.828775474656</v>
      </c>
      <c r="CP22" s="1060">
        <v>9.7655561431341393</v>
      </c>
      <c r="CQ22" s="1060">
        <v>18.703703703703699</v>
      </c>
      <c r="CR22" s="1060">
        <v>11.485367200441701</v>
      </c>
      <c r="CS22" s="1060">
        <v>13.591378931163399</v>
      </c>
      <c r="CT22" s="1060">
        <v>6.7196819085487096</v>
      </c>
      <c r="CU22" s="1061">
        <v>16.822641509434</v>
      </c>
      <c r="CV22" s="1060"/>
      <c r="CW22" s="1058">
        <v>12.828775474656</v>
      </c>
      <c r="CX22" s="1060"/>
      <c r="CY22" s="1060">
        <v>27.541401273885299</v>
      </c>
      <c r="CZ22" s="1060">
        <v>7.8052099533436996</v>
      </c>
      <c r="DA22" s="1060">
        <v>13.8265373887634</v>
      </c>
      <c r="DB22" s="1060">
        <v>10.8878224355129</v>
      </c>
      <c r="DC22" s="1061">
        <v>4.8886474741988097</v>
      </c>
      <c r="DD22" s="1060"/>
      <c r="DE22" s="1059">
        <v>3.6505075154442799</v>
      </c>
      <c r="DF22" s="1060">
        <v>3.07789740341989</v>
      </c>
      <c r="DG22" s="1060">
        <v>1.47335423197492</v>
      </c>
      <c r="DH22" s="1058">
        <v>6.4002709109380298</v>
      </c>
      <c r="DI22" s="1060">
        <v>15.609756097561</v>
      </c>
      <c r="DJ22" s="1060">
        <v>0</v>
      </c>
      <c r="DK22" s="1061"/>
      <c r="DL22" s="1060"/>
      <c r="DM22" s="1059">
        <v>6.4002709109380298</v>
      </c>
      <c r="DN22" s="1060"/>
      <c r="DO22" s="1060">
        <v>0</v>
      </c>
      <c r="DP22" s="1060">
        <v>7.8131459280694502</v>
      </c>
      <c r="DQ22" s="1060">
        <v>0</v>
      </c>
      <c r="DR22" s="1060"/>
      <c r="DS22" s="1061"/>
      <c r="DT22" s="1060"/>
      <c r="DU22" s="1057"/>
    </row>
    <row r="23" spans="1:125" ht="5.25" customHeight="1">
      <c r="A23" s="156"/>
      <c r="B23" s="157"/>
      <c r="C23" s="156"/>
      <c r="D23" s="157"/>
      <c r="E23" s="402"/>
      <c r="F23" s="1233"/>
      <c r="G23" s="1009"/>
      <c r="H23" s="157"/>
      <c r="I23" s="1009"/>
      <c r="J23" s="1009"/>
      <c r="K23" s="1063"/>
      <c r="L23" s="1009"/>
      <c r="M23" s="402"/>
      <c r="N23" s="1009"/>
      <c r="O23" s="1009"/>
      <c r="P23" s="1009"/>
      <c r="Q23" s="1009"/>
      <c r="R23" s="1009"/>
      <c r="S23" s="1063"/>
      <c r="T23" s="1009"/>
      <c r="U23" s="402"/>
      <c r="V23" s="1009"/>
      <c r="W23" s="1009"/>
      <c r="X23" s="1009"/>
      <c r="Y23" s="1009"/>
      <c r="Z23" s="1009"/>
      <c r="AA23" s="1063"/>
      <c r="AB23" s="1009"/>
      <c r="AC23" s="402"/>
      <c r="AD23" s="1222"/>
      <c r="AE23" s="1009"/>
      <c r="AF23" s="157"/>
      <c r="AG23" s="1222"/>
      <c r="AH23" s="1009"/>
      <c r="AI23" s="1063"/>
      <c r="AJ23" s="1009"/>
      <c r="AK23" s="402"/>
      <c r="AL23" s="1009"/>
      <c r="AM23" s="1009"/>
      <c r="AN23" s="1009"/>
      <c r="AO23" s="1009"/>
      <c r="AP23" s="1009"/>
      <c r="AQ23" s="1063"/>
      <c r="AR23" s="1009"/>
      <c r="AS23" s="402"/>
      <c r="AT23" s="1009"/>
      <c r="AU23" s="1009"/>
      <c r="AV23" s="157"/>
      <c r="AW23" s="1222"/>
      <c r="AX23" s="1009"/>
      <c r="AY23" s="1063"/>
      <c r="AZ23" s="1009"/>
      <c r="BA23" s="402"/>
      <c r="BB23" s="1009"/>
      <c r="BC23" s="1009"/>
      <c r="BD23" s="1009"/>
      <c r="BE23" s="1009"/>
      <c r="BF23" s="1009"/>
      <c r="BG23" s="1063"/>
      <c r="BH23" s="1009"/>
      <c r="BI23" s="402"/>
      <c r="BJ23" s="1009"/>
      <c r="BK23" s="1009"/>
      <c r="BL23" s="1009"/>
      <c r="BM23" s="1009"/>
      <c r="BN23" s="1009"/>
      <c r="BO23" s="1063"/>
      <c r="BP23" s="1009"/>
      <c r="BQ23" s="402"/>
      <c r="BR23" s="1009"/>
      <c r="BS23" s="1009"/>
      <c r="BT23" s="157"/>
      <c r="BU23" s="1009"/>
      <c r="BV23" s="1009"/>
      <c r="BW23" s="1063"/>
      <c r="BX23" s="1009"/>
      <c r="BY23" s="1014"/>
      <c r="BZ23" s="1009"/>
      <c r="CA23" s="1009"/>
      <c r="CB23" s="1009"/>
      <c r="CC23" s="1009"/>
      <c r="CD23" s="1009"/>
      <c r="CE23" s="1063"/>
      <c r="CF23" s="1009"/>
      <c r="CG23" s="402"/>
      <c r="CH23" s="1009"/>
      <c r="CI23" s="1009"/>
      <c r="CJ23" s="157"/>
      <c r="CK23" s="1009"/>
      <c r="CL23" s="1009"/>
      <c r="CM23" s="1063"/>
      <c r="CN23" s="1009"/>
      <c r="CO23" s="157"/>
      <c r="CP23" s="1009"/>
      <c r="CQ23" s="1009"/>
      <c r="CR23" s="1009"/>
      <c r="CS23" s="1009"/>
      <c r="CT23" s="1009"/>
      <c r="CU23" s="1063"/>
      <c r="CV23" s="1009"/>
      <c r="CW23" s="157"/>
      <c r="CX23" s="1009"/>
      <c r="CY23" s="1009"/>
      <c r="CZ23" s="1009"/>
      <c r="DA23" s="1009"/>
      <c r="DB23" s="1009"/>
      <c r="DC23" s="1063"/>
      <c r="DD23" s="1009"/>
      <c r="DE23" s="402"/>
      <c r="DF23" s="1009"/>
      <c r="DG23" s="1009"/>
      <c r="DH23" s="157"/>
      <c r="DI23" s="1009"/>
      <c r="DJ23" s="1009"/>
      <c r="DK23" s="1063"/>
      <c r="DL23" s="1009"/>
      <c r="DM23" s="1014"/>
      <c r="DN23" s="1009"/>
      <c r="DO23" s="1009"/>
      <c r="DP23" s="1009"/>
      <c r="DQ23" s="1009"/>
      <c r="DR23" s="1009"/>
      <c r="DS23" s="1063"/>
      <c r="DT23" s="1009"/>
    </row>
    <row r="24" spans="1:125" ht="12.75" customHeight="1">
      <c r="A24" s="75" t="s">
        <v>62</v>
      </c>
      <c r="B24" s="1037"/>
      <c r="C24" s="75" t="s">
        <v>286</v>
      </c>
      <c r="D24" s="1037"/>
      <c r="E24" s="1064"/>
      <c r="F24" s="1234"/>
      <c r="G24" s="1065"/>
      <c r="H24" s="1037"/>
      <c r="I24" s="1065"/>
      <c r="J24" s="1065"/>
      <c r="K24" s="1066"/>
      <c r="L24" s="1065"/>
      <c r="M24" s="1064"/>
      <c r="N24" s="1065"/>
      <c r="O24" s="1065"/>
      <c r="P24" s="1065"/>
      <c r="Q24" s="1065"/>
      <c r="R24" s="1065"/>
      <c r="S24" s="1066"/>
      <c r="T24" s="1065"/>
      <c r="U24" s="1064"/>
      <c r="V24" s="1065"/>
      <c r="W24" s="1065"/>
      <c r="X24" s="1065"/>
      <c r="Y24" s="1065"/>
      <c r="Z24" s="1065"/>
      <c r="AA24" s="1066"/>
      <c r="AB24" s="1065"/>
      <c r="AC24" s="1064"/>
      <c r="AD24" s="1223"/>
      <c r="AE24" s="1065"/>
      <c r="AF24" s="1037"/>
      <c r="AG24" s="1223"/>
      <c r="AH24" s="1065"/>
      <c r="AI24" s="1066"/>
      <c r="AJ24" s="1065"/>
      <c r="AK24" s="1064"/>
      <c r="AL24" s="1065"/>
      <c r="AM24" s="1065"/>
      <c r="AN24" s="1065"/>
      <c r="AO24" s="1065"/>
      <c r="AP24" s="1065"/>
      <c r="AQ24" s="1066"/>
      <c r="AR24" s="1065"/>
      <c r="AS24" s="1064"/>
      <c r="AT24" s="1065"/>
      <c r="AU24" s="1065"/>
      <c r="AV24" s="1037"/>
      <c r="AW24" s="1223"/>
      <c r="AX24" s="1065"/>
      <c r="AY24" s="1066"/>
      <c r="AZ24" s="1065"/>
      <c r="BA24" s="1064"/>
      <c r="BB24" s="1065"/>
      <c r="BC24" s="1065"/>
      <c r="BD24" s="1065"/>
      <c r="BE24" s="1065"/>
      <c r="BF24" s="1065"/>
      <c r="BG24" s="1066"/>
      <c r="BH24" s="1065"/>
      <c r="BI24" s="1064"/>
      <c r="BJ24" s="1065"/>
      <c r="BK24" s="1065"/>
      <c r="BL24" s="1065"/>
      <c r="BM24" s="1065"/>
      <c r="BN24" s="1065"/>
      <c r="BO24" s="1066"/>
      <c r="BP24" s="1065"/>
      <c r="BQ24" s="1064"/>
      <c r="BR24" s="1065"/>
      <c r="BS24" s="1065"/>
      <c r="BT24" s="1037"/>
      <c r="BU24" s="1065"/>
      <c r="BV24" s="1065"/>
      <c r="BW24" s="1066"/>
      <c r="BX24" s="1065"/>
      <c r="BY24" s="1067"/>
      <c r="BZ24" s="1065"/>
      <c r="CA24" s="1065"/>
      <c r="CB24" s="1065"/>
      <c r="CC24" s="1065"/>
      <c r="CD24" s="1065"/>
      <c r="CE24" s="1066"/>
      <c r="CF24" s="1065"/>
      <c r="CG24" s="1064"/>
      <c r="CH24" s="1065"/>
      <c r="CI24" s="1065"/>
      <c r="CJ24" s="1037"/>
      <c r="CK24" s="1065"/>
      <c r="CL24" s="1065"/>
      <c r="CM24" s="1066"/>
      <c r="CN24" s="1065"/>
      <c r="CO24" s="1037"/>
      <c r="CP24" s="1065"/>
      <c r="CQ24" s="1065"/>
      <c r="CR24" s="1065"/>
      <c r="CS24" s="1065"/>
      <c r="CT24" s="1065"/>
      <c r="CU24" s="1066"/>
      <c r="CV24" s="1065"/>
      <c r="CW24" s="1037"/>
      <c r="CX24" s="1065"/>
      <c r="CY24" s="1065"/>
      <c r="CZ24" s="1065"/>
      <c r="DA24" s="1065"/>
      <c r="DB24" s="1065"/>
      <c r="DC24" s="1066"/>
      <c r="DD24" s="1065"/>
      <c r="DE24" s="1064"/>
      <c r="DF24" s="1065"/>
      <c r="DG24" s="1065"/>
      <c r="DH24" s="1037"/>
      <c r="DI24" s="1065"/>
      <c r="DJ24" s="1065"/>
      <c r="DK24" s="1066"/>
      <c r="DL24" s="1065"/>
      <c r="DM24" s="1067"/>
      <c r="DN24" s="1065"/>
      <c r="DO24" s="1065"/>
      <c r="DP24" s="1065"/>
      <c r="DQ24" s="1065"/>
      <c r="DR24" s="1065"/>
      <c r="DS24" s="1066"/>
      <c r="DT24" s="1065"/>
    </row>
    <row r="25" spans="1:125">
      <c r="A25" s="156" t="s">
        <v>195</v>
      </c>
      <c r="B25" s="157" t="s">
        <v>93</v>
      </c>
      <c r="C25" s="156" t="s">
        <v>222</v>
      </c>
      <c r="D25" s="157" t="s">
        <v>223</v>
      </c>
      <c r="E25" s="1068">
        <v>39.943702941333697</v>
      </c>
      <c r="F25" s="1224">
        <v>39.277652193548398</v>
      </c>
      <c r="G25" s="1069">
        <v>39.623428232394403</v>
      </c>
      <c r="H25" s="1070">
        <v>40.930028398058198</v>
      </c>
      <c r="I25" s="1069">
        <v>33.567117475728203</v>
      </c>
      <c r="J25" s="1069">
        <v>48.061486407766999</v>
      </c>
      <c r="K25" s="1071"/>
      <c r="L25" s="1069"/>
      <c r="M25" s="1068">
        <v>40.930028398058198</v>
      </c>
      <c r="N25" s="1069">
        <v>29.100207692307698</v>
      </c>
      <c r="O25" s="1069">
        <v>36.909283333333299</v>
      </c>
      <c r="P25" s="1069">
        <v>38.364164150943402</v>
      </c>
      <c r="Q25" s="1069">
        <v>38.473345070422504</v>
      </c>
      <c r="R25" s="1069">
        <v>41.276034042553199</v>
      </c>
      <c r="S25" s="1071">
        <v>50.123779850746303</v>
      </c>
      <c r="T25" s="1069"/>
      <c r="U25" s="1068">
        <v>40.930028398058198</v>
      </c>
      <c r="V25" s="1069"/>
      <c r="W25" s="1069"/>
      <c r="X25" s="1069"/>
      <c r="Y25" s="1069">
        <v>43.869159154929598</v>
      </c>
      <c r="Z25" s="1069">
        <v>41.1680847058824</v>
      </c>
      <c r="AA25" s="1071">
        <v>38.815181481481503</v>
      </c>
      <c r="AB25" s="1069"/>
      <c r="AC25" s="1068">
        <v>33.050737213564197</v>
      </c>
      <c r="AD25" s="1224">
        <v>29.844033545454501</v>
      </c>
      <c r="AE25" s="1069">
        <v>34.274106666666697</v>
      </c>
      <c r="AF25" s="1070">
        <v>35.034071428571401</v>
      </c>
      <c r="AG25" s="1224"/>
      <c r="AH25" s="1069"/>
      <c r="AI25" s="1071"/>
      <c r="AJ25" s="1069"/>
      <c r="AK25" s="1068">
        <v>35.034071428571401</v>
      </c>
      <c r="AL25" s="1069"/>
      <c r="AM25" s="1069"/>
      <c r="AN25" s="1069">
        <v>33.310459999999999</v>
      </c>
      <c r="AO25" s="1069">
        <v>39.193022222222197</v>
      </c>
      <c r="AP25" s="1069"/>
      <c r="AQ25" s="1071"/>
      <c r="AR25" s="1069"/>
      <c r="AS25" s="1068">
        <v>32.106163981840098</v>
      </c>
      <c r="AT25" s="1069">
        <v>31.392938878859901</v>
      </c>
      <c r="AU25" s="1069">
        <v>32.145595327102797</v>
      </c>
      <c r="AV25" s="1070">
        <v>32.779957739557702</v>
      </c>
      <c r="AW25" s="1224">
        <v>27.746703921568599</v>
      </c>
      <c r="AX25" s="1069">
        <v>38.837796039604001</v>
      </c>
      <c r="AY25" s="1071"/>
      <c r="AZ25" s="1069"/>
      <c r="BA25" s="1068">
        <v>32.779957739557702</v>
      </c>
      <c r="BB25" s="1069">
        <v>26.347524324324301</v>
      </c>
      <c r="BC25" s="1069">
        <v>28.1910145454545</v>
      </c>
      <c r="BD25" s="1069">
        <v>30.345080303030301</v>
      </c>
      <c r="BE25" s="1069">
        <v>30.676033333333301</v>
      </c>
      <c r="BF25" s="1069">
        <v>39.61065</v>
      </c>
      <c r="BG25" s="1071">
        <v>40.470644897959197</v>
      </c>
      <c r="BH25" s="1069"/>
      <c r="BI25" s="1068">
        <v>32.779957739557702</v>
      </c>
      <c r="BJ25" s="1069"/>
      <c r="BK25" s="1069"/>
      <c r="BL25" s="1069">
        <v>41.842787999999999</v>
      </c>
      <c r="BM25" s="1069">
        <v>35.366053956834499</v>
      </c>
      <c r="BN25" s="1069">
        <v>30.9607976047904</v>
      </c>
      <c r="BO25" s="1071">
        <v>28.9648328767123</v>
      </c>
      <c r="BP25" s="1069"/>
      <c r="BQ25" s="1068">
        <v>28.120438696495299</v>
      </c>
      <c r="BR25" s="1069">
        <v>27.2305943529412</v>
      </c>
      <c r="BS25" s="1069">
        <v>27.5246912280702</v>
      </c>
      <c r="BT25" s="1070">
        <v>29.6060305084746</v>
      </c>
      <c r="BU25" s="1069">
        <v>23.3873866666667</v>
      </c>
      <c r="BV25" s="1069">
        <v>30.284321428571399</v>
      </c>
      <c r="BW25" s="1071"/>
      <c r="BX25" s="1069"/>
      <c r="BY25" s="1068">
        <v>29.6060305084746</v>
      </c>
      <c r="BZ25" s="1069"/>
      <c r="CA25" s="1069"/>
      <c r="CB25" s="1069">
        <v>30.1505826086957</v>
      </c>
      <c r="CC25" s="1069">
        <v>34.349879999999999</v>
      </c>
      <c r="CD25" s="1069"/>
      <c r="CE25" s="1071"/>
      <c r="CF25" s="1069"/>
      <c r="CG25" s="1068">
        <v>24.769679612743101</v>
      </c>
      <c r="CH25" s="1069">
        <v>24.5486108544061</v>
      </c>
      <c r="CI25" s="1069">
        <v>24.8339901459854</v>
      </c>
      <c r="CJ25" s="1070">
        <v>24.926437837837799</v>
      </c>
      <c r="CK25" s="1069">
        <v>22.6140415384615</v>
      </c>
      <c r="CL25" s="1069">
        <v>24.1564625</v>
      </c>
      <c r="CM25" s="1071"/>
      <c r="CN25" s="1069"/>
      <c r="CO25" s="1070">
        <v>24.926437837837799</v>
      </c>
      <c r="CP25" s="1069">
        <v>20.303698113207499</v>
      </c>
      <c r="CQ25" s="1069">
        <v>23.4802454545455</v>
      </c>
      <c r="CR25" s="1069">
        <v>22.944334883720899</v>
      </c>
      <c r="CS25" s="1069">
        <v>24.2858709677419</v>
      </c>
      <c r="CT25" s="1069">
        <v>29.754773684210502</v>
      </c>
      <c r="CU25" s="1071">
        <v>28.440221311475401</v>
      </c>
      <c r="CV25" s="1069"/>
      <c r="CW25" s="1070">
        <v>24.926437837837799</v>
      </c>
      <c r="CX25" s="1069"/>
      <c r="CY25" s="1069">
        <v>27.601482608695701</v>
      </c>
      <c r="CZ25" s="1069">
        <v>25.317686567164198</v>
      </c>
      <c r="DA25" s="1069">
        <v>24.900566972477101</v>
      </c>
      <c r="DB25" s="1069">
        <v>24.9295673913043</v>
      </c>
      <c r="DC25" s="1071">
        <v>18.850457142857099</v>
      </c>
      <c r="DD25" s="1069"/>
      <c r="DE25" s="1068">
        <v>23.490827562983</v>
      </c>
      <c r="DF25" s="1069">
        <v>23.5276624390244</v>
      </c>
      <c r="DG25" s="1069">
        <v>22.866760493827201</v>
      </c>
      <c r="DH25" s="1070">
        <v>24.078059756097598</v>
      </c>
      <c r="DI25" s="1069">
        <v>24.458385714285701</v>
      </c>
      <c r="DJ25" s="1069">
        <v>25.561305000000001</v>
      </c>
      <c r="DK25" s="1071"/>
      <c r="DL25" s="1069"/>
      <c r="DM25" s="1068">
        <v>24.078059756097598</v>
      </c>
      <c r="DN25" s="1069"/>
      <c r="DO25" s="1069">
        <v>24.178187999999999</v>
      </c>
      <c r="DP25" s="1069">
        <v>22.625171428571399</v>
      </c>
      <c r="DQ25" s="1069">
        <v>25.388341666666701</v>
      </c>
      <c r="DR25" s="1069"/>
      <c r="DS25" s="1071"/>
      <c r="DT25" s="1069"/>
    </row>
    <row r="26" spans="1:125" s="1062" customFormat="1">
      <c r="A26" s="1072" t="s">
        <v>94</v>
      </c>
      <c r="B26" s="1073" t="s">
        <v>345</v>
      </c>
      <c r="C26" s="1072" t="s">
        <v>224</v>
      </c>
      <c r="D26" s="1073" t="s">
        <v>345</v>
      </c>
      <c r="E26" s="1074">
        <v>86.052886193855201</v>
      </c>
      <c r="F26" s="1225">
        <v>85.592299296448004</v>
      </c>
      <c r="G26" s="1075">
        <v>86.103798982775501</v>
      </c>
      <c r="H26" s="1073">
        <v>86.462560302342197</v>
      </c>
      <c r="I26" s="1075">
        <v>83.978972602377198</v>
      </c>
      <c r="J26" s="1075">
        <v>89.264902194157401</v>
      </c>
      <c r="K26" s="1076"/>
      <c r="L26" s="1075"/>
      <c r="M26" s="1074">
        <v>86.462560302342197</v>
      </c>
      <c r="N26" s="1075">
        <v>87.061498635880696</v>
      </c>
      <c r="O26" s="1075">
        <v>85.017325941808807</v>
      </c>
      <c r="P26" s="1075">
        <v>85.919903534189501</v>
      </c>
      <c r="Q26" s="1075">
        <v>84.791830451483193</v>
      </c>
      <c r="R26" s="1075">
        <v>87.046545375668998</v>
      </c>
      <c r="S26" s="1076">
        <v>87.302530831695506</v>
      </c>
      <c r="T26" s="1075"/>
      <c r="U26" s="1074">
        <v>86.462560302342197</v>
      </c>
      <c r="V26" s="1075"/>
      <c r="W26" s="1075"/>
      <c r="X26" s="1075"/>
      <c r="Y26" s="1075">
        <v>76.397795326261999</v>
      </c>
      <c r="Z26" s="1075">
        <v>84.857567564045596</v>
      </c>
      <c r="AA26" s="1076">
        <v>95.048243341976004</v>
      </c>
      <c r="AB26" s="1075"/>
      <c r="AC26" s="1074">
        <v>88.688376508073304</v>
      </c>
      <c r="AD26" s="1225">
        <v>87.9420792648218</v>
      </c>
      <c r="AE26" s="1075">
        <v>89.401254945856607</v>
      </c>
      <c r="AF26" s="1073">
        <v>88.721795313541705</v>
      </c>
      <c r="AG26" s="1225"/>
      <c r="AH26" s="1075"/>
      <c r="AI26" s="1076"/>
      <c r="AJ26" s="1075"/>
      <c r="AK26" s="1074">
        <v>88.721795313541705</v>
      </c>
      <c r="AL26" s="1075"/>
      <c r="AM26" s="1075"/>
      <c r="AN26" s="1075">
        <v>86.819575592771798</v>
      </c>
      <c r="AO26" s="1075">
        <v>88.884869528929698</v>
      </c>
      <c r="AP26" s="1075"/>
      <c r="AQ26" s="1076"/>
      <c r="AR26" s="1075"/>
      <c r="AS26" s="1074">
        <v>80.407236563958193</v>
      </c>
      <c r="AT26" s="1075">
        <v>79.945137863259305</v>
      </c>
      <c r="AU26" s="1075">
        <v>80.072161163226198</v>
      </c>
      <c r="AV26" s="1073">
        <v>81.204410665389204</v>
      </c>
      <c r="AW26" s="1225">
        <v>78.327975221787497</v>
      </c>
      <c r="AX26" s="1075">
        <v>82.635130308655704</v>
      </c>
      <c r="AY26" s="1076"/>
      <c r="AZ26" s="1075"/>
      <c r="BA26" s="1074">
        <v>81.204410665389204</v>
      </c>
      <c r="BB26" s="1075">
        <v>82.062687257964896</v>
      </c>
      <c r="BC26" s="1075">
        <v>80.609824226391197</v>
      </c>
      <c r="BD26" s="1075">
        <v>81.506397647304695</v>
      </c>
      <c r="BE26" s="1075">
        <v>81.712813803610004</v>
      </c>
      <c r="BF26" s="1075">
        <v>80.6685407417786</v>
      </c>
      <c r="BG26" s="1076">
        <v>80.804096050268896</v>
      </c>
      <c r="BH26" s="1075"/>
      <c r="BI26" s="1074">
        <v>81.204410665389204</v>
      </c>
      <c r="BJ26" s="1075"/>
      <c r="BK26" s="1075"/>
      <c r="BL26" s="1075">
        <v>66.822507142688494</v>
      </c>
      <c r="BM26" s="1075">
        <v>75.819769048542</v>
      </c>
      <c r="BN26" s="1075">
        <v>84.145428489711506</v>
      </c>
      <c r="BO26" s="1076">
        <v>94.657536527053495</v>
      </c>
      <c r="BP26" s="1075"/>
      <c r="BQ26" s="1074">
        <v>82.082897953262801</v>
      </c>
      <c r="BR26" s="1075">
        <v>81.629370468357706</v>
      </c>
      <c r="BS26" s="1075">
        <v>81.877362551798797</v>
      </c>
      <c r="BT26" s="1073">
        <v>82.741960839632</v>
      </c>
      <c r="BU26" s="1075">
        <v>76.143607893485594</v>
      </c>
      <c r="BV26" s="1075">
        <v>85.907252809975901</v>
      </c>
      <c r="BW26" s="1076"/>
      <c r="BX26" s="1075"/>
      <c r="BY26" s="1074">
        <v>82.741960839632</v>
      </c>
      <c r="BZ26" s="1075"/>
      <c r="CA26" s="1075"/>
      <c r="CB26" s="1075">
        <v>86.311692873769502</v>
      </c>
      <c r="CC26" s="1075">
        <v>80.540601597443697</v>
      </c>
      <c r="CD26" s="1075"/>
      <c r="CE26" s="1076"/>
      <c r="CF26" s="1075"/>
      <c r="CG26" s="1074">
        <v>73.116266006922601</v>
      </c>
      <c r="CH26" s="1075">
        <v>73.749918344241493</v>
      </c>
      <c r="CI26" s="1075">
        <v>73.054453431665706</v>
      </c>
      <c r="CJ26" s="1073">
        <v>72.544426244860702</v>
      </c>
      <c r="CK26" s="1075">
        <v>66.514834520444694</v>
      </c>
      <c r="CL26" s="1075">
        <v>75.510978687380202</v>
      </c>
      <c r="CM26" s="1076"/>
      <c r="CN26" s="1075"/>
      <c r="CO26" s="1073">
        <v>72.544426244860702</v>
      </c>
      <c r="CP26" s="1075">
        <v>75.282316819317202</v>
      </c>
      <c r="CQ26" s="1075">
        <v>71.0616700228083</v>
      </c>
      <c r="CR26" s="1075">
        <v>75.719152034691803</v>
      </c>
      <c r="CS26" s="1075">
        <v>73.694780716784805</v>
      </c>
      <c r="CT26" s="1075">
        <v>70.256749602496299</v>
      </c>
      <c r="CU26" s="1076">
        <v>70.694730131391495</v>
      </c>
      <c r="CV26" s="1075"/>
      <c r="CW26" s="1073">
        <v>72.544426244860702</v>
      </c>
      <c r="CX26" s="1075"/>
      <c r="CY26" s="1075">
        <v>50.178463948297697</v>
      </c>
      <c r="CZ26" s="1075">
        <v>66.078518645156905</v>
      </c>
      <c r="DA26" s="1075">
        <v>75.061479385643096</v>
      </c>
      <c r="DB26" s="1075">
        <v>83.381868622739901</v>
      </c>
      <c r="DC26" s="1076">
        <v>94.927595541449506</v>
      </c>
      <c r="DD26" s="1075"/>
      <c r="DE26" s="1074">
        <v>77.031442930393396</v>
      </c>
      <c r="DF26" s="1075">
        <v>76.3190161128028</v>
      </c>
      <c r="DG26" s="1075">
        <v>77.389813107342803</v>
      </c>
      <c r="DH26" s="1073">
        <v>77.385499571034401</v>
      </c>
      <c r="DI26" s="1075">
        <v>69.998389879330503</v>
      </c>
      <c r="DJ26" s="1075">
        <v>85.785917424795002</v>
      </c>
      <c r="DK26" s="1076"/>
      <c r="DL26" s="1075"/>
      <c r="DM26" s="1074">
        <v>77.385499571034401</v>
      </c>
      <c r="DN26" s="1075"/>
      <c r="DO26" s="1075">
        <v>75.337324699435698</v>
      </c>
      <c r="DP26" s="1075">
        <v>77.734217641287003</v>
      </c>
      <c r="DQ26" s="1075">
        <v>78.910891186604402</v>
      </c>
      <c r="DR26" s="1075"/>
      <c r="DS26" s="1076"/>
      <c r="DT26" s="1075"/>
      <c r="DU26" s="1057"/>
    </row>
    <row r="27" spans="1:125" s="1033" customFormat="1">
      <c r="A27" s="156" t="s">
        <v>95</v>
      </c>
      <c r="B27" s="157" t="s">
        <v>360</v>
      </c>
      <c r="C27" s="156" t="s">
        <v>225</v>
      </c>
      <c r="D27" s="157" t="s">
        <v>218</v>
      </c>
      <c r="E27" s="1077">
        <v>8011.7760058720896</v>
      </c>
      <c r="F27" s="1226">
        <v>7921.37955702413</v>
      </c>
      <c r="G27" s="226">
        <v>8027.0745832519196</v>
      </c>
      <c r="H27" s="1078">
        <v>8086.8738773402201</v>
      </c>
      <c r="I27" s="226">
        <v>6803.9827105217801</v>
      </c>
      <c r="J27" s="226">
        <v>8850.1754278770095</v>
      </c>
      <c r="K27" s="1079"/>
      <c r="L27" s="226"/>
      <c r="M27" s="1077">
        <v>8086.8738773402201</v>
      </c>
      <c r="N27" s="226">
        <v>5660.62692041438</v>
      </c>
      <c r="O27" s="226">
        <v>6776.0421266683397</v>
      </c>
      <c r="P27" s="226">
        <v>7268.2715038837796</v>
      </c>
      <c r="Q27" s="226">
        <v>7771.1579842671999</v>
      </c>
      <c r="R27" s="226">
        <v>8283.1210175995493</v>
      </c>
      <c r="S27" s="1079">
        <v>9374.9646386697896</v>
      </c>
      <c r="T27" s="226"/>
      <c r="U27" s="1077">
        <v>8086.8738773402201</v>
      </c>
      <c r="V27" s="226"/>
      <c r="W27" s="226"/>
      <c r="X27" s="226"/>
      <c r="Y27" s="226">
        <v>8040.08467916472</v>
      </c>
      <c r="Z27" s="226">
        <v>7975.2876665734902</v>
      </c>
      <c r="AA27" s="1079">
        <v>8213.25927896545</v>
      </c>
      <c r="AB27" s="226"/>
      <c r="AC27" s="1077">
        <v>6447.9264585010797</v>
      </c>
      <c r="AD27" s="1226">
        <v>6269.3578330361997</v>
      </c>
      <c r="AE27" s="226">
        <v>6463.1376009283003</v>
      </c>
      <c r="AF27" s="1078">
        <v>6611.2839415387398</v>
      </c>
      <c r="AG27" s="1226"/>
      <c r="AH27" s="226"/>
      <c r="AI27" s="1079"/>
      <c r="AJ27" s="226"/>
      <c r="AK27" s="1077">
        <v>6611.2839415387398</v>
      </c>
      <c r="AL27" s="226"/>
      <c r="AM27" s="226"/>
      <c r="AN27" s="226">
        <v>6130.8869294605802</v>
      </c>
      <c r="AO27" s="226">
        <v>7351.9699869230999</v>
      </c>
      <c r="AP27" s="226"/>
      <c r="AQ27" s="1079"/>
      <c r="AR27" s="226"/>
      <c r="AS27" s="1077">
        <v>7274.8579793076897</v>
      </c>
      <c r="AT27" s="226">
        <v>7168.6447740185804</v>
      </c>
      <c r="AU27" s="226">
        <v>7335.0108182394197</v>
      </c>
      <c r="AV27" s="1078">
        <v>7320.9183456650699</v>
      </c>
      <c r="AW27" s="1226">
        <v>6443.7600425837099</v>
      </c>
      <c r="AX27" s="226">
        <v>8018.50490519704</v>
      </c>
      <c r="AY27" s="1079"/>
      <c r="AZ27" s="226"/>
      <c r="BA27" s="1077">
        <v>7320.9183456650699</v>
      </c>
      <c r="BB27" s="226">
        <v>5231.7479484246796</v>
      </c>
      <c r="BC27" s="226">
        <v>6298.6247339702104</v>
      </c>
      <c r="BD27" s="226">
        <v>6780.9111793137699</v>
      </c>
      <c r="BE27" s="226">
        <v>7233.9349612415999</v>
      </c>
      <c r="BF27" s="226">
        <v>7755.0540967482302</v>
      </c>
      <c r="BG27" s="1079">
        <v>8904.8709275802794</v>
      </c>
      <c r="BH27" s="226"/>
      <c r="BI27" s="1077">
        <v>7320.9183456650699</v>
      </c>
      <c r="BJ27" s="226"/>
      <c r="BK27" s="226"/>
      <c r="BL27" s="226">
        <v>7410.6944106665096</v>
      </c>
      <c r="BM27" s="226">
        <v>7406.3124696488803</v>
      </c>
      <c r="BN27" s="226">
        <v>7261.4504125772901</v>
      </c>
      <c r="BO27" s="1079">
        <v>7275.24734320275</v>
      </c>
      <c r="BP27" s="226"/>
      <c r="BQ27" s="1077">
        <v>6337.8896622609</v>
      </c>
      <c r="BR27" s="226">
        <v>6191.8181342640501</v>
      </c>
      <c r="BS27" s="226">
        <v>6370.9297980662895</v>
      </c>
      <c r="BT27" s="1078">
        <v>6450.9210544523603</v>
      </c>
      <c r="BU27" s="226">
        <v>5318.4336627732901</v>
      </c>
      <c r="BV27" s="226">
        <v>7324.5333992257601</v>
      </c>
      <c r="BW27" s="1079"/>
      <c r="BX27" s="226"/>
      <c r="BY27" s="1077">
        <v>6450.9210544523603</v>
      </c>
      <c r="BZ27" s="226"/>
      <c r="CA27" s="226"/>
      <c r="CB27" s="226">
        <v>5982.0359541551097</v>
      </c>
      <c r="CC27" s="226">
        <v>7373.4694349661704</v>
      </c>
      <c r="CD27" s="226"/>
      <c r="CE27" s="1079"/>
      <c r="CF27" s="226"/>
      <c r="CG27" s="1077">
        <v>6714.1583650264101</v>
      </c>
      <c r="CH27" s="226">
        <v>6677.4279619126501</v>
      </c>
      <c r="CI27" s="226">
        <v>6733.1856769261703</v>
      </c>
      <c r="CJ27" s="1078">
        <v>6731.86145624041</v>
      </c>
      <c r="CK27" s="226">
        <v>6015.8114369291497</v>
      </c>
      <c r="CL27" s="226">
        <v>7406.7696867424502</v>
      </c>
      <c r="CM27" s="1079"/>
      <c r="CN27" s="226"/>
      <c r="CO27" s="1078">
        <v>6731.86145624041</v>
      </c>
      <c r="CP27" s="226">
        <v>4856.60897902754</v>
      </c>
      <c r="CQ27" s="226">
        <v>5736.6750208855501</v>
      </c>
      <c r="CR27" s="226">
        <v>6245.2055417977399</v>
      </c>
      <c r="CS27" s="226">
        <v>6743.8628744457701</v>
      </c>
      <c r="CT27" s="226">
        <v>7255.9708200105697</v>
      </c>
      <c r="CU27" s="1079">
        <v>8368.8511557748006</v>
      </c>
      <c r="CV27" s="226"/>
      <c r="CW27" s="1078">
        <v>6731.86145624041</v>
      </c>
      <c r="CX27" s="226"/>
      <c r="CY27" s="226">
        <v>7066.2533354261504</v>
      </c>
      <c r="CZ27" s="226">
        <v>6907.6744165298696</v>
      </c>
      <c r="DA27" s="226">
        <v>6626.5877710095301</v>
      </c>
      <c r="DB27" s="226">
        <v>6890.2913646869301</v>
      </c>
      <c r="DC27" s="1079">
        <v>5771.4517802969804</v>
      </c>
      <c r="DD27" s="226"/>
      <c r="DE27" s="1077">
        <v>6059.3592330491902</v>
      </c>
      <c r="DF27" s="226">
        <v>6038.7933675025197</v>
      </c>
      <c r="DG27" s="226">
        <v>6169.4509983117296</v>
      </c>
      <c r="DH27" s="1078">
        <v>5969.8333333333303</v>
      </c>
      <c r="DI27" s="226">
        <v>5510.0992963035096</v>
      </c>
      <c r="DJ27" s="226">
        <v>6763.5504834002204</v>
      </c>
      <c r="DK27" s="1079"/>
      <c r="DL27" s="226"/>
      <c r="DM27" s="1077">
        <v>5969.8333333333303</v>
      </c>
      <c r="DN27" s="226"/>
      <c r="DO27" s="226">
        <v>5128.3420440071995</v>
      </c>
      <c r="DP27" s="226">
        <v>5962.2026601685502</v>
      </c>
      <c r="DQ27" s="226">
        <v>7268.4336134104196</v>
      </c>
      <c r="DR27" s="226"/>
      <c r="DS27" s="1079"/>
      <c r="DT27" s="226"/>
      <c r="DU27" s="1032"/>
    </row>
    <row r="28" spans="1:125" s="1083" customFormat="1">
      <c r="A28" s="344" t="s">
        <v>200</v>
      </c>
      <c r="B28" s="345" t="s">
        <v>204</v>
      </c>
      <c r="C28" s="344" t="s">
        <v>235</v>
      </c>
      <c r="D28" s="345" t="s">
        <v>204</v>
      </c>
      <c r="E28" s="1080">
        <v>14861.366317096499</v>
      </c>
      <c r="F28" s="1227">
        <v>14596.9986281253</v>
      </c>
      <c r="G28" s="380">
        <v>15015.6462925366</v>
      </c>
      <c r="H28" s="1081">
        <v>14971.454030627699</v>
      </c>
      <c r="I28" s="380">
        <v>11740.761262140801</v>
      </c>
      <c r="J28" s="380">
        <v>17164.308403427</v>
      </c>
      <c r="K28" s="1082"/>
      <c r="L28" s="380"/>
      <c r="M28" s="1080">
        <v>14971.454030627699</v>
      </c>
      <c r="N28" s="380">
        <v>9121.88136417838</v>
      </c>
      <c r="O28" s="380">
        <v>11450.548569234599</v>
      </c>
      <c r="P28" s="380">
        <v>12691.3855113144</v>
      </c>
      <c r="Q28" s="380">
        <v>14422.830501586801</v>
      </c>
      <c r="R28" s="380">
        <v>15636.4208399855</v>
      </c>
      <c r="S28" s="1082">
        <v>18757.096646204402</v>
      </c>
      <c r="T28" s="380"/>
      <c r="U28" s="1080">
        <v>14971.454030627699</v>
      </c>
      <c r="V28" s="380"/>
      <c r="W28" s="380"/>
      <c r="X28" s="380"/>
      <c r="Y28" s="380">
        <v>14528.930261244001</v>
      </c>
      <c r="Z28" s="380">
        <v>14496.6498922061</v>
      </c>
      <c r="AA28" s="1082">
        <v>15620.3174980272</v>
      </c>
      <c r="AB28" s="380"/>
      <c r="AC28" s="1080">
        <v>9885.6824529901496</v>
      </c>
      <c r="AD28" s="1227">
        <v>9254.9720392837608</v>
      </c>
      <c r="AE28" s="380">
        <v>10223.2191532409</v>
      </c>
      <c r="AF28" s="1081">
        <v>10178.856166445799</v>
      </c>
      <c r="AG28" s="1227"/>
      <c r="AH28" s="380"/>
      <c r="AI28" s="1082"/>
      <c r="AJ28" s="380"/>
      <c r="AK28" s="1080">
        <v>10178.856166445799</v>
      </c>
      <c r="AL28" s="380"/>
      <c r="AM28" s="380"/>
      <c r="AN28" s="380">
        <v>8647.3993831787502</v>
      </c>
      <c r="AO28" s="380">
        <v>11618.419529887</v>
      </c>
      <c r="AP28" s="380"/>
      <c r="AQ28" s="1082"/>
      <c r="AR28" s="380"/>
      <c r="AS28" s="1080">
        <v>11007.2241516864</v>
      </c>
      <c r="AT28" s="380">
        <v>10714.785207905699</v>
      </c>
      <c r="AU28" s="380">
        <v>11180.350013355401</v>
      </c>
      <c r="AV28" s="1081">
        <v>11126.537233797901</v>
      </c>
      <c r="AW28" s="1227">
        <v>9061.0641923708808</v>
      </c>
      <c r="AX28" s="380">
        <v>12533.463024396</v>
      </c>
      <c r="AY28" s="1082"/>
      <c r="AZ28" s="380"/>
      <c r="BA28" s="1080">
        <v>11126.537233797901</v>
      </c>
      <c r="BB28" s="380">
        <v>7382.6393869915901</v>
      </c>
      <c r="BC28" s="380">
        <v>9199.8110655279106</v>
      </c>
      <c r="BD28" s="380">
        <v>10049.2151118497</v>
      </c>
      <c r="BE28" s="380">
        <v>10379.390209603</v>
      </c>
      <c r="BF28" s="380">
        <v>11524.7927066842</v>
      </c>
      <c r="BG28" s="1082">
        <v>15209.1148925299</v>
      </c>
      <c r="BH28" s="380"/>
      <c r="BI28" s="1080">
        <v>11126.537233797901</v>
      </c>
      <c r="BJ28" s="380"/>
      <c r="BK28" s="380"/>
      <c r="BL28" s="380">
        <v>10717.776170078299</v>
      </c>
      <c r="BM28" s="380">
        <v>10873.532073178099</v>
      </c>
      <c r="BN28" s="380">
        <v>11003.0038991567</v>
      </c>
      <c r="BO28" s="1082">
        <v>12245.1463840458</v>
      </c>
      <c r="BP28" s="380"/>
      <c r="BQ28" s="1080">
        <v>7978.9872359394203</v>
      </c>
      <c r="BR28" s="380">
        <v>7914.7248415120403</v>
      </c>
      <c r="BS28" s="380">
        <v>7833.9922814687197</v>
      </c>
      <c r="BT28" s="1081">
        <v>8188.24458483749</v>
      </c>
      <c r="BU28" s="380">
        <v>6083.8135897738202</v>
      </c>
      <c r="BV28" s="380">
        <v>10768.3370494623</v>
      </c>
      <c r="BW28" s="1082"/>
      <c r="BX28" s="380"/>
      <c r="BY28" s="1080">
        <v>8188.24458483749</v>
      </c>
      <c r="BZ28" s="380"/>
      <c r="CA28" s="380"/>
      <c r="CB28" s="380">
        <v>7180.1334753605997</v>
      </c>
      <c r="CC28" s="380">
        <v>10498.2574429872</v>
      </c>
      <c r="CD28" s="380"/>
      <c r="CE28" s="1082"/>
      <c r="CF28" s="380"/>
      <c r="CG28" s="1080">
        <v>6893.7278521547196</v>
      </c>
      <c r="CH28" s="380">
        <v>6949.3815105242102</v>
      </c>
      <c r="CI28" s="380">
        <v>6910.5424115856304</v>
      </c>
      <c r="CJ28" s="1081">
        <v>6821.25963435433</v>
      </c>
      <c r="CK28" s="380">
        <v>5526.96463139142</v>
      </c>
      <c r="CL28" s="380">
        <v>7648.9513343446897</v>
      </c>
      <c r="CM28" s="1082"/>
      <c r="CN28" s="380"/>
      <c r="CO28" s="1081">
        <v>6821.25963435433</v>
      </c>
      <c r="CP28" s="380">
        <v>4374.97837485951</v>
      </c>
      <c r="CQ28" s="380">
        <v>5391.8616556982497</v>
      </c>
      <c r="CR28" s="380">
        <v>6455.1302584281502</v>
      </c>
      <c r="CS28" s="380">
        <v>6755.1934565848896</v>
      </c>
      <c r="CT28" s="380">
        <v>8216.0544262936291</v>
      </c>
      <c r="CU28" s="1082">
        <v>8857.9824098857298</v>
      </c>
      <c r="CV28" s="380"/>
      <c r="CW28" s="1081">
        <v>6821.25963435433</v>
      </c>
      <c r="CX28" s="380"/>
      <c r="CY28" s="380">
        <v>6509.3495750837701</v>
      </c>
      <c r="CZ28" s="380">
        <v>7147.6280652388996</v>
      </c>
      <c r="DA28" s="380">
        <v>6667.6379263128001</v>
      </c>
      <c r="DB28" s="380">
        <v>7482.3776142473598</v>
      </c>
      <c r="DC28" s="1082">
        <v>5025.2035131918301</v>
      </c>
      <c r="DD28" s="380"/>
      <c r="DE28" s="1080">
        <v>5834.54777531728</v>
      </c>
      <c r="DF28" s="380">
        <v>5871.2288679413496</v>
      </c>
      <c r="DG28" s="380">
        <v>5864.7508481946597</v>
      </c>
      <c r="DH28" s="1081">
        <v>5767.6636098158297</v>
      </c>
      <c r="DI28" s="380">
        <v>5300.5942925798199</v>
      </c>
      <c r="DJ28" s="380">
        <v>6859.7413763873901</v>
      </c>
      <c r="DK28" s="1082"/>
      <c r="DL28" s="380"/>
      <c r="DM28" s="1080">
        <v>5767.6636098158297</v>
      </c>
      <c r="DN28" s="380"/>
      <c r="DO28" s="380">
        <v>4661.72947478888</v>
      </c>
      <c r="DP28" s="380">
        <v>6046.5821783676301</v>
      </c>
      <c r="DQ28" s="380">
        <v>7174.0400458902004</v>
      </c>
      <c r="DR28" s="380"/>
      <c r="DS28" s="1082"/>
      <c r="DT28" s="380"/>
      <c r="DU28" s="1032"/>
    </row>
    <row r="29" spans="1:125" s="1033" customFormat="1">
      <c r="A29" s="156" t="s">
        <v>96</v>
      </c>
      <c r="B29" s="157" t="s">
        <v>163</v>
      </c>
      <c r="C29" s="156" t="s">
        <v>226</v>
      </c>
      <c r="D29" s="157" t="s">
        <v>227</v>
      </c>
      <c r="E29" s="1077">
        <v>4100.8212616560404</v>
      </c>
      <c r="F29" s="1226">
        <v>3941.24075697737</v>
      </c>
      <c r="G29" s="226">
        <v>4120.7216743812296</v>
      </c>
      <c r="H29" s="1078">
        <v>4240.5013536095303</v>
      </c>
      <c r="I29" s="226">
        <v>3170.3954757387801</v>
      </c>
      <c r="J29" s="226">
        <v>5145.1324457337996</v>
      </c>
      <c r="K29" s="1079"/>
      <c r="L29" s="226"/>
      <c r="M29" s="1077">
        <v>4240.5013536095303</v>
      </c>
      <c r="N29" s="226">
        <v>3025.0541854446201</v>
      </c>
      <c r="O29" s="226">
        <v>3346.3199508653702</v>
      </c>
      <c r="P29" s="226">
        <v>3929.8355771972101</v>
      </c>
      <c r="Q29" s="226">
        <v>3961.5361723820101</v>
      </c>
      <c r="R29" s="226">
        <v>4464.5461824841304</v>
      </c>
      <c r="S29" s="1079">
        <v>4931.96047128999</v>
      </c>
      <c r="T29" s="226"/>
      <c r="U29" s="1077">
        <v>4240.5013536095303</v>
      </c>
      <c r="V29" s="226"/>
      <c r="W29" s="226"/>
      <c r="X29" s="226"/>
      <c r="Y29" s="226">
        <v>3911.6988986102501</v>
      </c>
      <c r="Z29" s="226">
        <v>4022.4893158240902</v>
      </c>
      <c r="AA29" s="1079">
        <v>4718.1635577424704</v>
      </c>
      <c r="AB29" s="226"/>
      <c r="AC29" s="1077">
        <v>4414.0760659499001</v>
      </c>
      <c r="AD29" s="1226">
        <v>4158.0092106060602</v>
      </c>
      <c r="AE29" s="226">
        <v>4554.5430105923397</v>
      </c>
      <c r="AF29" s="1078">
        <v>4529.6759766512996</v>
      </c>
      <c r="AG29" s="1226"/>
      <c r="AH29" s="226"/>
      <c r="AI29" s="1079"/>
      <c r="AJ29" s="226"/>
      <c r="AK29" s="1077">
        <v>4529.6759766512996</v>
      </c>
      <c r="AL29" s="226"/>
      <c r="AM29" s="226"/>
      <c r="AN29" s="226">
        <v>4107.8145123183504</v>
      </c>
      <c r="AO29" s="226">
        <v>5010.0550353067401</v>
      </c>
      <c r="AP29" s="226"/>
      <c r="AQ29" s="1079"/>
      <c r="AR29" s="226"/>
      <c r="AS29" s="1077">
        <v>3423.3203271636498</v>
      </c>
      <c r="AT29" s="226">
        <v>3279.1592077938599</v>
      </c>
      <c r="AU29" s="226">
        <v>3444.66291831032</v>
      </c>
      <c r="AV29" s="1078">
        <v>3546.13885538677</v>
      </c>
      <c r="AW29" s="1226">
        <v>2661.7163218609498</v>
      </c>
      <c r="AX29" s="226">
        <v>4424.9431591263501</v>
      </c>
      <c r="AY29" s="1079"/>
      <c r="AZ29" s="226"/>
      <c r="BA29" s="1077">
        <v>3546.13885538677</v>
      </c>
      <c r="BB29" s="226">
        <v>2520.5742136498998</v>
      </c>
      <c r="BC29" s="226">
        <v>3045.5522642998199</v>
      </c>
      <c r="BD29" s="226">
        <v>3330.1539169171901</v>
      </c>
      <c r="BE29" s="226">
        <v>3578.7863435189902</v>
      </c>
      <c r="BF29" s="226">
        <v>3979.4672043767901</v>
      </c>
      <c r="BG29" s="1079">
        <v>4155.1161849939499</v>
      </c>
      <c r="BH29" s="226"/>
      <c r="BI29" s="1077">
        <v>3546.13885538677</v>
      </c>
      <c r="BJ29" s="226"/>
      <c r="BK29" s="226"/>
      <c r="BL29" s="226">
        <v>2761.9417138265298</v>
      </c>
      <c r="BM29" s="226">
        <v>3408.8948523271001</v>
      </c>
      <c r="BN29" s="226">
        <v>3622.3684415130201</v>
      </c>
      <c r="BO29" s="1079">
        <v>4114.8701770044399</v>
      </c>
      <c r="BP29" s="226"/>
      <c r="BQ29" s="1077">
        <v>4002.7620326787701</v>
      </c>
      <c r="BR29" s="226">
        <v>3804.0593645651402</v>
      </c>
      <c r="BS29" s="226">
        <v>4084.2704865819401</v>
      </c>
      <c r="BT29" s="1078">
        <v>4119.95624688923</v>
      </c>
      <c r="BU29" s="226">
        <v>2865.1212847494999</v>
      </c>
      <c r="BV29" s="226">
        <v>5043.0117186993302</v>
      </c>
      <c r="BW29" s="1079"/>
      <c r="BX29" s="226"/>
      <c r="BY29" s="1077">
        <v>4119.95624688923</v>
      </c>
      <c r="BZ29" s="226"/>
      <c r="CA29" s="226"/>
      <c r="CB29" s="226">
        <v>3958.2216451509898</v>
      </c>
      <c r="CC29" s="226">
        <v>4629.7062813611001</v>
      </c>
      <c r="CD29" s="226"/>
      <c r="CE29" s="1079"/>
      <c r="CF29" s="226"/>
      <c r="CG29" s="1077">
        <v>2742.3219321891002</v>
      </c>
      <c r="CH29" s="226">
        <v>2673.4804435055498</v>
      </c>
      <c r="CI29" s="226">
        <v>2742.0897568089099</v>
      </c>
      <c r="CJ29" s="1078">
        <v>2811.3955962528398</v>
      </c>
      <c r="CK29" s="226">
        <v>1884.7080034072801</v>
      </c>
      <c r="CL29" s="226">
        <v>3806.4829119226401</v>
      </c>
      <c r="CM29" s="1079"/>
      <c r="CN29" s="226"/>
      <c r="CO29" s="1078">
        <v>2811.3955962528398</v>
      </c>
      <c r="CP29" s="226">
        <v>2169.1516184429602</v>
      </c>
      <c r="CQ29" s="226">
        <v>2082.6027062594599</v>
      </c>
      <c r="CR29" s="226">
        <v>2790.4900779074601</v>
      </c>
      <c r="CS29" s="226">
        <v>2818.20835691003</v>
      </c>
      <c r="CT29" s="226">
        <v>2820.5503159422301</v>
      </c>
      <c r="CU29" s="1079">
        <v>3538.23814518056</v>
      </c>
      <c r="CV29" s="226"/>
      <c r="CW29" s="1078">
        <v>2811.3955962528398</v>
      </c>
      <c r="CX29" s="226"/>
      <c r="CY29" s="226">
        <v>1859.02567300654</v>
      </c>
      <c r="CZ29" s="226">
        <v>2666.52703407741</v>
      </c>
      <c r="DA29" s="226">
        <v>2829.4441584138399</v>
      </c>
      <c r="DB29" s="226">
        <v>3396.89336069506</v>
      </c>
      <c r="DC29" s="1079">
        <v>3303.70301743345</v>
      </c>
      <c r="DD29" s="226"/>
      <c r="DE29" s="1077">
        <v>3415.92020459471</v>
      </c>
      <c r="DF29" s="226">
        <v>3248.5284887692601</v>
      </c>
      <c r="DG29" s="226">
        <v>3508.9115928473698</v>
      </c>
      <c r="DH29" s="1078">
        <v>3490.3205321675</v>
      </c>
      <c r="DI29" s="226">
        <v>2635.5003961052598</v>
      </c>
      <c r="DJ29" s="226">
        <v>4737.1814741070502</v>
      </c>
      <c r="DK29" s="1079"/>
      <c r="DL29" s="226"/>
      <c r="DM29" s="1077">
        <v>3490.3205321675</v>
      </c>
      <c r="DN29" s="226"/>
      <c r="DO29" s="226">
        <v>2942.0907637908999</v>
      </c>
      <c r="DP29" s="226">
        <v>3508.17550237978</v>
      </c>
      <c r="DQ29" s="226">
        <v>4262.5350841807003</v>
      </c>
      <c r="DR29" s="226"/>
      <c r="DS29" s="1079"/>
      <c r="DT29" s="226"/>
      <c r="DU29" s="1032"/>
    </row>
    <row r="30" spans="1:125" s="1083" customFormat="1">
      <c r="A30" s="355" t="s">
        <v>97</v>
      </c>
      <c r="B30" s="378" t="s">
        <v>163</v>
      </c>
      <c r="C30" s="355" t="s">
        <v>228</v>
      </c>
      <c r="D30" s="378" t="s">
        <v>227</v>
      </c>
      <c r="E30" s="1084">
        <v>1078.7672378309901</v>
      </c>
      <c r="F30" s="1228">
        <v>1031.52554805005</v>
      </c>
      <c r="G30" s="1085">
        <v>1054.22815969619</v>
      </c>
      <c r="H30" s="1086">
        <v>1150.5480057467501</v>
      </c>
      <c r="I30" s="1085">
        <v>1119.8416903088601</v>
      </c>
      <c r="J30" s="1085">
        <v>1229.4387139322</v>
      </c>
      <c r="K30" s="1087"/>
      <c r="L30" s="1085"/>
      <c r="M30" s="1084">
        <v>1150.5480057467501</v>
      </c>
      <c r="N30" s="1085">
        <v>1079.5952817677501</v>
      </c>
      <c r="O30" s="1085">
        <v>1114.90630276974</v>
      </c>
      <c r="P30" s="1085">
        <v>1024.0402366457699</v>
      </c>
      <c r="Q30" s="1085">
        <v>1297.37279605507</v>
      </c>
      <c r="R30" s="1085">
        <v>1092.43315476046</v>
      </c>
      <c r="S30" s="1087">
        <v>1174.1256604080099</v>
      </c>
      <c r="T30" s="1085"/>
      <c r="U30" s="1084">
        <v>1150.5480057467501</v>
      </c>
      <c r="V30" s="1085"/>
      <c r="W30" s="1085"/>
      <c r="X30" s="1085"/>
      <c r="Y30" s="1085">
        <v>1180.8441157432801</v>
      </c>
      <c r="Z30" s="1085">
        <v>1063.32661548901</v>
      </c>
      <c r="AA30" s="1087">
        <v>1191.6875785238301</v>
      </c>
      <c r="AB30" s="1085"/>
      <c r="AC30" s="1084">
        <v>945.86796734070901</v>
      </c>
      <c r="AD30" s="1228">
        <v>975.39432345010596</v>
      </c>
      <c r="AE30" s="1085">
        <v>893.41727230689503</v>
      </c>
      <c r="AF30" s="1086">
        <v>968.79230626512594</v>
      </c>
      <c r="AG30" s="1228"/>
      <c r="AH30" s="1085"/>
      <c r="AI30" s="1087"/>
      <c r="AJ30" s="1085"/>
      <c r="AK30" s="1084">
        <v>968.79230626512594</v>
      </c>
      <c r="AL30" s="1085"/>
      <c r="AM30" s="1085"/>
      <c r="AN30" s="1085">
        <v>944.02929290078896</v>
      </c>
      <c r="AO30" s="1085">
        <v>1024.6914841984301</v>
      </c>
      <c r="AP30" s="1085"/>
      <c r="AQ30" s="1087"/>
      <c r="AR30" s="1085"/>
      <c r="AS30" s="1084">
        <v>1079.4903383984699</v>
      </c>
      <c r="AT30" s="1085">
        <v>1059.7440046382101</v>
      </c>
      <c r="AU30" s="1085">
        <v>1051.5917639855099</v>
      </c>
      <c r="AV30" s="1086">
        <v>1127.13524657168</v>
      </c>
      <c r="AW30" s="1228">
        <v>1076.40902621961</v>
      </c>
      <c r="AX30" s="1085">
        <v>1175.31022270997</v>
      </c>
      <c r="AY30" s="1087"/>
      <c r="AZ30" s="1085"/>
      <c r="BA30" s="1084">
        <v>1127.13524657168</v>
      </c>
      <c r="BB30" s="1085">
        <v>1098.0143167459</v>
      </c>
      <c r="BC30" s="1085">
        <v>1038.8437373146201</v>
      </c>
      <c r="BD30" s="1085">
        <v>1063.13329308585</v>
      </c>
      <c r="BE30" s="1085">
        <v>1130.5389196343299</v>
      </c>
      <c r="BF30" s="1085">
        <v>1046.1898745004401</v>
      </c>
      <c r="BG30" s="1087">
        <v>1240.3446746182799</v>
      </c>
      <c r="BH30" s="1085"/>
      <c r="BI30" s="1084">
        <v>1127.13524657168</v>
      </c>
      <c r="BJ30" s="1085"/>
      <c r="BK30" s="1085"/>
      <c r="BL30" s="1085">
        <v>1477.3558587922</v>
      </c>
      <c r="BM30" s="1085">
        <v>1129.4594204518601</v>
      </c>
      <c r="BN30" s="1085">
        <v>1050.6566387642799</v>
      </c>
      <c r="BO30" s="1087">
        <v>1114.0657532365201</v>
      </c>
      <c r="BP30" s="1085"/>
      <c r="BQ30" s="1084">
        <v>967.55715356039195</v>
      </c>
      <c r="BR30" s="1085">
        <v>956.71586991607501</v>
      </c>
      <c r="BS30" s="1085">
        <v>932.78542124283399</v>
      </c>
      <c r="BT30" s="1086">
        <v>1013.17016952227</v>
      </c>
      <c r="BU30" s="1085">
        <v>787.61118528847999</v>
      </c>
      <c r="BV30" s="1085">
        <v>1067.0701364803299</v>
      </c>
      <c r="BW30" s="1087"/>
      <c r="BX30" s="1085"/>
      <c r="BY30" s="1084">
        <v>1013.17016952227</v>
      </c>
      <c r="BZ30" s="1085"/>
      <c r="CA30" s="1085"/>
      <c r="CB30" s="1085">
        <v>1084.93399940069</v>
      </c>
      <c r="CC30" s="1085">
        <v>961.85465567856397</v>
      </c>
      <c r="CD30" s="1085"/>
      <c r="CE30" s="1087"/>
      <c r="CF30" s="1085"/>
      <c r="CG30" s="1084">
        <v>1261.2335855414201</v>
      </c>
      <c r="CH30" s="1085">
        <v>1207.88219806711</v>
      </c>
      <c r="CI30" s="1085">
        <v>1241.8496014990501</v>
      </c>
      <c r="CJ30" s="1086">
        <v>1333.9689570581099</v>
      </c>
      <c r="CK30" s="1085">
        <v>1470.0011027865801</v>
      </c>
      <c r="CL30" s="1085">
        <v>1365.54710126741</v>
      </c>
      <c r="CM30" s="1087"/>
      <c r="CN30" s="1085"/>
      <c r="CO30" s="1086">
        <v>1333.9689570581099</v>
      </c>
      <c r="CP30" s="1085">
        <v>1143.47265485607</v>
      </c>
      <c r="CQ30" s="1085">
        <v>1345.8532194890799</v>
      </c>
      <c r="CR30" s="1085">
        <v>1133.1105899982001</v>
      </c>
      <c r="CS30" s="1085">
        <v>1528.4591332807299</v>
      </c>
      <c r="CT30" s="1085">
        <v>1480.48614755669</v>
      </c>
      <c r="CU30" s="1087">
        <v>1381.1564780542001</v>
      </c>
      <c r="CV30" s="1085"/>
      <c r="CW30" s="1086">
        <v>1333.9689570581099</v>
      </c>
      <c r="CX30" s="1085"/>
      <c r="CY30" s="1085">
        <v>2152.0093989910101</v>
      </c>
      <c r="CZ30" s="1085">
        <v>1465.748927804</v>
      </c>
      <c r="DA30" s="1085">
        <v>1191.19573490423</v>
      </c>
      <c r="DB30" s="1085">
        <v>1090.7132101997599</v>
      </c>
      <c r="DC30" s="1087">
        <v>1044.5074465795401</v>
      </c>
      <c r="DD30" s="1085"/>
      <c r="DE30" s="1084">
        <v>1115.7054494758099</v>
      </c>
      <c r="DF30" s="1085">
        <v>1088.5626474185799</v>
      </c>
      <c r="DG30" s="1085">
        <v>1139.3379176286701</v>
      </c>
      <c r="DH30" s="1086">
        <v>1119.21578338016</v>
      </c>
      <c r="DI30" s="1085">
        <v>1097.4850187714401</v>
      </c>
      <c r="DJ30" s="1085">
        <v>1053.2192116169299</v>
      </c>
      <c r="DK30" s="1087"/>
      <c r="DL30" s="1085"/>
      <c r="DM30" s="1084">
        <v>1119.21578338016</v>
      </c>
      <c r="DN30" s="1085"/>
      <c r="DO30" s="1085">
        <v>1086.9423300042199</v>
      </c>
      <c r="DP30" s="1085">
        <v>1132.06245635392</v>
      </c>
      <c r="DQ30" s="1085">
        <v>1186.1879845769099</v>
      </c>
      <c r="DR30" s="1085"/>
      <c r="DS30" s="1087"/>
      <c r="DT30" s="1085"/>
      <c r="DU30" s="1032"/>
    </row>
    <row r="31" spans="1:125" s="1033" customFormat="1">
      <c r="A31" s="156" t="s">
        <v>10</v>
      </c>
      <c r="B31" s="157" t="s">
        <v>163</v>
      </c>
      <c r="C31" s="156" t="s">
        <v>355</v>
      </c>
      <c r="D31" s="157" t="s">
        <v>227</v>
      </c>
      <c r="E31" s="1077">
        <v>556.00725805617196</v>
      </c>
      <c r="F31" s="1226">
        <v>525.57308932021897</v>
      </c>
      <c r="G31" s="226">
        <v>512.58205246383295</v>
      </c>
      <c r="H31" s="1078">
        <v>629.86663238446397</v>
      </c>
      <c r="I31" s="226">
        <v>543.17281322269503</v>
      </c>
      <c r="J31" s="226">
        <v>720.49566321102702</v>
      </c>
      <c r="K31" s="1079"/>
      <c r="L31" s="226"/>
      <c r="M31" s="1077">
        <v>629.86663238446397</v>
      </c>
      <c r="N31" s="226">
        <v>542.21611952544902</v>
      </c>
      <c r="O31" s="226">
        <v>456.367403761307</v>
      </c>
      <c r="P31" s="226">
        <v>507.47753640177302</v>
      </c>
      <c r="Q31" s="226">
        <v>644.08245694156301</v>
      </c>
      <c r="R31" s="226">
        <v>686.24693140154102</v>
      </c>
      <c r="S31" s="1079">
        <v>709.57890440330004</v>
      </c>
      <c r="T31" s="226"/>
      <c r="U31" s="1077">
        <v>629.86663238446397</v>
      </c>
      <c r="V31" s="226"/>
      <c r="W31" s="226"/>
      <c r="X31" s="226"/>
      <c r="Y31" s="226">
        <v>679.29160859679303</v>
      </c>
      <c r="Z31" s="226">
        <v>594.14876549715598</v>
      </c>
      <c r="AA31" s="1079">
        <v>646.71702687795903</v>
      </c>
      <c r="AB31" s="226"/>
      <c r="AC31" s="1077">
        <v>444.406001811436</v>
      </c>
      <c r="AD31" s="1226">
        <v>441.95700547249203</v>
      </c>
      <c r="AE31" s="226">
        <v>396.22517972967597</v>
      </c>
      <c r="AF31" s="1078">
        <v>495.03582023214102</v>
      </c>
      <c r="AG31" s="1226"/>
      <c r="AH31" s="226"/>
      <c r="AI31" s="1079"/>
      <c r="AJ31" s="226"/>
      <c r="AK31" s="1077">
        <v>495.03582023214102</v>
      </c>
      <c r="AL31" s="226"/>
      <c r="AM31" s="226"/>
      <c r="AN31" s="226">
        <v>515.74865672824706</v>
      </c>
      <c r="AO31" s="226">
        <v>532.695034717064</v>
      </c>
      <c r="AP31" s="226"/>
      <c r="AQ31" s="1079"/>
      <c r="AR31" s="226"/>
      <c r="AS31" s="1077">
        <v>567.30107179072297</v>
      </c>
      <c r="AT31" s="226">
        <v>558.166036888147</v>
      </c>
      <c r="AU31" s="226">
        <v>520.88918186404601</v>
      </c>
      <c r="AV31" s="1078">
        <v>622.84799661997602</v>
      </c>
      <c r="AW31" s="1226">
        <v>520.41368064986204</v>
      </c>
      <c r="AX31" s="226">
        <v>719.78863908572896</v>
      </c>
      <c r="AY31" s="1079"/>
      <c r="AZ31" s="226"/>
      <c r="BA31" s="1077">
        <v>622.84799661997602</v>
      </c>
      <c r="BB31" s="226">
        <v>534.16114586487595</v>
      </c>
      <c r="BC31" s="226">
        <v>530.15973239184302</v>
      </c>
      <c r="BD31" s="226">
        <v>579.62545773357601</v>
      </c>
      <c r="BE31" s="226">
        <v>611.97011202737701</v>
      </c>
      <c r="BF31" s="226">
        <v>643.04979787482603</v>
      </c>
      <c r="BG31" s="1079">
        <v>722.09100564500898</v>
      </c>
      <c r="BH31" s="226"/>
      <c r="BI31" s="1077">
        <v>622.84799661997602</v>
      </c>
      <c r="BJ31" s="226"/>
      <c r="BK31" s="226"/>
      <c r="BL31" s="226">
        <v>761.581231155056</v>
      </c>
      <c r="BM31" s="226">
        <v>674.27493115934499</v>
      </c>
      <c r="BN31" s="226">
        <v>565.34248100340596</v>
      </c>
      <c r="BO31" s="1079">
        <v>558.56226312796502</v>
      </c>
      <c r="BP31" s="226"/>
      <c r="BQ31" s="1077">
        <v>453.65836690243401</v>
      </c>
      <c r="BR31" s="226">
        <v>434.39809215976499</v>
      </c>
      <c r="BS31" s="226">
        <v>399.31336929126599</v>
      </c>
      <c r="BT31" s="1078">
        <v>527.26363925627197</v>
      </c>
      <c r="BU31" s="226">
        <v>324.91833204679</v>
      </c>
      <c r="BV31" s="226">
        <v>511.22075189778798</v>
      </c>
      <c r="BW31" s="1079"/>
      <c r="BX31" s="226"/>
      <c r="BY31" s="1077">
        <v>527.26363925627197</v>
      </c>
      <c r="BZ31" s="226"/>
      <c r="CA31" s="226"/>
      <c r="CB31" s="226">
        <v>601.10139915098603</v>
      </c>
      <c r="CC31" s="226">
        <v>533.808793509613</v>
      </c>
      <c r="CD31" s="226"/>
      <c r="CE31" s="1079"/>
      <c r="CF31" s="226"/>
      <c r="CG31" s="1077">
        <v>639.44534818157103</v>
      </c>
      <c r="CH31" s="226">
        <v>589.43295158632498</v>
      </c>
      <c r="CI31" s="226">
        <v>593.40458192652795</v>
      </c>
      <c r="CJ31" s="1078">
        <v>735.49851103185904</v>
      </c>
      <c r="CK31" s="226">
        <v>685.45025837248704</v>
      </c>
      <c r="CL31" s="226">
        <v>843.18872744715804</v>
      </c>
      <c r="CM31" s="1079"/>
      <c r="CN31" s="226"/>
      <c r="CO31" s="1078">
        <v>735.49851103185904</v>
      </c>
      <c r="CP31" s="226">
        <v>590.85132739086498</v>
      </c>
      <c r="CQ31" s="226">
        <v>512.35937727665601</v>
      </c>
      <c r="CR31" s="226">
        <v>657.50167442659995</v>
      </c>
      <c r="CS31" s="226">
        <v>786.82354800746998</v>
      </c>
      <c r="CT31" s="226">
        <v>860.19280055371905</v>
      </c>
      <c r="CU31" s="1079">
        <v>865.69693060537998</v>
      </c>
      <c r="CV31" s="226"/>
      <c r="CW31" s="1078">
        <v>735.49851103185904</v>
      </c>
      <c r="CX31" s="226"/>
      <c r="CY31" s="226">
        <v>903.64522006615596</v>
      </c>
      <c r="CZ31" s="226">
        <v>856.18417306054096</v>
      </c>
      <c r="DA31" s="226">
        <v>676.66481416104205</v>
      </c>
      <c r="DB31" s="226">
        <v>648.67341477960395</v>
      </c>
      <c r="DC31" s="1079">
        <v>537.66013253183701</v>
      </c>
      <c r="DD31" s="226"/>
      <c r="DE31" s="1077">
        <v>572.39406293902596</v>
      </c>
      <c r="DF31" s="226">
        <v>497.46736628111898</v>
      </c>
      <c r="DG31" s="226">
        <v>576.14159989409404</v>
      </c>
      <c r="DH31" s="1078">
        <v>643.57322264186598</v>
      </c>
      <c r="DI31" s="226">
        <v>592.43971441482404</v>
      </c>
      <c r="DJ31" s="226">
        <v>570.44143481719698</v>
      </c>
      <c r="DK31" s="1079"/>
      <c r="DL31" s="226"/>
      <c r="DM31" s="1077">
        <v>643.57322264186598</v>
      </c>
      <c r="DN31" s="226"/>
      <c r="DO31" s="226">
        <v>501.77655993079401</v>
      </c>
      <c r="DP31" s="226">
        <v>682.88882736168705</v>
      </c>
      <c r="DQ31" s="226">
        <v>764.79353548429901</v>
      </c>
      <c r="DR31" s="226"/>
      <c r="DS31" s="1079"/>
      <c r="DT31" s="226"/>
      <c r="DU31" s="1032"/>
    </row>
    <row r="32" spans="1:125" s="1083" customFormat="1">
      <c r="A32" s="355" t="s">
        <v>11</v>
      </c>
      <c r="B32" s="378" t="s">
        <v>163</v>
      </c>
      <c r="C32" s="355" t="s">
        <v>356</v>
      </c>
      <c r="D32" s="378" t="s">
        <v>227</v>
      </c>
      <c r="E32" s="1084">
        <v>122.962869777484</v>
      </c>
      <c r="F32" s="1228">
        <v>128.29613733214799</v>
      </c>
      <c r="G32" s="1085">
        <v>111.126532327758</v>
      </c>
      <c r="H32" s="1086">
        <v>129.46593967254699</v>
      </c>
      <c r="I32" s="1085">
        <v>218.79436102096099</v>
      </c>
      <c r="J32" s="1085">
        <v>77.576854373698595</v>
      </c>
      <c r="K32" s="1087"/>
      <c r="L32" s="1085"/>
      <c r="M32" s="1084">
        <v>129.46593967254699</v>
      </c>
      <c r="N32" s="1085">
        <v>90.409056028413204</v>
      </c>
      <c r="O32" s="1085">
        <v>209.685922995628</v>
      </c>
      <c r="P32" s="1085">
        <v>108.086693719232</v>
      </c>
      <c r="Q32" s="1085">
        <v>286.04167692466802</v>
      </c>
      <c r="R32" s="1085">
        <v>42.187043163886401</v>
      </c>
      <c r="S32" s="1087">
        <v>89.952735664165104</v>
      </c>
      <c r="T32" s="1085"/>
      <c r="U32" s="1084">
        <v>129.46593967254699</v>
      </c>
      <c r="V32" s="1085"/>
      <c r="W32" s="1085"/>
      <c r="X32" s="1085"/>
      <c r="Y32" s="1085">
        <v>194.71496273666301</v>
      </c>
      <c r="Z32" s="1085">
        <v>106.00326975162299</v>
      </c>
      <c r="AA32" s="1087">
        <v>68.338031285137006</v>
      </c>
      <c r="AB32" s="1085"/>
      <c r="AC32" s="1084">
        <v>100.181766025851</v>
      </c>
      <c r="AD32" s="1228">
        <v>89.481313886945003</v>
      </c>
      <c r="AE32" s="1085">
        <v>113.99610944826399</v>
      </c>
      <c r="AF32" s="1086">
        <v>97.067874742342696</v>
      </c>
      <c r="AG32" s="1228"/>
      <c r="AH32" s="1085"/>
      <c r="AI32" s="1087"/>
      <c r="AJ32" s="1085"/>
      <c r="AK32" s="1084">
        <v>97.067874742342696</v>
      </c>
      <c r="AL32" s="1085"/>
      <c r="AM32" s="1085"/>
      <c r="AN32" s="1085">
        <v>35.37357334603</v>
      </c>
      <c r="AO32" s="1085">
        <v>128.04107420481901</v>
      </c>
      <c r="AP32" s="1085"/>
      <c r="AQ32" s="1087"/>
      <c r="AR32" s="1085"/>
      <c r="AS32" s="1084">
        <v>148.04371368799599</v>
      </c>
      <c r="AT32" s="1085">
        <v>139.548518869812</v>
      </c>
      <c r="AU32" s="1085">
        <v>154.78422182926101</v>
      </c>
      <c r="AV32" s="1086">
        <v>149.79840036491399</v>
      </c>
      <c r="AW32" s="1228">
        <v>206.22076715135699</v>
      </c>
      <c r="AX32" s="1085">
        <v>143.56601283622501</v>
      </c>
      <c r="AY32" s="1087"/>
      <c r="AZ32" s="1085"/>
      <c r="BA32" s="1084">
        <v>149.79840036491399</v>
      </c>
      <c r="BB32" s="1085">
        <v>164.845273939272</v>
      </c>
      <c r="BC32" s="1085">
        <v>95.209060166043898</v>
      </c>
      <c r="BD32" s="1085">
        <v>158.28490595025801</v>
      </c>
      <c r="BE32" s="1085">
        <v>185.15085338065199</v>
      </c>
      <c r="BF32" s="1085">
        <v>98.856103694575197</v>
      </c>
      <c r="BG32" s="1087">
        <v>161.138274776739</v>
      </c>
      <c r="BH32" s="1085"/>
      <c r="BI32" s="1084">
        <v>149.79840036491399</v>
      </c>
      <c r="BJ32" s="1085"/>
      <c r="BK32" s="1085"/>
      <c r="BL32" s="1085">
        <v>521.99480589104098</v>
      </c>
      <c r="BM32" s="1085">
        <v>136.43735106308</v>
      </c>
      <c r="BN32" s="1085">
        <v>112.356686644026</v>
      </c>
      <c r="BO32" s="1087">
        <v>77.690338515369206</v>
      </c>
      <c r="BP32" s="1085"/>
      <c r="BQ32" s="1084">
        <v>175.808664765846</v>
      </c>
      <c r="BR32" s="1085">
        <v>202.83698170660301</v>
      </c>
      <c r="BS32" s="1085">
        <v>175.071804747686</v>
      </c>
      <c r="BT32" s="1086">
        <v>149.517207843249</v>
      </c>
      <c r="BU32" s="1085">
        <v>187.79039869924199</v>
      </c>
      <c r="BV32" s="1085">
        <v>156.34704897984699</v>
      </c>
      <c r="BW32" s="1087"/>
      <c r="BX32" s="1085"/>
      <c r="BY32" s="1084">
        <v>149.517207843249</v>
      </c>
      <c r="BZ32" s="1085"/>
      <c r="CA32" s="1085"/>
      <c r="CB32" s="1085">
        <v>118.882121248216</v>
      </c>
      <c r="CC32" s="1085">
        <v>129.538094456225</v>
      </c>
      <c r="CD32" s="1085"/>
      <c r="CE32" s="1087"/>
      <c r="CF32" s="1085"/>
      <c r="CG32" s="1084">
        <v>253.68603347977901</v>
      </c>
      <c r="CH32" s="1085">
        <v>249.80238470261099</v>
      </c>
      <c r="CI32" s="1085">
        <v>257.21934146267301</v>
      </c>
      <c r="CJ32" s="1086">
        <v>254.036374274053</v>
      </c>
      <c r="CK32" s="1085">
        <v>345.372551716847</v>
      </c>
      <c r="CL32" s="1085">
        <v>187.54851186302599</v>
      </c>
      <c r="CM32" s="1087"/>
      <c r="CN32" s="1085"/>
      <c r="CO32" s="1086">
        <v>254.036374274053</v>
      </c>
      <c r="CP32" s="1085">
        <v>234.442559028191</v>
      </c>
      <c r="CQ32" s="1085">
        <v>379.11897828748602</v>
      </c>
      <c r="CR32" s="1085">
        <v>123.90630143895299</v>
      </c>
      <c r="CS32" s="1085">
        <v>369.20750416410999</v>
      </c>
      <c r="CT32" s="1085">
        <v>227.304835827316</v>
      </c>
      <c r="CU32" s="1087">
        <v>251.77039444541001</v>
      </c>
      <c r="CV32" s="1085"/>
      <c r="CW32" s="1086">
        <v>254.036374274053</v>
      </c>
      <c r="CX32" s="1085"/>
      <c r="CY32" s="1085">
        <v>742.51761208164498</v>
      </c>
      <c r="CZ32" s="1085">
        <v>315.30273509463302</v>
      </c>
      <c r="DA32" s="1085">
        <v>203.33650337279099</v>
      </c>
      <c r="DB32" s="1085">
        <v>60.796368830760699</v>
      </c>
      <c r="DC32" s="1087">
        <v>46.302969537684604</v>
      </c>
      <c r="DD32" s="1085"/>
      <c r="DE32" s="1084">
        <v>245.70142875825999</v>
      </c>
      <c r="DF32" s="1085">
        <v>274.87037158211399</v>
      </c>
      <c r="DG32" s="1085">
        <v>259.05927067786598</v>
      </c>
      <c r="DH32" s="1086">
        <v>203.17464401480001</v>
      </c>
      <c r="DI32" s="1085">
        <v>323.90254311453401</v>
      </c>
      <c r="DJ32" s="1085">
        <v>138.24176817263401</v>
      </c>
      <c r="DK32" s="1087"/>
      <c r="DL32" s="1085"/>
      <c r="DM32" s="1084">
        <v>203.17464401480001</v>
      </c>
      <c r="DN32" s="1085"/>
      <c r="DO32" s="1085">
        <v>304.24645552429303</v>
      </c>
      <c r="DP32" s="1085">
        <v>134.477907665419</v>
      </c>
      <c r="DQ32" s="1085">
        <v>185.00863749470301</v>
      </c>
      <c r="DR32" s="1085"/>
      <c r="DS32" s="1087"/>
      <c r="DT32" s="1085"/>
      <c r="DU32" s="1032"/>
    </row>
    <row r="33" spans="1:125" s="1033" customFormat="1">
      <c r="A33" s="156" t="s">
        <v>12</v>
      </c>
      <c r="B33" s="157" t="s">
        <v>163</v>
      </c>
      <c r="C33" s="156" t="s">
        <v>357</v>
      </c>
      <c r="D33" s="157" t="s">
        <v>227</v>
      </c>
      <c r="E33" s="1077">
        <v>399.797109997338</v>
      </c>
      <c r="F33" s="1226">
        <v>377.65632139768002</v>
      </c>
      <c r="G33" s="226">
        <v>430.51957490459699</v>
      </c>
      <c r="H33" s="1078">
        <v>391.21543368973698</v>
      </c>
      <c r="I33" s="226">
        <v>357.874516065205</v>
      </c>
      <c r="J33" s="226">
        <v>431.36619634747399</v>
      </c>
      <c r="K33" s="1079"/>
      <c r="L33" s="226"/>
      <c r="M33" s="1077">
        <v>391.21543368973698</v>
      </c>
      <c r="N33" s="226">
        <v>446.97010621388603</v>
      </c>
      <c r="O33" s="226">
        <v>448.85297601281002</v>
      </c>
      <c r="P33" s="226">
        <v>408.47600652476098</v>
      </c>
      <c r="Q33" s="226">
        <v>367.24866218883898</v>
      </c>
      <c r="R33" s="226">
        <v>363.99918019503002</v>
      </c>
      <c r="S33" s="1079">
        <v>374.59402034054102</v>
      </c>
      <c r="T33" s="226"/>
      <c r="U33" s="1077">
        <v>391.21543368973698</v>
      </c>
      <c r="V33" s="226"/>
      <c r="W33" s="226"/>
      <c r="X33" s="226"/>
      <c r="Y33" s="226">
        <v>306.83754440982801</v>
      </c>
      <c r="Z33" s="226">
        <v>363.17458024022699</v>
      </c>
      <c r="AA33" s="1079">
        <v>476.632520360733</v>
      </c>
      <c r="AB33" s="226"/>
      <c r="AC33" s="1077">
        <v>401.28019950342201</v>
      </c>
      <c r="AD33" s="1226">
        <v>443.95600409066901</v>
      </c>
      <c r="AE33" s="226">
        <v>383.19598312895499</v>
      </c>
      <c r="AF33" s="1078">
        <v>376.68861129064197</v>
      </c>
      <c r="AG33" s="1226"/>
      <c r="AH33" s="226"/>
      <c r="AI33" s="1079"/>
      <c r="AJ33" s="226"/>
      <c r="AK33" s="1077">
        <v>376.68861129064197</v>
      </c>
      <c r="AL33" s="226"/>
      <c r="AM33" s="226"/>
      <c r="AN33" s="226">
        <v>392.907062826512</v>
      </c>
      <c r="AO33" s="226">
        <v>363.95537527655102</v>
      </c>
      <c r="AP33" s="226"/>
      <c r="AQ33" s="1079"/>
      <c r="AR33" s="226"/>
      <c r="AS33" s="1077">
        <v>364.14555291975103</v>
      </c>
      <c r="AT33" s="226">
        <v>362.02944888025399</v>
      </c>
      <c r="AU33" s="226">
        <v>375.91836029220701</v>
      </c>
      <c r="AV33" s="1078">
        <v>354.48884958679298</v>
      </c>
      <c r="AW33" s="1226">
        <v>349.77457841839401</v>
      </c>
      <c r="AX33" s="226">
        <v>311.955570788015</v>
      </c>
      <c r="AY33" s="1079"/>
      <c r="AZ33" s="226"/>
      <c r="BA33" s="1077">
        <v>354.48884958679298</v>
      </c>
      <c r="BB33" s="226">
        <v>399.00789694175103</v>
      </c>
      <c r="BC33" s="226">
        <v>413.47494475673699</v>
      </c>
      <c r="BD33" s="226">
        <v>325.22292940201498</v>
      </c>
      <c r="BE33" s="226">
        <v>333.41795422630003</v>
      </c>
      <c r="BF33" s="226">
        <v>304.28397293104098</v>
      </c>
      <c r="BG33" s="1079">
        <v>357.115394196529</v>
      </c>
      <c r="BH33" s="226"/>
      <c r="BI33" s="1077">
        <v>354.48884958679298</v>
      </c>
      <c r="BJ33" s="226"/>
      <c r="BK33" s="226"/>
      <c r="BL33" s="226">
        <v>193.77982174610401</v>
      </c>
      <c r="BM33" s="226">
        <v>318.74713822942999</v>
      </c>
      <c r="BN33" s="226">
        <v>372.957471116845</v>
      </c>
      <c r="BO33" s="1079">
        <v>477.81315159318399</v>
      </c>
      <c r="BP33" s="226"/>
      <c r="BQ33" s="1077">
        <v>338.09012189211199</v>
      </c>
      <c r="BR33" s="226">
        <v>319.48079604970701</v>
      </c>
      <c r="BS33" s="226">
        <v>358.40024720388197</v>
      </c>
      <c r="BT33" s="1078">
        <v>336.38932242274501</v>
      </c>
      <c r="BU33" s="226">
        <v>274.90245454244803</v>
      </c>
      <c r="BV33" s="226">
        <v>399.50233560269902</v>
      </c>
      <c r="BW33" s="1079"/>
      <c r="BX33" s="226"/>
      <c r="BY33" s="1077">
        <v>336.38932242274501</v>
      </c>
      <c r="BZ33" s="226"/>
      <c r="CA33" s="226"/>
      <c r="CB33" s="226">
        <v>364.950479001487</v>
      </c>
      <c r="CC33" s="226">
        <v>298.50776771272598</v>
      </c>
      <c r="CD33" s="226"/>
      <c r="CE33" s="1079"/>
      <c r="CF33" s="226"/>
      <c r="CG33" s="1077">
        <v>368.10220388007298</v>
      </c>
      <c r="CH33" s="226">
        <v>368.64686177817299</v>
      </c>
      <c r="CI33" s="226">
        <v>391.225678109851</v>
      </c>
      <c r="CJ33" s="1078">
        <v>344.43407175219602</v>
      </c>
      <c r="CK33" s="226">
        <v>439.178292697247</v>
      </c>
      <c r="CL33" s="226">
        <v>334.80986195723</v>
      </c>
      <c r="CM33" s="1079"/>
      <c r="CN33" s="226"/>
      <c r="CO33" s="1078">
        <v>344.43407175219602</v>
      </c>
      <c r="CP33" s="226">
        <v>318.17876843701703</v>
      </c>
      <c r="CQ33" s="226">
        <v>454.37486392494202</v>
      </c>
      <c r="CR33" s="226">
        <v>351.702614132647</v>
      </c>
      <c r="CS33" s="226">
        <v>372.42808110915399</v>
      </c>
      <c r="CT33" s="226">
        <v>392.98851117564999</v>
      </c>
      <c r="CU33" s="1079">
        <v>263.68915300340899</v>
      </c>
      <c r="CV33" s="226"/>
      <c r="CW33" s="1078">
        <v>344.43407175219602</v>
      </c>
      <c r="CX33" s="226"/>
      <c r="CY33" s="226">
        <v>505.84656684321101</v>
      </c>
      <c r="CZ33" s="226">
        <v>294.26201964882102</v>
      </c>
      <c r="DA33" s="226">
        <v>311.19441737040103</v>
      </c>
      <c r="DB33" s="226">
        <v>381.24342658939702</v>
      </c>
      <c r="DC33" s="1079">
        <v>460.544344510023</v>
      </c>
      <c r="DD33" s="226"/>
      <c r="DE33" s="1077">
        <v>297.60995777852003</v>
      </c>
      <c r="DF33" s="226">
        <v>316.22490955534897</v>
      </c>
      <c r="DG33" s="226">
        <v>304.13704705671199</v>
      </c>
      <c r="DH33" s="1078">
        <v>272.46791672349798</v>
      </c>
      <c r="DI33" s="226">
        <v>181.14276124207899</v>
      </c>
      <c r="DJ33" s="226">
        <v>344.536008627103</v>
      </c>
      <c r="DK33" s="1079"/>
      <c r="DL33" s="226"/>
      <c r="DM33" s="1077">
        <v>272.46791672349798</v>
      </c>
      <c r="DN33" s="226"/>
      <c r="DO33" s="226">
        <v>280.91931454912998</v>
      </c>
      <c r="DP33" s="226">
        <v>314.69572132681498</v>
      </c>
      <c r="DQ33" s="226">
        <v>236.385811597909</v>
      </c>
      <c r="DR33" s="226"/>
      <c r="DS33" s="1079"/>
      <c r="DT33" s="226"/>
      <c r="DU33" s="1032"/>
    </row>
    <row r="34" spans="1:125" s="1083" customFormat="1">
      <c r="A34" s="355" t="s">
        <v>69</v>
      </c>
      <c r="B34" s="378" t="s">
        <v>163</v>
      </c>
      <c r="C34" s="355" t="s">
        <v>291</v>
      </c>
      <c r="D34" s="378" t="s">
        <v>227</v>
      </c>
      <c r="E34" s="1084">
        <v>33.663487542029799</v>
      </c>
      <c r="F34" s="1228">
        <v>29.8403829881745</v>
      </c>
      <c r="G34" s="1085">
        <v>37.8555019636567</v>
      </c>
      <c r="H34" s="1086">
        <v>33.294577674258001</v>
      </c>
      <c r="I34" s="1085">
        <v>25.209521535046001</v>
      </c>
      <c r="J34" s="1085">
        <v>30.831739383355799</v>
      </c>
      <c r="K34" s="1087"/>
      <c r="L34" s="1085"/>
      <c r="M34" s="1084">
        <v>33.294577674258001</v>
      </c>
      <c r="N34" s="1085">
        <v>26.624118728203602</v>
      </c>
      <c r="O34" s="1085">
        <v>34.551121769016802</v>
      </c>
      <c r="P34" s="1085">
        <v>30.674975914777399</v>
      </c>
      <c r="Q34" s="1085">
        <v>18.500849774354499</v>
      </c>
      <c r="R34" s="1085">
        <v>29.863736290019599</v>
      </c>
      <c r="S34" s="1087">
        <v>42.683605727403297</v>
      </c>
      <c r="T34" s="1085"/>
      <c r="U34" s="1084">
        <v>33.294577674258001</v>
      </c>
      <c r="V34" s="1085"/>
      <c r="W34" s="1085"/>
      <c r="X34" s="1085"/>
      <c r="Y34" s="1085">
        <v>35.9007385052793</v>
      </c>
      <c r="Z34" s="1085">
        <v>27.377145551242499</v>
      </c>
      <c r="AA34" s="1087">
        <v>31.8850025494352</v>
      </c>
      <c r="AB34" s="1085"/>
      <c r="AC34" s="1084">
        <v>16.098060932111601</v>
      </c>
      <c r="AD34" s="1228">
        <v>12.745047876464699</v>
      </c>
      <c r="AE34" s="1085">
        <v>22.502896258322099</v>
      </c>
      <c r="AF34" s="1086">
        <v>13.0462386615478</v>
      </c>
      <c r="AG34" s="1228"/>
      <c r="AH34" s="1085"/>
      <c r="AI34" s="1087"/>
      <c r="AJ34" s="1085"/>
      <c r="AK34" s="1084">
        <v>13.0462386615478</v>
      </c>
      <c r="AL34" s="1085"/>
      <c r="AM34" s="1085"/>
      <c r="AN34" s="1085">
        <v>14.6305394761886</v>
      </c>
      <c r="AO34" s="1085">
        <v>12.5575074021113</v>
      </c>
      <c r="AP34" s="1085"/>
      <c r="AQ34" s="1087"/>
      <c r="AR34" s="1085"/>
      <c r="AS34" s="1084">
        <v>42.303937011713202</v>
      </c>
      <c r="AT34" s="1085">
        <v>46.465087541992702</v>
      </c>
      <c r="AU34" s="1085">
        <v>43.032057966866702</v>
      </c>
      <c r="AV34" s="1086">
        <v>37.414665526280302</v>
      </c>
      <c r="AW34" s="1228">
        <v>30.694269356423799</v>
      </c>
      <c r="AX34" s="1085">
        <v>40.966218117525301</v>
      </c>
      <c r="AY34" s="1087"/>
      <c r="AZ34" s="1085"/>
      <c r="BA34" s="1084">
        <v>37.414665526280302</v>
      </c>
      <c r="BB34" s="1085">
        <v>39.366178718878601</v>
      </c>
      <c r="BC34" s="1085">
        <v>36.334562566615404</v>
      </c>
      <c r="BD34" s="1085">
        <v>31.615348961014199</v>
      </c>
      <c r="BE34" s="1085">
        <v>28.9552412071241</v>
      </c>
      <c r="BF34" s="1085">
        <v>45.660621695476003</v>
      </c>
      <c r="BG34" s="1087">
        <v>41.058094211495998</v>
      </c>
      <c r="BH34" s="1085"/>
      <c r="BI34" s="1084">
        <v>37.414665526280302</v>
      </c>
      <c r="BJ34" s="1085"/>
      <c r="BK34" s="1085"/>
      <c r="BL34" s="1085">
        <v>47.310088419538403</v>
      </c>
      <c r="BM34" s="1085">
        <v>55.535860658968303</v>
      </c>
      <c r="BN34" s="1085">
        <v>26.14901726603</v>
      </c>
      <c r="BO34" s="1087">
        <v>17.979970798788202</v>
      </c>
      <c r="BP34" s="1085"/>
      <c r="BQ34" s="1084">
        <v>29.8764388560055</v>
      </c>
      <c r="BR34" s="1085">
        <v>25.127410179043199</v>
      </c>
      <c r="BS34" s="1085">
        <v>25.027321561489199</v>
      </c>
      <c r="BT34" s="1086">
        <v>39.4745848274842</v>
      </c>
      <c r="BU34" s="1085">
        <v>15.0203186446939</v>
      </c>
      <c r="BV34" s="1085">
        <v>75.648998008163105</v>
      </c>
      <c r="BW34" s="1087"/>
      <c r="BX34" s="1085"/>
      <c r="BY34" s="1084">
        <v>39.4745848274842</v>
      </c>
      <c r="BZ34" s="1085"/>
      <c r="CA34" s="1085"/>
      <c r="CB34" s="1085">
        <v>19.417419866715399</v>
      </c>
      <c r="CC34" s="1085">
        <v>60.424071350467599</v>
      </c>
      <c r="CD34" s="1085"/>
      <c r="CE34" s="1087"/>
      <c r="CF34" s="1085"/>
      <c r="CG34" s="1084">
        <v>58.744140123510299</v>
      </c>
      <c r="CH34" s="1085">
        <v>55.7601371484648</v>
      </c>
      <c r="CI34" s="1085">
        <v>52.411456084596097</v>
      </c>
      <c r="CJ34" s="1086">
        <v>68.060827137470199</v>
      </c>
      <c r="CK34" s="1085">
        <v>55.2411241837696</v>
      </c>
      <c r="CL34" s="1085">
        <v>75.218303383618405</v>
      </c>
      <c r="CM34" s="1087"/>
      <c r="CN34" s="1085"/>
      <c r="CO34" s="1086">
        <v>68.060827137470199</v>
      </c>
      <c r="CP34" s="1085">
        <v>62.074740543594601</v>
      </c>
      <c r="CQ34" s="1085">
        <v>66.739338974955203</v>
      </c>
      <c r="CR34" s="1085">
        <v>37.366491845177599</v>
      </c>
      <c r="CS34" s="1085">
        <v>71.358761632277904</v>
      </c>
      <c r="CT34" s="1085">
        <v>49.012896117332403</v>
      </c>
      <c r="CU34" s="1087">
        <v>100.803093748262</v>
      </c>
      <c r="CV34" s="1085"/>
      <c r="CW34" s="1086">
        <v>68.060827137470199</v>
      </c>
      <c r="CX34" s="1085"/>
      <c r="CY34" s="1085">
        <v>210.833948585938</v>
      </c>
      <c r="CZ34" s="1085">
        <v>63.5308630330398</v>
      </c>
      <c r="DA34" s="1085">
        <v>58.285080867323401</v>
      </c>
      <c r="DB34" s="1085">
        <v>27.304795484251699</v>
      </c>
      <c r="DC34" s="1087">
        <v>31.370591997768901</v>
      </c>
      <c r="DD34" s="1085"/>
      <c r="DE34" s="1084">
        <v>55.031144622263199</v>
      </c>
      <c r="DF34" s="1085">
        <v>48.650594127829798</v>
      </c>
      <c r="DG34" s="1085">
        <v>49.040885049818399</v>
      </c>
      <c r="DH34" s="1086">
        <v>67.401954689141405</v>
      </c>
      <c r="DI34" s="1085">
        <v>64.873241449373396</v>
      </c>
      <c r="DJ34" s="1085">
        <v>37.413074175985898</v>
      </c>
      <c r="DK34" s="1087"/>
      <c r="DL34" s="1085"/>
      <c r="DM34" s="1084">
        <v>67.401954689141405</v>
      </c>
      <c r="DN34" s="1085"/>
      <c r="DO34" s="1085">
        <v>59.858662692175301</v>
      </c>
      <c r="DP34" s="1085">
        <v>49.449443792691099</v>
      </c>
      <c r="DQ34" s="1085">
        <v>48.878766861823998</v>
      </c>
      <c r="DR34" s="1085"/>
      <c r="DS34" s="1087"/>
      <c r="DT34" s="1085"/>
      <c r="DU34" s="1032"/>
    </row>
    <row r="35" spans="1:125" s="1033" customFormat="1">
      <c r="A35" s="107" t="s">
        <v>70</v>
      </c>
      <c r="B35" s="108" t="s">
        <v>163</v>
      </c>
      <c r="C35" s="107" t="s">
        <v>292</v>
      </c>
      <c r="D35" s="108" t="s">
        <v>227</v>
      </c>
      <c r="E35" s="470">
        <v>5213.2519870290698</v>
      </c>
      <c r="F35" s="1229">
        <v>5002.6066880155904</v>
      </c>
      <c r="G35" s="225">
        <v>5212.8053360410704</v>
      </c>
      <c r="H35" s="471">
        <v>5424.3439370305396</v>
      </c>
      <c r="I35" s="225">
        <v>4315.4466875826902</v>
      </c>
      <c r="J35" s="225">
        <v>6405.4028990493598</v>
      </c>
      <c r="K35" s="472"/>
      <c r="L35" s="225"/>
      <c r="M35" s="470">
        <v>5424.3439370305396</v>
      </c>
      <c r="N35" s="225">
        <v>4131.2735859405702</v>
      </c>
      <c r="O35" s="225">
        <v>4495.77737540414</v>
      </c>
      <c r="P35" s="225">
        <v>4984.55078975776</v>
      </c>
      <c r="Q35" s="225">
        <v>5277.4098182114403</v>
      </c>
      <c r="R35" s="225">
        <v>5586.8430735346101</v>
      </c>
      <c r="S35" s="472">
        <v>6148.7697374254003</v>
      </c>
      <c r="T35" s="225"/>
      <c r="U35" s="470">
        <v>5424.3439370305396</v>
      </c>
      <c r="V35" s="225"/>
      <c r="W35" s="225"/>
      <c r="X35" s="225"/>
      <c r="Y35" s="225">
        <v>5128.4437528588096</v>
      </c>
      <c r="Z35" s="225">
        <v>5113.1930768643397</v>
      </c>
      <c r="AA35" s="472">
        <v>5941.7361388157397</v>
      </c>
      <c r="AB35" s="225"/>
      <c r="AC35" s="470">
        <v>5376.0420942227202</v>
      </c>
      <c r="AD35" s="1229">
        <v>5146.1485819326299</v>
      </c>
      <c r="AE35" s="225">
        <v>5470.4631791575603</v>
      </c>
      <c r="AF35" s="471">
        <v>5511.5145215779703</v>
      </c>
      <c r="AG35" s="1229"/>
      <c r="AH35" s="225"/>
      <c r="AI35" s="472"/>
      <c r="AJ35" s="225"/>
      <c r="AK35" s="470">
        <v>5511.5145215779703</v>
      </c>
      <c r="AL35" s="225"/>
      <c r="AM35" s="225"/>
      <c r="AN35" s="225">
        <v>5066.4743446953298</v>
      </c>
      <c r="AO35" s="225">
        <v>6047.3040269072799</v>
      </c>
      <c r="AP35" s="225"/>
      <c r="AQ35" s="472"/>
      <c r="AR35" s="225"/>
      <c r="AS35" s="470">
        <v>4545.1146025738299</v>
      </c>
      <c r="AT35" s="225">
        <v>4385.3682999740604</v>
      </c>
      <c r="AU35" s="225">
        <v>4539.2867402626998</v>
      </c>
      <c r="AV35" s="471">
        <v>4710.6887674847303</v>
      </c>
      <c r="AW35" s="1229">
        <v>3768.81961743698</v>
      </c>
      <c r="AX35" s="225">
        <v>5641.2195999538499</v>
      </c>
      <c r="AY35" s="472"/>
      <c r="AZ35" s="225"/>
      <c r="BA35" s="470">
        <v>4710.6887674847303</v>
      </c>
      <c r="BB35" s="225">
        <v>3657.9547091146801</v>
      </c>
      <c r="BC35" s="225">
        <v>4120.7305641810599</v>
      </c>
      <c r="BD35" s="225">
        <v>4424.9025589640496</v>
      </c>
      <c r="BE35" s="225">
        <v>4738.2805043604403</v>
      </c>
      <c r="BF35" s="225">
        <v>5071.3177005727102</v>
      </c>
      <c r="BG35" s="472">
        <v>5436.51895382372</v>
      </c>
      <c r="BH35" s="225"/>
      <c r="BI35" s="470">
        <v>4710.6887674847303</v>
      </c>
      <c r="BJ35" s="225"/>
      <c r="BK35" s="225"/>
      <c r="BL35" s="225">
        <v>4286.6076610382697</v>
      </c>
      <c r="BM35" s="225">
        <v>4593.8901334379198</v>
      </c>
      <c r="BN35" s="225">
        <v>4699.1740975433304</v>
      </c>
      <c r="BO35" s="472">
        <v>5246.9159010397498</v>
      </c>
      <c r="BP35" s="225"/>
      <c r="BQ35" s="470">
        <v>5000.1956250951698</v>
      </c>
      <c r="BR35" s="225">
        <v>4785.9026446602502</v>
      </c>
      <c r="BS35" s="225">
        <v>5042.0832293862604</v>
      </c>
      <c r="BT35" s="471">
        <v>5172.6010012389797</v>
      </c>
      <c r="BU35" s="225">
        <v>3667.7527886826701</v>
      </c>
      <c r="BV35" s="225">
        <v>6185.7308531878198</v>
      </c>
      <c r="BW35" s="472"/>
      <c r="BX35" s="225"/>
      <c r="BY35" s="470">
        <v>5172.6010012389797</v>
      </c>
      <c r="BZ35" s="225"/>
      <c r="CA35" s="225"/>
      <c r="CB35" s="225">
        <v>5062.5730644183996</v>
      </c>
      <c r="CC35" s="225">
        <v>5651.9850083901301</v>
      </c>
      <c r="CD35" s="225"/>
      <c r="CE35" s="472"/>
      <c r="CF35" s="225"/>
      <c r="CG35" s="470">
        <v>4062.2996578540301</v>
      </c>
      <c r="CH35" s="225">
        <v>3937.1227787211201</v>
      </c>
      <c r="CI35" s="225">
        <v>4036.3508143925601</v>
      </c>
      <c r="CJ35" s="471">
        <v>4213.4253804484197</v>
      </c>
      <c r="CK35" s="225">
        <v>3409.9502303776299</v>
      </c>
      <c r="CL35" s="225">
        <v>5247.2483165736703</v>
      </c>
      <c r="CM35" s="472"/>
      <c r="CN35" s="225"/>
      <c r="CO35" s="471">
        <v>4213.4253804484197</v>
      </c>
      <c r="CP35" s="225">
        <v>3374.6990138426299</v>
      </c>
      <c r="CQ35" s="225">
        <v>3495.1952647234998</v>
      </c>
      <c r="CR35" s="225">
        <v>3960.96715975084</v>
      </c>
      <c r="CS35" s="225">
        <v>4418.0262518230402</v>
      </c>
      <c r="CT35" s="225">
        <v>4350.0493596162496</v>
      </c>
      <c r="CU35" s="472">
        <v>5020.1977169830197</v>
      </c>
      <c r="CV35" s="225"/>
      <c r="CW35" s="471">
        <v>4213.4253804484197</v>
      </c>
      <c r="CX35" s="225"/>
      <c r="CY35" s="225">
        <v>4221.8690205834901</v>
      </c>
      <c r="CZ35" s="225">
        <v>4195.8068249144399</v>
      </c>
      <c r="DA35" s="225">
        <v>4078.9249741854001</v>
      </c>
      <c r="DB35" s="225">
        <v>4514.9113663790704</v>
      </c>
      <c r="DC35" s="472">
        <v>4379.5810560107702</v>
      </c>
      <c r="DD35" s="225"/>
      <c r="DE35" s="470">
        <v>4586.6567986927803</v>
      </c>
      <c r="DF35" s="225">
        <v>4385.7417303156699</v>
      </c>
      <c r="DG35" s="225">
        <v>4697.2903955258598</v>
      </c>
      <c r="DH35" s="471">
        <v>4676.9382702368102</v>
      </c>
      <c r="DI35" s="225">
        <v>3797.8586563260701</v>
      </c>
      <c r="DJ35" s="225">
        <v>5827.8137598999701</v>
      </c>
      <c r="DK35" s="472"/>
      <c r="DL35" s="225"/>
      <c r="DM35" s="470">
        <v>4676.9382702368102</v>
      </c>
      <c r="DN35" s="225"/>
      <c r="DO35" s="225">
        <v>4088.89175648729</v>
      </c>
      <c r="DP35" s="225">
        <v>4689.6874025263896</v>
      </c>
      <c r="DQ35" s="225">
        <v>5497.6018356194299</v>
      </c>
      <c r="DR35" s="225"/>
      <c r="DS35" s="472"/>
      <c r="DT35" s="225"/>
      <c r="DU35" s="1032"/>
    </row>
    <row r="36" spans="1:125" s="1083" customFormat="1">
      <c r="A36" s="355" t="s">
        <v>98</v>
      </c>
      <c r="B36" s="378" t="s">
        <v>163</v>
      </c>
      <c r="C36" s="355" t="s">
        <v>229</v>
      </c>
      <c r="D36" s="378" t="s">
        <v>227</v>
      </c>
      <c r="E36" s="1084">
        <v>878.71571995277395</v>
      </c>
      <c r="F36" s="1228">
        <v>852.46709548614797</v>
      </c>
      <c r="G36" s="1085">
        <v>874.02554902379597</v>
      </c>
      <c r="H36" s="1086">
        <v>909.65451534837905</v>
      </c>
      <c r="I36" s="1085">
        <v>845.52377325116299</v>
      </c>
      <c r="J36" s="1085">
        <v>982.38991432717899</v>
      </c>
      <c r="K36" s="1087"/>
      <c r="L36" s="1085"/>
      <c r="M36" s="1084">
        <v>909.65451534837905</v>
      </c>
      <c r="N36" s="1085">
        <v>531.24171199412501</v>
      </c>
      <c r="O36" s="1085">
        <v>669.73790759441795</v>
      </c>
      <c r="P36" s="1085">
        <v>693.14231289056295</v>
      </c>
      <c r="Q36" s="1085">
        <v>850.16690355404296</v>
      </c>
      <c r="R36" s="1085">
        <v>921.51498865757799</v>
      </c>
      <c r="S36" s="1087">
        <v>1157.90732092857</v>
      </c>
      <c r="T36" s="1085"/>
      <c r="U36" s="1084">
        <v>909.65451534837905</v>
      </c>
      <c r="V36" s="1085"/>
      <c r="W36" s="1085"/>
      <c r="X36" s="1085"/>
      <c r="Y36" s="1085">
        <v>890.05831457262605</v>
      </c>
      <c r="Z36" s="1085">
        <v>894.66518352651894</v>
      </c>
      <c r="AA36" s="1087">
        <v>931.92663383555202</v>
      </c>
      <c r="AB36" s="1085"/>
      <c r="AC36" s="1084">
        <v>410.77584206672799</v>
      </c>
      <c r="AD36" s="1228">
        <v>380.25161045666499</v>
      </c>
      <c r="AE36" s="1085">
        <v>420.84728728591699</v>
      </c>
      <c r="AF36" s="1086">
        <v>431.22862845760301</v>
      </c>
      <c r="AG36" s="1228"/>
      <c r="AH36" s="1085"/>
      <c r="AI36" s="1087"/>
      <c r="AJ36" s="1085"/>
      <c r="AK36" s="1084">
        <v>431.22862845760301</v>
      </c>
      <c r="AL36" s="1085"/>
      <c r="AM36" s="1085"/>
      <c r="AN36" s="1085">
        <v>382.93076709237903</v>
      </c>
      <c r="AO36" s="1085">
        <v>527.35695299503402</v>
      </c>
      <c r="AP36" s="1085"/>
      <c r="AQ36" s="1087"/>
      <c r="AR36" s="1085"/>
      <c r="AS36" s="1084">
        <v>756.91467189194805</v>
      </c>
      <c r="AT36" s="1085">
        <v>716.57987880965004</v>
      </c>
      <c r="AU36" s="1085">
        <v>760.09603952367797</v>
      </c>
      <c r="AV36" s="1086">
        <v>794.06809734251499</v>
      </c>
      <c r="AW36" s="1228">
        <v>777.80137319260496</v>
      </c>
      <c r="AX36" s="1085">
        <v>868.730256486396</v>
      </c>
      <c r="AY36" s="1087"/>
      <c r="AZ36" s="1085"/>
      <c r="BA36" s="1084">
        <v>794.06809734251499</v>
      </c>
      <c r="BB36" s="1085">
        <v>494.07829383221201</v>
      </c>
      <c r="BC36" s="1085">
        <v>573.30680736570002</v>
      </c>
      <c r="BD36" s="1085">
        <v>650.10182120780098</v>
      </c>
      <c r="BE36" s="1085">
        <v>746.35441964646304</v>
      </c>
      <c r="BF36" s="1085">
        <v>795.11375397898303</v>
      </c>
      <c r="BG36" s="1087">
        <v>1126.6758430499599</v>
      </c>
      <c r="BH36" s="1085"/>
      <c r="BI36" s="1084">
        <v>794.06809734251499</v>
      </c>
      <c r="BJ36" s="1085"/>
      <c r="BK36" s="1085"/>
      <c r="BL36" s="1085">
        <v>836.23588370832294</v>
      </c>
      <c r="BM36" s="1085">
        <v>787.81050356889205</v>
      </c>
      <c r="BN36" s="1085">
        <v>790.53726470244396</v>
      </c>
      <c r="BO36" s="1087">
        <v>804.80209633524396</v>
      </c>
      <c r="BP36" s="1085"/>
      <c r="BQ36" s="1084">
        <v>583.50508460280605</v>
      </c>
      <c r="BR36" s="1085">
        <v>566.53546562468296</v>
      </c>
      <c r="BS36" s="1085">
        <v>595.00598314470301</v>
      </c>
      <c r="BT36" s="1086">
        <v>588.97380503903298</v>
      </c>
      <c r="BU36" s="1085">
        <v>444.64469166855702</v>
      </c>
      <c r="BV36" s="1085">
        <v>638.73977694728899</v>
      </c>
      <c r="BW36" s="1087"/>
      <c r="BX36" s="1085"/>
      <c r="BY36" s="1084">
        <v>588.97380503903298</v>
      </c>
      <c r="BZ36" s="1085"/>
      <c r="CA36" s="1085"/>
      <c r="CB36" s="1085">
        <v>468.50951326342499</v>
      </c>
      <c r="CC36" s="1085">
        <v>749.28448076092297</v>
      </c>
      <c r="CD36" s="1085"/>
      <c r="CE36" s="1087"/>
      <c r="CF36" s="1085"/>
      <c r="CG36" s="1084">
        <v>698.003530011002</v>
      </c>
      <c r="CH36" s="1085">
        <v>699.85161459533697</v>
      </c>
      <c r="CI36" s="1085">
        <v>682.51755933815298</v>
      </c>
      <c r="CJ36" s="1086">
        <v>711.64141609951798</v>
      </c>
      <c r="CK36" s="1085">
        <v>708.96199481778694</v>
      </c>
      <c r="CL36" s="1085">
        <v>681.872856745891</v>
      </c>
      <c r="CM36" s="1087"/>
      <c r="CN36" s="1085"/>
      <c r="CO36" s="1086">
        <v>711.64141609951798</v>
      </c>
      <c r="CP36" s="1085">
        <v>427.83766504103698</v>
      </c>
      <c r="CQ36" s="1085">
        <v>502.54855112892398</v>
      </c>
      <c r="CR36" s="1085">
        <v>602.24380259442898</v>
      </c>
      <c r="CS36" s="1085">
        <v>742.93721824185604</v>
      </c>
      <c r="CT36" s="1085">
        <v>746.74632482678203</v>
      </c>
      <c r="CU36" s="1087">
        <v>1006.82126185295</v>
      </c>
      <c r="CV36" s="1085"/>
      <c r="CW36" s="1086">
        <v>711.64141609951798</v>
      </c>
      <c r="CX36" s="1085"/>
      <c r="CY36" s="1085">
        <v>880.83455189316396</v>
      </c>
      <c r="CZ36" s="1085">
        <v>731.22714048641603</v>
      </c>
      <c r="DA36" s="1085">
        <v>617.13499173114894</v>
      </c>
      <c r="DB36" s="1085">
        <v>853.37621181622899</v>
      </c>
      <c r="DC36" s="1087">
        <v>534.82636268010197</v>
      </c>
      <c r="DD36" s="1085"/>
      <c r="DE36" s="1084">
        <v>511.87098643833002</v>
      </c>
      <c r="DF36" s="1085">
        <v>495.98095821114202</v>
      </c>
      <c r="DG36" s="1085">
        <v>553.46462243217195</v>
      </c>
      <c r="DH36" s="1086">
        <v>486.167378671677</v>
      </c>
      <c r="DI36" s="1085">
        <v>644.647185958813</v>
      </c>
      <c r="DJ36" s="1085">
        <v>464.22228833778303</v>
      </c>
      <c r="DK36" s="1087"/>
      <c r="DL36" s="1085"/>
      <c r="DM36" s="1084">
        <v>486.167378671677</v>
      </c>
      <c r="DN36" s="1085"/>
      <c r="DO36" s="1085">
        <v>375.19336023030303</v>
      </c>
      <c r="DP36" s="1085">
        <v>497.50039778704098</v>
      </c>
      <c r="DQ36" s="1085">
        <v>634.17465890676203</v>
      </c>
      <c r="DR36" s="1085"/>
      <c r="DS36" s="1087"/>
      <c r="DT36" s="1085"/>
      <c r="DU36" s="1032"/>
    </row>
    <row r="37" spans="1:125" s="1033" customFormat="1">
      <c r="A37" s="156" t="s">
        <v>216</v>
      </c>
      <c r="B37" s="157" t="s">
        <v>163</v>
      </c>
      <c r="C37" s="156" t="s">
        <v>354</v>
      </c>
      <c r="D37" s="157" t="s">
        <v>227</v>
      </c>
      <c r="E37" s="1077">
        <v>280.13575685178199</v>
      </c>
      <c r="F37" s="1226">
        <v>269.25003471381001</v>
      </c>
      <c r="G37" s="226">
        <v>267.70475898630599</v>
      </c>
      <c r="H37" s="1078">
        <v>303.45247685522901</v>
      </c>
      <c r="I37" s="226">
        <v>333.84753762863897</v>
      </c>
      <c r="J37" s="226">
        <v>305.529811721155</v>
      </c>
      <c r="K37" s="1079"/>
      <c r="L37" s="226"/>
      <c r="M37" s="1077">
        <v>303.45247685522901</v>
      </c>
      <c r="N37" s="226">
        <v>354.37642924568098</v>
      </c>
      <c r="O37" s="226">
        <v>196.501731820082</v>
      </c>
      <c r="P37" s="226">
        <v>266.99521128380098</v>
      </c>
      <c r="Q37" s="226">
        <v>375.458498338433</v>
      </c>
      <c r="R37" s="226">
        <v>264.48904253130002</v>
      </c>
      <c r="S37" s="1079">
        <v>306.80165587087998</v>
      </c>
      <c r="T37" s="226"/>
      <c r="U37" s="1077">
        <v>303.45247685522901</v>
      </c>
      <c r="V37" s="226"/>
      <c r="W37" s="226"/>
      <c r="X37" s="226"/>
      <c r="Y37" s="226">
        <v>113.904516256295</v>
      </c>
      <c r="Z37" s="226">
        <v>167.056503678806</v>
      </c>
      <c r="AA37" s="1079">
        <v>548.88786196898798</v>
      </c>
      <c r="AB37" s="226"/>
      <c r="AC37" s="1077">
        <v>176.99192753382101</v>
      </c>
      <c r="AD37" s="1226">
        <v>176.941158799634</v>
      </c>
      <c r="AE37" s="226">
        <v>157.578194652246</v>
      </c>
      <c r="AF37" s="1078">
        <v>196.45642914958299</v>
      </c>
      <c r="AG37" s="1226"/>
      <c r="AH37" s="226"/>
      <c r="AI37" s="1079"/>
      <c r="AJ37" s="226"/>
      <c r="AK37" s="1077">
        <v>196.45642914958299</v>
      </c>
      <c r="AL37" s="226"/>
      <c r="AM37" s="226"/>
      <c r="AN37" s="226">
        <v>252.048155444266</v>
      </c>
      <c r="AO37" s="226">
        <v>208.911903819614</v>
      </c>
      <c r="AP37" s="226"/>
      <c r="AQ37" s="1079"/>
      <c r="AR37" s="226"/>
      <c r="AS37" s="1077">
        <v>173.60069513651899</v>
      </c>
      <c r="AT37" s="226">
        <v>177.481881633732</v>
      </c>
      <c r="AU37" s="226">
        <v>175.302225240551</v>
      </c>
      <c r="AV37" s="1078">
        <v>168.01797853527501</v>
      </c>
      <c r="AW37" s="1226">
        <v>217.230606935189</v>
      </c>
      <c r="AX37" s="226">
        <v>138.68421121060601</v>
      </c>
      <c r="AY37" s="1079"/>
      <c r="AZ37" s="226"/>
      <c r="BA37" s="1077">
        <v>168.01797853527501</v>
      </c>
      <c r="BB37" s="226">
        <v>260.02909755919399</v>
      </c>
      <c r="BC37" s="226">
        <v>151.88849986888201</v>
      </c>
      <c r="BD37" s="226">
        <v>210.21978851047299</v>
      </c>
      <c r="BE37" s="226">
        <v>167.66319200331199</v>
      </c>
      <c r="BF37" s="226">
        <v>148.618850882636</v>
      </c>
      <c r="BG37" s="1079">
        <v>116.115757574046</v>
      </c>
      <c r="BH37" s="226"/>
      <c r="BI37" s="1077">
        <v>168.01797853527501</v>
      </c>
      <c r="BJ37" s="226"/>
      <c r="BK37" s="226"/>
      <c r="BL37" s="226">
        <v>115.735595821196</v>
      </c>
      <c r="BM37" s="226">
        <v>102.74092245714201</v>
      </c>
      <c r="BN37" s="226">
        <v>156.434749278845</v>
      </c>
      <c r="BO37" s="1079">
        <v>379.24307644111502</v>
      </c>
      <c r="BP37" s="226"/>
      <c r="BQ37" s="1077">
        <v>127.518916455346</v>
      </c>
      <c r="BR37" s="226">
        <v>141.75664317227401</v>
      </c>
      <c r="BS37" s="226">
        <v>109.11867711249199</v>
      </c>
      <c r="BT37" s="1078">
        <v>131.681429081272</v>
      </c>
      <c r="BU37" s="226">
        <v>54.848083354332303</v>
      </c>
      <c r="BV37" s="226">
        <v>179.43985631414699</v>
      </c>
      <c r="BW37" s="1079"/>
      <c r="BX37" s="226"/>
      <c r="BY37" s="1077">
        <v>131.681429081272</v>
      </c>
      <c r="BZ37" s="226"/>
      <c r="CA37" s="226"/>
      <c r="CB37" s="226">
        <v>158.52069481965501</v>
      </c>
      <c r="CC37" s="226">
        <v>132.40337375268899</v>
      </c>
      <c r="CD37" s="226"/>
      <c r="CE37" s="1079"/>
      <c r="CF37" s="226"/>
      <c r="CG37" s="1077">
        <v>166.819379917719</v>
      </c>
      <c r="CH37" s="226">
        <v>142.16037996777001</v>
      </c>
      <c r="CI37" s="226">
        <v>184.15389826631699</v>
      </c>
      <c r="CJ37" s="1078">
        <v>174.14386151906999</v>
      </c>
      <c r="CK37" s="226">
        <v>281.45879003562601</v>
      </c>
      <c r="CL37" s="226">
        <v>108.954668962809</v>
      </c>
      <c r="CM37" s="1079"/>
      <c r="CN37" s="226"/>
      <c r="CO37" s="1078">
        <v>174.14386151906999</v>
      </c>
      <c r="CP37" s="226">
        <v>107.993153027239</v>
      </c>
      <c r="CQ37" s="226">
        <v>187.992201310166</v>
      </c>
      <c r="CR37" s="226">
        <v>130.275558723317</v>
      </c>
      <c r="CS37" s="226">
        <v>272.27931546551702</v>
      </c>
      <c r="CT37" s="226">
        <v>139.48049379781099</v>
      </c>
      <c r="CU37" s="1079">
        <v>213.94299864513101</v>
      </c>
      <c r="CV37" s="226"/>
      <c r="CW37" s="1078">
        <v>174.14386151906999</v>
      </c>
      <c r="CX37" s="226"/>
      <c r="CY37" s="226">
        <v>533.40220697029304</v>
      </c>
      <c r="CZ37" s="226">
        <v>186.51385233023899</v>
      </c>
      <c r="DA37" s="226">
        <v>87.309864872462697</v>
      </c>
      <c r="DB37" s="226">
        <v>117.447363227932</v>
      </c>
      <c r="DC37" s="1079">
        <v>369.8432474544</v>
      </c>
      <c r="DD37" s="226"/>
      <c r="DE37" s="1077">
        <v>201.652423461654</v>
      </c>
      <c r="DF37" s="226">
        <v>174.33728451001599</v>
      </c>
      <c r="DG37" s="226">
        <v>218.98244559627099</v>
      </c>
      <c r="DH37" s="1078">
        <v>211.63754027867401</v>
      </c>
      <c r="DI37" s="226">
        <v>180.96928874915</v>
      </c>
      <c r="DJ37" s="226">
        <v>186.222495291222</v>
      </c>
      <c r="DK37" s="1079"/>
      <c r="DL37" s="226"/>
      <c r="DM37" s="1077">
        <v>211.63754027867401</v>
      </c>
      <c r="DN37" s="226"/>
      <c r="DO37" s="226">
        <v>176.08019260996701</v>
      </c>
      <c r="DP37" s="226">
        <v>236.664426220606</v>
      </c>
      <c r="DQ37" s="226">
        <v>244.52955933514099</v>
      </c>
      <c r="DR37" s="226"/>
      <c r="DS37" s="1079"/>
      <c r="DT37" s="226"/>
      <c r="DU37" s="1032"/>
    </row>
    <row r="38" spans="1:125" s="1083" customFormat="1">
      <c r="A38" s="355" t="s">
        <v>10</v>
      </c>
      <c r="B38" s="378" t="s">
        <v>163</v>
      </c>
      <c r="C38" s="355" t="s">
        <v>355</v>
      </c>
      <c r="D38" s="378" t="s">
        <v>227</v>
      </c>
      <c r="E38" s="1084">
        <v>169.01744684187801</v>
      </c>
      <c r="F38" s="1228">
        <v>160.29157782379099</v>
      </c>
      <c r="G38" s="1085">
        <v>155.576342750762</v>
      </c>
      <c r="H38" s="1086">
        <v>191.18441995108199</v>
      </c>
      <c r="I38" s="1085">
        <v>254.955807855301</v>
      </c>
      <c r="J38" s="1085">
        <v>179.147538576747</v>
      </c>
      <c r="K38" s="1087"/>
      <c r="L38" s="1085"/>
      <c r="M38" s="1084">
        <v>191.18441995108199</v>
      </c>
      <c r="N38" s="1085">
        <v>278.10903807982299</v>
      </c>
      <c r="O38" s="1085">
        <v>147.11487928027401</v>
      </c>
      <c r="P38" s="1085">
        <v>140.34077694460001</v>
      </c>
      <c r="Q38" s="1085">
        <v>226.67072410659301</v>
      </c>
      <c r="R38" s="1085">
        <v>157.32546566613101</v>
      </c>
      <c r="S38" s="1087">
        <v>187.61539064523299</v>
      </c>
      <c r="T38" s="1085"/>
      <c r="U38" s="1084">
        <v>191.18441995108199</v>
      </c>
      <c r="V38" s="1085"/>
      <c r="W38" s="1085"/>
      <c r="X38" s="1085"/>
      <c r="Y38" s="1085">
        <v>56.701799843150702</v>
      </c>
      <c r="Z38" s="1085">
        <v>104.713805714489</v>
      </c>
      <c r="AA38" s="1087">
        <v>362.32619876332598</v>
      </c>
      <c r="AB38" s="1085"/>
      <c r="AC38" s="1084">
        <v>70.246169487467597</v>
      </c>
      <c r="AD38" s="1228">
        <v>72.056431051092801</v>
      </c>
      <c r="AE38" s="1085">
        <v>59.811916323226299</v>
      </c>
      <c r="AF38" s="1086">
        <v>78.870161088083606</v>
      </c>
      <c r="AG38" s="1228"/>
      <c r="AH38" s="1085"/>
      <c r="AI38" s="1087"/>
      <c r="AJ38" s="1085"/>
      <c r="AK38" s="1084">
        <v>78.870161088083606</v>
      </c>
      <c r="AL38" s="1085"/>
      <c r="AM38" s="1085"/>
      <c r="AN38" s="1085">
        <v>140.526429235742</v>
      </c>
      <c r="AO38" s="1085">
        <v>70.732545362383107</v>
      </c>
      <c r="AP38" s="1085"/>
      <c r="AQ38" s="1087"/>
      <c r="AR38" s="1085"/>
      <c r="AS38" s="1084">
        <v>119.41284791485</v>
      </c>
      <c r="AT38" s="1085">
        <v>126.397262749269</v>
      </c>
      <c r="AU38" s="1085">
        <v>118.397160094055</v>
      </c>
      <c r="AV38" s="1086">
        <v>113.444120901227</v>
      </c>
      <c r="AW38" s="1228">
        <v>147.076292898665</v>
      </c>
      <c r="AX38" s="1085">
        <v>97.575205779691899</v>
      </c>
      <c r="AY38" s="1087"/>
      <c r="AZ38" s="1085"/>
      <c r="BA38" s="1084">
        <v>113.444120901227</v>
      </c>
      <c r="BB38" s="1085">
        <v>177.03186431998699</v>
      </c>
      <c r="BC38" s="1085">
        <v>107.828684033301</v>
      </c>
      <c r="BD38" s="1085">
        <v>172.198548683919</v>
      </c>
      <c r="BE38" s="1085">
        <v>94.157472916786602</v>
      </c>
      <c r="BF38" s="1085">
        <v>115.475708102312</v>
      </c>
      <c r="BG38" s="1087">
        <v>64.599153147839701</v>
      </c>
      <c r="BH38" s="1085"/>
      <c r="BI38" s="1084">
        <v>113.444120901227</v>
      </c>
      <c r="BJ38" s="1085"/>
      <c r="BK38" s="1085"/>
      <c r="BL38" s="1085">
        <v>36.609415223478898</v>
      </c>
      <c r="BM38" s="1085">
        <v>69.229028405180202</v>
      </c>
      <c r="BN38" s="1085">
        <v>113.78603136761799</v>
      </c>
      <c r="BO38" s="1087">
        <v>258.49258486720402</v>
      </c>
      <c r="BP38" s="1085"/>
      <c r="BQ38" s="1084">
        <v>84.370942614184102</v>
      </c>
      <c r="BR38" s="1085">
        <v>83.633222375669405</v>
      </c>
      <c r="BS38" s="1085">
        <v>72.259204080495806</v>
      </c>
      <c r="BT38" s="1086">
        <v>97.220401386387294</v>
      </c>
      <c r="BU38" s="1085">
        <v>43.200779451487797</v>
      </c>
      <c r="BV38" s="1085">
        <v>98.377165930980297</v>
      </c>
      <c r="BW38" s="1087"/>
      <c r="BX38" s="1085"/>
      <c r="BY38" s="1084">
        <v>97.220401386387294</v>
      </c>
      <c r="BZ38" s="1085"/>
      <c r="CA38" s="1085"/>
      <c r="CB38" s="1085">
        <v>141.98197049765</v>
      </c>
      <c r="CC38" s="1085">
        <v>80.420659402594694</v>
      </c>
      <c r="CD38" s="1085"/>
      <c r="CE38" s="1087"/>
      <c r="CF38" s="1085"/>
      <c r="CG38" s="1084">
        <v>90.625847210787796</v>
      </c>
      <c r="CH38" s="1085">
        <v>79.564497734898694</v>
      </c>
      <c r="CI38" s="1085">
        <v>96.274776919019303</v>
      </c>
      <c r="CJ38" s="1086">
        <v>96.038266978445293</v>
      </c>
      <c r="CK38" s="1085">
        <v>131.69829745671299</v>
      </c>
      <c r="CL38" s="1085">
        <v>74.612538984133096</v>
      </c>
      <c r="CM38" s="1087"/>
      <c r="CN38" s="1085"/>
      <c r="CO38" s="1086">
        <v>96.038266978445293</v>
      </c>
      <c r="CP38" s="1085">
        <v>63.572395027952901</v>
      </c>
      <c r="CQ38" s="1085">
        <v>62.3025338772851</v>
      </c>
      <c r="CR38" s="1085">
        <v>83.824714698789705</v>
      </c>
      <c r="CS38" s="1085">
        <v>156.80164492297399</v>
      </c>
      <c r="CT38" s="1085">
        <v>78.094501245001496</v>
      </c>
      <c r="CU38" s="1087">
        <v>123.51532852774</v>
      </c>
      <c r="CV38" s="1085"/>
      <c r="CW38" s="1086">
        <v>96.038266978445293</v>
      </c>
      <c r="CX38" s="1085"/>
      <c r="CY38" s="1085">
        <v>129.118772920358</v>
      </c>
      <c r="CZ38" s="1085">
        <v>114.83683461210801</v>
      </c>
      <c r="DA38" s="1085">
        <v>53.524811969573797</v>
      </c>
      <c r="DB38" s="1085">
        <v>101.69345794294701</v>
      </c>
      <c r="DC38" s="1087">
        <v>308.29112139758598</v>
      </c>
      <c r="DD38" s="1085"/>
      <c r="DE38" s="1084">
        <v>126.605275288634</v>
      </c>
      <c r="DF38" s="1085">
        <v>107.232258911503</v>
      </c>
      <c r="DG38" s="1085">
        <v>141.98192470433699</v>
      </c>
      <c r="DH38" s="1086">
        <v>130.60164225006201</v>
      </c>
      <c r="DI38" s="1085">
        <v>100.851572768596</v>
      </c>
      <c r="DJ38" s="1085">
        <v>120.98365087385</v>
      </c>
      <c r="DK38" s="1087"/>
      <c r="DL38" s="1085"/>
      <c r="DM38" s="1084">
        <v>130.60164225006201</v>
      </c>
      <c r="DN38" s="1085"/>
      <c r="DO38" s="1085">
        <v>104.143453595447</v>
      </c>
      <c r="DP38" s="1085">
        <v>160.69333649879201</v>
      </c>
      <c r="DQ38" s="1085">
        <v>141.32142673096999</v>
      </c>
      <c r="DR38" s="1085"/>
      <c r="DS38" s="1087"/>
      <c r="DT38" s="1085"/>
      <c r="DU38" s="1032"/>
    </row>
    <row r="39" spans="1:125" s="1033" customFormat="1">
      <c r="A39" s="156" t="s">
        <v>11</v>
      </c>
      <c r="B39" s="157" t="s">
        <v>163</v>
      </c>
      <c r="C39" s="156" t="s">
        <v>356</v>
      </c>
      <c r="D39" s="157" t="s">
        <v>227</v>
      </c>
      <c r="E39" s="1077">
        <v>98.322974638702703</v>
      </c>
      <c r="F39" s="1226">
        <v>98.881937405109696</v>
      </c>
      <c r="G39" s="226">
        <v>101.411177689103</v>
      </c>
      <c r="H39" s="1078">
        <v>94.6758088218956</v>
      </c>
      <c r="I39" s="226">
        <v>54.784746433684802</v>
      </c>
      <c r="J39" s="226">
        <v>111.46483253823899</v>
      </c>
      <c r="K39" s="1079"/>
      <c r="L39" s="226"/>
      <c r="M39" s="1077">
        <v>94.6758088218956</v>
      </c>
      <c r="N39" s="226">
        <v>46.740612742124199</v>
      </c>
      <c r="O39" s="226">
        <v>28.712611274270301</v>
      </c>
      <c r="P39" s="226">
        <v>122.76199481955599</v>
      </c>
      <c r="Q39" s="226">
        <v>112.034745108878</v>
      </c>
      <c r="R39" s="226">
        <v>102.994447965684</v>
      </c>
      <c r="S39" s="1079">
        <v>105.43457007514201</v>
      </c>
      <c r="T39" s="226"/>
      <c r="U39" s="1077">
        <v>94.6758088218956</v>
      </c>
      <c r="V39" s="226"/>
      <c r="W39" s="226"/>
      <c r="X39" s="226"/>
      <c r="Y39" s="226">
        <v>31.1775833534181</v>
      </c>
      <c r="Z39" s="226">
        <v>53.3018924539832</v>
      </c>
      <c r="AA39" s="1079">
        <v>176.78486306920101</v>
      </c>
      <c r="AB39" s="226"/>
      <c r="AC39" s="1077">
        <v>102.670436832685</v>
      </c>
      <c r="AD39" s="1226">
        <v>102.432585410933</v>
      </c>
      <c r="AE39" s="226">
        <v>95.388930254745404</v>
      </c>
      <c r="AF39" s="1078">
        <v>110.189794832377</v>
      </c>
      <c r="AG39" s="1226"/>
      <c r="AH39" s="226"/>
      <c r="AI39" s="1079"/>
      <c r="AJ39" s="226"/>
      <c r="AK39" s="1077">
        <v>110.189794832377</v>
      </c>
      <c r="AL39" s="226"/>
      <c r="AM39" s="226"/>
      <c r="AN39" s="226">
        <v>106.718430186794</v>
      </c>
      <c r="AO39" s="226">
        <v>127.591447683998</v>
      </c>
      <c r="AP39" s="226"/>
      <c r="AQ39" s="1079"/>
      <c r="AR39" s="226"/>
      <c r="AS39" s="1077">
        <v>36.735978578670696</v>
      </c>
      <c r="AT39" s="226">
        <v>31.442570792649999</v>
      </c>
      <c r="AU39" s="226">
        <v>40.2673698089827</v>
      </c>
      <c r="AV39" s="1078">
        <v>38.497995134379302</v>
      </c>
      <c r="AW39" s="1226">
        <v>36.819423667280297</v>
      </c>
      <c r="AX39" s="226">
        <v>31.6813972221711</v>
      </c>
      <c r="AY39" s="1079"/>
      <c r="AZ39" s="226"/>
      <c r="BA39" s="1077">
        <v>38.497995134379302</v>
      </c>
      <c r="BB39" s="226">
        <v>65.083708567315995</v>
      </c>
      <c r="BC39" s="226">
        <v>30.334617258445601</v>
      </c>
      <c r="BD39" s="226">
        <v>24.0336497059855</v>
      </c>
      <c r="BE39" s="226">
        <v>47.054559060402902</v>
      </c>
      <c r="BF39" s="226">
        <v>22.644523271248701</v>
      </c>
      <c r="BG39" s="1079">
        <v>37.8090372986901</v>
      </c>
      <c r="BH39" s="226"/>
      <c r="BI39" s="1077">
        <v>38.497995134379302</v>
      </c>
      <c r="BJ39" s="226"/>
      <c r="BK39" s="226"/>
      <c r="BL39" s="226">
        <v>29.897242984860402</v>
      </c>
      <c r="BM39" s="226">
        <v>20.874282669344201</v>
      </c>
      <c r="BN39" s="226">
        <v>26.584903621214501</v>
      </c>
      <c r="BO39" s="1079">
        <v>112.877883846675</v>
      </c>
      <c r="BP39" s="226"/>
      <c r="BQ39" s="1077">
        <v>28.635210256027801</v>
      </c>
      <c r="BR39" s="226">
        <v>37.672447540393101</v>
      </c>
      <c r="BS39" s="226">
        <v>19.519953822641199</v>
      </c>
      <c r="BT39" s="1078">
        <v>28.713229405049098</v>
      </c>
      <c r="BU39" s="226">
        <v>11.6473039028445</v>
      </c>
      <c r="BV39" s="226">
        <v>67.382815954979094</v>
      </c>
      <c r="BW39" s="1079"/>
      <c r="BX39" s="226"/>
      <c r="BY39" s="1077">
        <v>28.713229405049098</v>
      </c>
      <c r="BZ39" s="226"/>
      <c r="CA39" s="226"/>
      <c r="CB39" s="226">
        <v>12.7317461887679</v>
      </c>
      <c r="CC39" s="226">
        <v>43.365508118223403</v>
      </c>
      <c r="CD39" s="226"/>
      <c r="CE39" s="1079"/>
      <c r="CF39" s="226"/>
      <c r="CG39" s="1077">
        <v>37.232741859325003</v>
      </c>
      <c r="CH39" s="226">
        <v>30.411940034156899</v>
      </c>
      <c r="CI39" s="226">
        <v>46.670589945059</v>
      </c>
      <c r="CJ39" s="1078">
        <v>34.615695598759103</v>
      </c>
      <c r="CK39" s="226">
        <v>33.573422421617302</v>
      </c>
      <c r="CL39" s="226">
        <v>21.516628314265802</v>
      </c>
      <c r="CM39" s="1079"/>
      <c r="CN39" s="226"/>
      <c r="CO39" s="1078">
        <v>34.615695598759103</v>
      </c>
      <c r="CP39" s="226">
        <v>21.187700725585799</v>
      </c>
      <c r="CQ39" s="226">
        <v>51.926306588349398</v>
      </c>
      <c r="CR39" s="226">
        <v>21.246770748699799</v>
      </c>
      <c r="CS39" s="226">
        <v>36.992171208003597</v>
      </c>
      <c r="CT39" s="226">
        <v>18.838197922067199</v>
      </c>
      <c r="CU39" s="1079">
        <v>52.067745201540099</v>
      </c>
      <c r="CV39" s="226"/>
      <c r="CW39" s="1078">
        <v>34.615695598759103</v>
      </c>
      <c r="CX39" s="226"/>
      <c r="CY39" s="226">
        <v>144.927485779356</v>
      </c>
      <c r="CZ39" s="226">
        <v>38.861394164306098</v>
      </c>
      <c r="DA39" s="226">
        <v>17.265809282261699</v>
      </c>
      <c r="DB39" s="226">
        <v>6.2698379547736298</v>
      </c>
      <c r="DC39" s="1079">
        <v>43.576055753100299</v>
      </c>
      <c r="DD39" s="226"/>
      <c r="DE39" s="1077">
        <v>55.393980493949499</v>
      </c>
      <c r="DF39" s="226">
        <v>38.329090481307396</v>
      </c>
      <c r="DG39" s="226">
        <v>57.788635571952099</v>
      </c>
      <c r="DH39" s="1078">
        <v>70.064215428588994</v>
      </c>
      <c r="DI39" s="226">
        <v>63.447028879568201</v>
      </c>
      <c r="DJ39" s="226">
        <v>55.0085373184194</v>
      </c>
      <c r="DK39" s="1079"/>
      <c r="DL39" s="226"/>
      <c r="DM39" s="1077">
        <v>70.064215428588994</v>
      </c>
      <c r="DN39" s="226"/>
      <c r="DO39" s="226">
        <v>48.589249119909198</v>
      </c>
      <c r="DP39" s="226">
        <v>72.908760912308793</v>
      </c>
      <c r="DQ39" s="226">
        <v>96.462910633850598</v>
      </c>
      <c r="DR39" s="226"/>
      <c r="DS39" s="1079"/>
      <c r="DT39" s="226"/>
      <c r="DU39" s="1032"/>
    </row>
    <row r="40" spans="1:125" s="1083" customFormat="1">
      <c r="A40" s="344" t="s">
        <v>12</v>
      </c>
      <c r="B40" s="345" t="s">
        <v>163</v>
      </c>
      <c r="C40" s="344" t="s">
        <v>357</v>
      </c>
      <c r="D40" s="345" t="s">
        <v>227</v>
      </c>
      <c r="E40" s="1080">
        <v>12.795335371200499</v>
      </c>
      <c r="F40" s="1227">
        <v>10.076519484908999</v>
      </c>
      <c r="G40" s="380">
        <v>10.717238546441299</v>
      </c>
      <c r="H40" s="1081">
        <v>17.592248082251299</v>
      </c>
      <c r="I40" s="380">
        <v>24.106983339653599</v>
      </c>
      <c r="J40" s="380">
        <v>14.917440606168499</v>
      </c>
      <c r="K40" s="1082"/>
      <c r="L40" s="380"/>
      <c r="M40" s="1080">
        <v>17.592248082251299</v>
      </c>
      <c r="N40" s="380">
        <v>29.526778423733202</v>
      </c>
      <c r="O40" s="380">
        <v>20.674241265537901</v>
      </c>
      <c r="P40" s="380">
        <v>3.89243951964409</v>
      </c>
      <c r="Q40" s="380">
        <v>36.7530291229615</v>
      </c>
      <c r="R40" s="380">
        <v>4.1691288994860596</v>
      </c>
      <c r="S40" s="1082">
        <v>13.7516951505054</v>
      </c>
      <c r="T40" s="380"/>
      <c r="U40" s="1080">
        <v>17.592248082251299</v>
      </c>
      <c r="V40" s="380"/>
      <c r="W40" s="380"/>
      <c r="X40" s="380"/>
      <c r="Y40" s="380">
        <v>26.025133059726301</v>
      </c>
      <c r="Z40" s="380">
        <v>9.0408055103336498</v>
      </c>
      <c r="AA40" s="1082">
        <v>9.7768001364618193</v>
      </c>
      <c r="AB40" s="380"/>
      <c r="AC40" s="1080">
        <v>4.0753212136683201</v>
      </c>
      <c r="AD40" s="1227">
        <v>2.4521423376085298</v>
      </c>
      <c r="AE40" s="380">
        <v>2.3773480742745798</v>
      </c>
      <c r="AF40" s="1081">
        <v>7.3964732291218596</v>
      </c>
      <c r="AG40" s="1227"/>
      <c r="AH40" s="380"/>
      <c r="AI40" s="1082"/>
      <c r="AJ40" s="380"/>
      <c r="AK40" s="1080">
        <v>7.3964732291218596</v>
      </c>
      <c r="AL40" s="380"/>
      <c r="AM40" s="380"/>
      <c r="AN40" s="380">
        <v>4.8032960217301097</v>
      </c>
      <c r="AO40" s="380">
        <v>10.587910773232901</v>
      </c>
      <c r="AP40" s="380"/>
      <c r="AQ40" s="1082"/>
      <c r="AR40" s="380"/>
      <c r="AS40" s="1080">
        <v>17.451868642998299</v>
      </c>
      <c r="AT40" s="380">
        <v>19.642048091812601</v>
      </c>
      <c r="AU40" s="380">
        <v>16.6376953375133</v>
      </c>
      <c r="AV40" s="1081">
        <v>16.0758624996691</v>
      </c>
      <c r="AW40" s="1227">
        <v>33.334890369242899</v>
      </c>
      <c r="AX40" s="380">
        <v>9.4276082087434805</v>
      </c>
      <c r="AY40" s="1082"/>
      <c r="AZ40" s="380"/>
      <c r="BA40" s="1080">
        <v>16.0758624996691</v>
      </c>
      <c r="BB40" s="380">
        <v>17.913524671890801</v>
      </c>
      <c r="BC40" s="380">
        <v>13.7251985771353</v>
      </c>
      <c r="BD40" s="380">
        <v>13.9875901205692</v>
      </c>
      <c r="BE40" s="380">
        <v>26.451160026122501</v>
      </c>
      <c r="BF40" s="380">
        <v>10.498619509075001</v>
      </c>
      <c r="BG40" s="1082">
        <v>13.7075671275164</v>
      </c>
      <c r="BH40" s="380"/>
      <c r="BI40" s="1080">
        <v>16.0758624996691</v>
      </c>
      <c r="BJ40" s="380"/>
      <c r="BK40" s="380"/>
      <c r="BL40" s="380">
        <v>49.228937612857003</v>
      </c>
      <c r="BM40" s="380">
        <v>12.637611382617701</v>
      </c>
      <c r="BN40" s="380">
        <v>16.063814290012299</v>
      </c>
      <c r="BO40" s="1082">
        <v>7.87260772723541</v>
      </c>
      <c r="BP40" s="380"/>
      <c r="BQ40" s="1080">
        <v>14.512763585134101</v>
      </c>
      <c r="BR40" s="380">
        <v>20.450973256211501</v>
      </c>
      <c r="BS40" s="380">
        <v>17.339519209355501</v>
      </c>
      <c r="BT40" s="1081">
        <v>5.7477982898353597</v>
      </c>
      <c r="BU40" s="380">
        <v>0</v>
      </c>
      <c r="BV40" s="380">
        <v>13.6798744281871</v>
      </c>
      <c r="BW40" s="1082"/>
      <c r="BX40" s="380"/>
      <c r="BY40" s="1080">
        <v>5.7477982898353597</v>
      </c>
      <c r="BZ40" s="380"/>
      <c r="CA40" s="380"/>
      <c r="CB40" s="380">
        <v>3.8069781332367398</v>
      </c>
      <c r="CC40" s="380">
        <v>8.6172062318703908</v>
      </c>
      <c r="CD40" s="380"/>
      <c r="CE40" s="1082"/>
      <c r="CF40" s="380"/>
      <c r="CG40" s="1080">
        <v>38.960790847606098</v>
      </c>
      <c r="CH40" s="380">
        <v>32.183942198714199</v>
      </c>
      <c r="CI40" s="380">
        <v>41.208531402238599</v>
      </c>
      <c r="CJ40" s="1081">
        <v>43.489898941865597</v>
      </c>
      <c r="CK40" s="380">
        <v>116.18707015729601</v>
      </c>
      <c r="CL40" s="380">
        <v>12.8255016644097</v>
      </c>
      <c r="CM40" s="1082"/>
      <c r="CN40" s="380"/>
      <c r="CO40" s="1081">
        <v>43.489898941865597</v>
      </c>
      <c r="CP40" s="380">
        <v>23.233057273700499</v>
      </c>
      <c r="CQ40" s="380">
        <v>73.763360844532002</v>
      </c>
      <c r="CR40" s="380">
        <v>25.204073275827099</v>
      </c>
      <c r="CS40" s="380">
        <v>78.485499334539398</v>
      </c>
      <c r="CT40" s="380">
        <v>42.547794630742104</v>
      </c>
      <c r="CU40" s="1082">
        <v>38.3599249158503</v>
      </c>
      <c r="CV40" s="380"/>
      <c r="CW40" s="1081">
        <v>43.489898941865597</v>
      </c>
      <c r="CX40" s="380"/>
      <c r="CY40" s="380">
        <v>259.35594827057997</v>
      </c>
      <c r="CZ40" s="380">
        <v>32.815623553824999</v>
      </c>
      <c r="DA40" s="380">
        <v>16.519243620627201</v>
      </c>
      <c r="DB40" s="380">
        <v>9.48406733021144</v>
      </c>
      <c r="DC40" s="1082">
        <v>17.976070303713701</v>
      </c>
      <c r="DD40" s="380"/>
      <c r="DE40" s="1080">
        <v>19.6531676790704</v>
      </c>
      <c r="DF40" s="380">
        <v>28.775935117205499</v>
      </c>
      <c r="DG40" s="380">
        <v>19.2118853199825</v>
      </c>
      <c r="DH40" s="1081">
        <v>10.971682600023099</v>
      </c>
      <c r="DI40" s="380">
        <v>16.670687100986498</v>
      </c>
      <c r="DJ40" s="380">
        <v>10.230307098952901</v>
      </c>
      <c r="DK40" s="1082"/>
      <c r="DL40" s="380"/>
      <c r="DM40" s="1080">
        <v>10.971682600023099</v>
      </c>
      <c r="DN40" s="380"/>
      <c r="DO40" s="380">
        <v>23.347489894610799</v>
      </c>
      <c r="DP40" s="380">
        <v>3.0623288095054702</v>
      </c>
      <c r="DQ40" s="380">
        <v>6.7452219703203697</v>
      </c>
      <c r="DR40" s="380"/>
      <c r="DS40" s="1082"/>
      <c r="DT40" s="380"/>
      <c r="DU40" s="1032"/>
    </row>
    <row r="41" spans="1:125" s="1033" customFormat="1">
      <c r="A41" s="156" t="s">
        <v>353</v>
      </c>
      <c r="B41" s="157" t="s">
        <v>163</v>
      </c>
      <c r="C41" s="156" t="s">
        <v>342</v>
      </c>
      <c r="D41" s="157" t="s">
        <v>227</v>
      </c>
      <c r="E41" s="1077">
        <v>205.16015886483899</v>
      </c>
      <c r="F41" s="1226">
        <v>197.759962570412</v>
      </c>
      <c r="G41" s="226">
        <v>210.05282123769899</v>
      </c>
      <c r="H41" s="1078">
        <v>207.66769278640501</v>
      </c>
      <c r="I41" s="226">
        <v>217.315116322085</v>
      </c>
      <c r="J41" s="226">
        <v>211.86102203910301</v>
      </c>
      <c r="K41" s="1079"/>
      <c r="L41" s="226"/>
      <c r="M41" s="1077">
        <v>207.66769278640501</v>
      </c>
      <c r="N41" s="226">
        <v>176.39152456485201</v>
      </c>
      <c r="O41" s="226">
        <v>199.44973838366499</v>
      </c>
      <c r="P41" s="226">
        <v>204.889837494277</v>
      </c>
      <c r="Q41" s="226">
        <v>185.24661028350499</v>
      </c>
      <c r="R41" s="226">
        <v>220.83792789757501</v>
      </c>
      <c r="S41" s="1079">
        <v>224.52783270192401</v>
      </c>
      <c r="T41" s="226"/>
      <c r="U41" s="1077">
        <v>207.66769278640501</v>
      </c>
      <c r="V41" s="226"/>
      <c r="W41" s="226"/>
      <c r="X41" s="226"/>
      <c r="Y41" s="226">
        <v>221.252740583932</v>
      </c>
      <c r="Z41" s="226">
        <v>202.27139972963599</v>
      </c>
      <c r="AA41" s="1079">
        <v>208.12120986007201</v>
      </c>
      <c r="AB41" s="226"/>
      <c r="AC41" s="1077">
        <v>143.67836800590601</v>
      </c>
      <c r="AD41" s="1226">
        <v>134.15342761364701</v>
      </c>
      <c r="AE41" s="226">
        <v>142.22887922907501</v>
      </c>
      <c r="AF41" s="1078">
        <v>154.65279717499499</v>
      </c>
      <c r="AG41" s="1226"/>
      <c r="AH41" s="226"/>
      <c r="AI41" s="1079"/>
      <c r="AJ41" s="226"/>
      <c r="AK41" s="1077">
        <v>154.65279717499499</v>
      </c>
      <c r="AL41" s="226"/>
      <c r="AM41" s="226"/>
      <c r="AN41" s="226">
        <v>182.24800858348999</v>
      </c>
      <c r="AO41" s="226">
        <v>155.944212858751</v>
      </c>
      <c r="AP41" s="226"/>
      <c r="AQ41" s="1079"/>
      <c r="AR41" s="226"/>
      <c r="AS41" s="1077">
        <v>208.53839451371999</v>
      </c>
      <c r="AT41" s="226">
        <v>202.09788438567901</v>
      </c>
      <c r="AU41" s="226">
        <v>209.987834411232</v>
      </c>
      <c r="AV41" s="1078">
        <v>213.529464744248</v>
      </c>
      <c r="AW41" s="1226">
        <v>236.35455658078899</v>
      </c>
      <c r="AX41" s="226">
        <v>198.857398124018</v>
      </c>
      <c r="AY41" s="1079"/>
      <c r="AZ41" s="226"/>
      <c r="BA41" s="1077">
        <v>213.529464744248</v>
      </c>
      <c r="BB41" s="226">
        <v>157.32061189604599</v>
      </c>
      <c r="BC41" s="226">
        <v>168.75907848909699</v>
      </c>
      <c r="BD41" s="226">
        <v>216.56433450122901</v>
      </c>
      <c r="BE41" s="226">
        <v>213.005773961069</v>
      </c>
      <c r="BF41" s="226">
        <v>202.84667308990299</v>
      </c>
      <c r="BG41" s="1079">
        <v>261.90390404413102</v>
      </c>
      <c r="BH41" s="226"/>
      <c r="BI41" s="1077">
        <v>213.529464744248</v>
      </c>
      <c r="BJ41" s="226"/>
      <c r="BK41" s="226"/>
      <c r="BL41" s="226">
        <v>163.494669619051</v>
      </c>
      <c r="BM41" s="226">
        <v>214.23767436216701</v>
      </c>
      <c r="BN41" s="226">
        <v>215.72526756455301</v>
      </c>
      <c r="BO41" s="1079">
        <v>228.32184593428599</v>
      </c>
      <c r="BP41" s="226"/>
      <c r="BQ41" s="1077">
        <v>160.56643540862899</v>
      </c>
      <c r="BR41" s="226">
        <v>156.51847775442499</v>
      </c>
      <c r="BS41" s="226">
        <v>165.06242497167099</v>
      </c>
      <c r="BT41" s="1078">
        <v>160.11840349979099</v>
      </c>
      <c r="BU41" s="226">
        <v>148.864715681501</v>
      </c>
      <c r="BV41" s="226">
        <v>124.695475381533</v>
      </c>
      <c r="BW41" s="1079"/>
      <c r="BX41" s="226"/>
      <c r="BY41" s="1077">
        <v>160.11840349979099</v>
      </c>
      <c r="BZ41" s="226"/>
      <c r="CA41" s="226"/>
      <c r="CB41" s="226">
        <v>149.49166747661101</v>
      </c>
      <c r="CC41" s="226">
        <v>166.894964407445</v>
      </c>
      <c r="CD41" s="226"/>
      <c r="CE41" s="1079"/>
      <c r="CF41" s="226"/>
      <c r="CG41" s="1077">
        <v>196.96638021983401</v>
      </c>
      <c r="CH41" s="226">
        <v>192.11838156319499</v>
      </c>
      <c r="CI41" s="226">
        <v>198.76438040028501</v>
      </c>
      <c r="CJ41" s="1078">
        <v>200.016378696022</v>
      </c>
      <c r="CK41" s="226">
        <v>222.48539658171501</v>
      </c>
      <c r="CL41" s="226">
        <v>196.52741735260301</v>
      </c>
      <c r="CM41" s="1079"/>
      <c r="CN41" s="226"/>
      <c r="CO41" s="1078">
        <v>200.016378696022</v>
      </c>
      <c r="CP41" s="226">
        <v>131.97159918817599</v>
      </c>
      <c r="CQ41" s="226">
        <v>167.211302447538</v>
      </c>
      <c r="CR41" s="226">
        <v>185.16994213700599</v>
      </c>
      <c r="CS41" s="226">
        <v>205.82291309695501</v>
      </c>
      <c r="CT41" s="226">
        <v>250.830207342227</v>
      </c>
      <c r="CU41" s="1079">
        <v>229.68083472177901</v>
      </c>
      <c r="CV41" s="226"/>
      <c r="CW41" s="1078">
        <v>200.016378696022</v>
      </c>
      <c r="CX41" s="226"/>
      <c r="CY41" s="226">
        <v>231.98690807566899</v>
      </c>
      <c r="CZ41" s="226">
        <v>208.579690323265</v>
      </c>
      <c r="DA41" s="226">
        <v>192.95593210397399</v>
      </c>
      <c r="DB41" s="226">
        <v>191.03507350839999</v>
      </c>
      <c r="DC41" s="1079">
        <v>179.709169614682</v>
      </c>
      <c r="DD41" s="226"/>
      <c r="DE41" s="1077">
        <v>152.64457359907701</v>
      </c>
      <c r="DF41" s="226">
        <v>152.44644664045501</v>
      </c>
      <c r="DG41" s="226">
        <v>159.04488244190301</v>
      </c>
      <c r="DH41" s="1078">
        <v>146.44239171487399</v>
      </c>
      <c r="DI41" s="226">
        <v>200.90392602712399</v>
      </c>
      <c r="DJ41" s="226">
        <v>138.131151754576</v>
      </c>
      <c r="DK41" s="1079"/>
      <c r="DL41" s="226"/>
      <c r="DM41" s="1077">
        <v>146.44239171487399</v>
      </c>
      <c r="DN41" s="226"/>
      <c r="DO41" s="226">
        <v>121.18526003685599</v>
      </c>
      <c r="DP41" s="226">
        <v>162.930493975736</v>
      </c>
      <c r="DQ41" s="226">
        <v>167.552528210947</v>
      </c>
      <c r="DR41" s="226"/>
      <c r="DS41" s="1079"/>
      <c r="DT41" s="226"/>
      <c r="DU41" s="1032"/>
    </row>
    <row r="42" spans="1:125" s="1083" customFormat="1">
      <c r="A42" s="355" t="s">
        <v>99</v>
      </c>
      <c r="B42" s="378" t="s">
        <v>163</v>
      </c>
      <c r="C42" s="355" t="s">
        <v>230</v>
      </c>
      <c r="D42" s="378" t="s">
        <v>227</v>
      </c>
      <c r="E42" s="1084">
        <v>103.515991732074</v>
      </c>
      <c r="F42" s="1228">
        <v>100.334698879412</v>
      </c>
      <c r="G42" s="1085">
        <v>104.070708842389</v>
      </c>
      <c r="H42" s="1086">
        <v>106.142567474421</v>
      </c>
      <c r="I42" s="1085">
        <v>100.555846219244</v>
      </c>
      <c r="J42" s="1085">
        <v>103.912286225749</v>
      </c>
      <c r="K42" s="1087"/>
      <c r="L42" s="1085"/>
      <c r="M42" s="1084">
        <v>106.142567474421</v>
      </c>
      <c r="N42" s="1085">
        <v>92.043514360325702</v>
      </c>
      <c r="O42" s="1085">
        <v>85.737508675550004</v>
      </c>
      <c r="P42" s="1085">
        <v>87.848186940573996</v>
      </c>
      <c r="Q42" s="1085">
        <v>105.505135712213</v>
      </c>
      <c r="R42" s="1085">
        <v>112.300497285118</v>
      </c>
      <c r="S42" s="1087">
        <v>118.84146359166201</v>
      </c>
      <c r="T42" s="1085"/>
      <c r="U42" s="1084">
        <v>106.142567474421</v>
      </c>
      <c r="V42" s="1085"/>
      <c r="W42" s="1085"/>
      <c r="X42" s="1085"/>
      <c r="Y42" s="1085">
        <v>125.84117052555401</v>
      </c>
      <c r="Z42" s="1085">
        <v>107.128401749934</v>
      </c>
      <c r="AA42" s="1087">
        <v>96.080057704289501</v>
      </c>
      <c r="AB42" s="1085"/>
      <c r="AC42" s="1084">
        <v>83.878031335526899</v>
      </c>
      <c r="AD42" s="1228">
        <v>80.555769623012395</v>
      </c>
      <c r="AE42" s="1085">
        <v>85.925626091905102</v>
      </c>
      <c r="AF42" s="1086">
        <v>85.152698291663</v>
      </c>
      <c r="AG42" s="1228"/>
      <c r="AH42" s="1085"/>
      <c r="AI42" s="1087"/>
      <c r="AJ42" s="1085"/>
      <c r="AK42" s="1084">
        <v>85.152698291663</v>
      </c>
      <c r="AL42" s="1085"/>
      <c r="AM42" s="1085"/>
      <c r="AN42" s="1085">
        <v>84.840167322816896</v>
      </c>
      <c r="AO42" s="1085">
        <v>88.057199524178301</v>
      </c>
      <c r="AP42" s="1085"/>
      <c r="AQ42" s="1087"/>
      <c r="AR42" s="1085"/>
      <c r="AS42" s="1084">
        <v>98.457881504915093</v>
      </c>
      <c r="AT42" s="1085">
        <v>95.081972950634196</v>
      </c>
      <c r="AU42" s="1085">
        <v>97.1946557001298</v>
      </c>
      <c r="AV42" s="1086">
        <v>103.097015863981</v>
      </c>
      <c r="AW42" s="1228">
        <v>91.995283099868601</v>
      </c>
      <c r="AX42" s="1085">
        <v>106.431129378053</v>
      </c>
      <c r="AY42" s="1087"/>
      <c r="AZ42" s="1085"/>
      <c r="BA42" s="1084">
        <v>103.097015863981</v>
      </c>
      <c r="BB42" s="1085">
        <v>71.296149266396</v>
      </c>
      <c r="BC42" s="1085">
        <v>91.356930106291799</v>
      </c>
      <c r="BD42" s="1085">
        <v>93.039194162220795</v>
      </c>
      <c r="BE42" s="1085">
        <v>99.922446694723305</v>
      </c>
      <c r="BF42" s="1085">
        <v>99.764938157264496</v>
      </c>
      <c r="BG42" s="1087">
        <v>131.564185903252</v>
      </c>
      <c r="BH42" s="1085"/>
      <c r="BI42" s="1084">
        <v>103.097015863981</v>
      </c>
      <c r="BJ42" s="1085"/>
      <c r="BK42" s="1085"/>
      <c r="BL42" s="1085">
        <v>86.3044307659423</v>
      </c>
      <c r="BM42" s="1085">
        <v>109.95247546141999</v>
      </c>
      <c r="BN42" s="1085">
        <v>105.80563808217001</v>
      </c>
      <c r="BO42" s="1087">
        <v>88.858392662088903</v>
      </c>
      <c r="BP42" s="1085"/>
      <c r="BQ42" s="1084">
        <v>78.755167884104495</v>
      </c>
      <c r="BR42" s="1085">
        <v>74.443371621927497</v>
      </c>
      <c r="BS42" s="1085">
        <v>78.777530146138602</v>
      </c>
      <c r="BT42" s="1086">
        <v>83.044601884247399</v>
      </c>
      <c r="BU42" s="1085">
        <v>67.8883033247551</v>
      </c>
      <c r="BV42" s="1085">
        <v>81.111395453328598</v>
      </c>
      <c r="BW42" s="1087"/>
      <c r="BX42" s="1085"/>
      <c r="BY42" s="1084">
        <v>83.044601884247399</v>
      </c>
      <c r="BZ42" s="1085"/>
      <c r="CA42" s="1085"/>
      <c r="CB42" s="1085">
        <v>75.650409235729001</v>
      </c>
      <c r="CC42" s="1085">
        <v>90.83373799268</v>
      </c>
      <c r="CD42" s="1085"/>
      <c r="CE42" s="1087"/>
      <c r="CF42" s="1085"/>
      <c r="CG42" s="1084">
        <v>103.972108196222</v>
      </c>
      <c r="CH42" s="1085">
        <v>99.1971292624428</v>
      </c>
      <c r="CI42" s="1085">
        <v>102.933430962652</v>
      </c>
      <c r="CJ42" s="1086">
        <v>109.78576436357</v>
      </c>
      <c r="CK42" s="1085">
        <v>111.94255958194</v>
      </c>
      <c r="CL42" s="1085">
        <v>121.405581425674</v>
      </c>
      <c r="CM42" s="1087"/>
      <c r="CN42" s="1085"/>
      <c r="CO42" s="1086">
        <v>109.78576436357</v>
      </c>
      <c r="CP42" s="1085">
        <v>75.200093671940095</v>
      </c>
      <c r="CQ42" s="1085">
        <v>103.51024929918501</v>
      </c>
      <c r="CR42" s="1085">
        <v>107.129479395228</v>
      </c>
      <c r="CS42" s="1085">
        <v>121.96777098591799</v>
      </c>
      <c r="CT42" s="1085">
        <v>120.496498836896</v>
      </c>
      <c r="CU42" s="1087">
        <v>123.28487679219</v>
      </c>
      <c r="CV42" s="1085"/>
      <c r="CW42" s="1086">
        <v>109.78576436357</v>
      </c>
      <c r="CX42" s="1085"/>
      <c r="CY42" s="1085">
        <v>128.936756862935</v>
      </c>
      <c r="CZ42" s="1085">
        <v>101.871277527066</v>
      </c>
      <c r="DA42" s="1085">
        <v>112.527970882208</v>
      </c>
      <c r="DB42" s="1085">
        <v>113.526342606444</v>
      </c>
      <c r="DC42" s="1087">
        <v>70.132251434599496</v>
      </c>
      <c r="DD42" s="1085"/>
      <c r="DE42" s="1084">
        <v>78.686264022717793</v>
      </c>
      <c r="DF42" s="1085">
        <v>71.520792919048205</v>
      </c>
      <c r="DG42" s="1085">
        <v>80.846688027843101</v>
      </c>
      <c r="DH42" s="1086">
        <v>83.691311121262103</v>
      </c>
      <c r="DI42" s="1085">
        <v>83.903738536651502</v>
      </c>
      <c r="DJ42" s="1085">
        <v>89.422273236831998</v>
      </c>
      <c r="DK42" s="1087"/>
      <c r="DL42" s="1085"/>
      <c r="DM42" s="1084">
        <v>83.691311121262103</v>
      </c>
      <c r="DN42" s="1085"/>
      <c r="DO42" s="1085">
        <v>79.517621419768901</v>
      </c>
      <c r="DP42" s="1085">
        <v>88.545659006845696</v>
      </c>
      <c r="DQ42" s="1085">
        <v>91.860978841666494</v>
      </c>
      <c r="DR42" s="1085"/>
      <c r="DS42" s="1087"/>
      <c r="DT42" s="1085"/>
      <c r="DU42" s="1032"/>
    </row>
    <row r="43" spans="1:125" s="1033" customFormat="1">
      <c r="A43" s="156" t="s">
        <v>73</v>
      </c>
      <c r="B43" s="157" t="s">
        <v>163</v>
      </c>
      <c r="C43" s="156" t="s">
        <v>294</v>
      </c>
      <c r="D43" s="157" t="s">
        <v>227</v>
      </c>
      <c r="E43" s="1077">
        <v>134.21057655325399</v>
      </c>
      <c r="F43" s="1226">
        <v>131.467855084376</v>
      </c>
      <c r="G43" s="226">
        <v>128.96882238363199</v>
      </c>
      <c r="H43" s="1078">
        <v>142.19505219175301</v>
      </c>
      <c r="I43" s="226">
        <v>121.01825784139</v>
      </c>
      <c r="J43" s="226">
        <v>146.753508364922</v>
      </c>
      <c r="K43" s="1079"/>
      <c r="L43" s="226"/>
      <c r="M43" s="1077">
        <v>142.19505219175301</v>
      </c>
      <c r="N43" s="226">
        <v>138.350521949751</v>
      </c>
      <c r="O43" s="226">
        <v>107.7048947358</v>
      </c>
      <c r="P43" s="226">
        <v>113.825008765305</v>
      </c>
      <c r="Q43" s="226">
        <v>113.932854555422</v>
      </c>
      <c r="R43" s="226">
        <v>158.75574286165499</v>
      </c>
      <c r="S43" s="1079">
        <v>166.53733261679901</v>
      </c>
      <c r="T43" s="226"/>
      <c r="U43" s="1077">
        <v>142.19505219175301</v>
      </c>
      <c r="V43" s="226"/>
      <c r="W43" s="226"/>
      <c r="X43" s="226"/>
      <c r="Y43" s="226">
        <v>127.155068001027</v>
      </c>
      <c r="Z43" s="226">
        <v>136.80928933183901</v>
      </c>
      <c r="AA43" s="1079">
        <v>157.31099804814201</v>
      </c>
      <c r="AB43" s="226"/>
      <c r="AC43" s="1077">
        <v>104.298257792706</v>
      </c>
      <c r="AD43" s="1226">
        <v>101.665130858952</v>
      </c>
      <c r="AE43" s="226">
        <v>101.77615132589899</v>
      </c>
      <c r="AF43" s="1078">
        <v>109.453491193267</v>
      </c>
      <c r="AG43" s="1226"/>
      <c r="AH43" s="226"/>
      <c r="AI43" s="1079"/>
      <c r="AJ43" s="226"/>
      <c r="AK43" s="1077">
        <v>109.453491193267</v>
      </c>
      <c r="AL43" s="226"/>
      <c r="AM43" s="226"/>
      <c r="AN43" s="226">
        <v>103.680645659051</v>
      </c>
      <c r="AO43" s="226">
        <v>112.885031689314</v>
      </c>
      <c r="AP43" s="226"/>
      <c r="AQ43" s="1079"/>
      <c r="AR43" s="226"/>
      <c r="AS43" s="1077">
        <v>114.389910932115</v>
      </c>
      <c r="AT43" s="226">
        <v>103.71619063186</v>
      </c>
      <c r="AU43" s="226">
        <v>120.554640165669</v>
      </c>
      <c r="AV43" s="1078">
        <v>118.89890199881501</v>
      </c>
      <c r="AW43" s="1226">
        <v>125.715758925331</v>
      </c>
      <c r="AX43" s="226">
        <v>117.233100531293</v>
      </c>
      <c r="AY43" s="1079"/>
      <c r="AZ43" s="226"/>
      <c r="BA43" s="1077">
        <v>118.89890199881501</v>
      </c>
      <c r="BB43" s="226">
        <v>93.5937414090087</v>
      </c>
      <c r="BC43" s="226">
        <v>93.754263931163607</v>
      </c>
      <c r="BD43" s="226">
        <v>104.08873127205</v>
      </c>
      <c r="BE43" s="226">
        <v>113.028289728898</v>
      </c>
      <c r="BF43" s="226">
        <v>128.491754231801</v>
      </c>
      <c r="BG43" s="1079">
        <v>147.89280625473299</v>
      </c>
      <c r="BH43" s="226"/>
      <c r="BI43" s="1077">
        <v>118.89890199881501</v>
      </c>
      <c r="BJ43" s="226"/>
      <c r="BK43" s="226"/>
      <c r="BL43" s="226">
        <v>121.44381010175501</v>
      </c>
      <c r="BM43" s="226">
        <v>122.02288236606201</v>
      </c>
      <c r="BN43" s="226">
        <v>117.361507111214</v>
      </c>
      <c r="BO43" s="1079">
        <v>115.15308029652201</v>
      </c>
      <c r="BP43" s="226"/>
      <c r="BQ43" s="1077">
        <v>137.76246735132901</v>
      </c>
      <c r="BR43" s="226">
        <v>122.04603525565</v>
      </c>
      <c r="BS43" s="226">
        <v>146.72247068246301</v>
      </c>
      <c r="BT43" s="1078">
        <v>144.51889611587401</v>
      </c>
      <c r="BU43" s="226">
        <v>157.58485770677501</v>
      </c>
      <c r="BV43" s="226">
        <v>134.06470344744599</v>
      </c>
      <c r="BW43" s="1079"/>
      <c r="BX43" s="226"/>
      <c r="BY43" s="1077">
        <v>144.51889611587401</v>
      </c>
      <c r="BZ43" s="226"/>
      <c r="CA43" s="226"/>
      <c r="CB43" s="226">
        <v>160.347034897588</v>
      </c>
      <c r="CC43" s="226">
        <v>133.09358868211501</v>
      </c>
      <c r="CD43" s="226"/>
      <c r="CE43" s="1079"/>
      <c r="CF43" s="226"/>
      <c r="CG43" s="1077">
        <v>118.349520670649</v>
      </c>
      <c r="CH43" s="226">
        <v>117.23850095771</v>
      </c>
      <c r="CI43" s="226">
        <v>118.13451815870501</v>
      </c>
      <c r="CJ43" s="1078">
        <v>119.675542895532</v>
      </c>
      <c r="CK43" s="226">
        <v>124.671349529805</v>
      </c>
      <c r="CL43" s="226">
        <v>129.725152482488</v>
      </c>
      <c r="CM43" s="1079"/>
      <c r="CN43" s="226"/>
      <c r="CO43" s="1078">
        <v>119.675542895532</v>
      </c>
      <c r="CP43" s="226">
        <v>102.061005709528</v>
      </c>
      <c r="CQ43" s="226">
        <v>96.560887224218504</v>
      </c>
      <c r="CR43" s="226">
        <v>111.585177229744</v>
      </c>
      <c r="CS43" s="226">
        <v>104.27482061785599</v>
      </c>
      <c r="CT43" s="226">
        <v>128.349630585592</v>
      </c>
      <c r="CU43" s="1079">
        <v>146.556357640573</v>
      </c>
      <c r="CV43" s="226"/>
      <c r="CW43" s="1078">
        <v>119.675542895532</v>
      </c>
      <c r="CX43" s="226"/>
      <c r="CY43" s="226">
        <v>186.21706048871701</v>
      </c>
      <c r="CZ43" s="226">
        <v>113.118898062531</v>
      </c>
      <c r="DA43" s="226">
        <v>109.754757435611</v>
      </c>
      <c r="DB43" s="226">
        <v>111.10372605395</v>
      </c>
      <c r="DC43" s="1079">
        <v>141.029887869335</v>
      </c>
      <c r="DD43" s="226"/>
      <c r="DE43" s="1077">
        <v>125.533731123216</v>
      </c>
      <c r="DF43" s="226">
        <v>122.409178418479</v>
      </c>
      <c r="DG43" s="226">
        <v>125.654705228507</v>
      </c>
      <c r="DH43" s="1078">
        <v>128.53730972266101</v>
      </c>
      <c r="DI43" s="226">
        <v>143.95319864002201</v>
      </c>
      <c r="DJ43" s="226">
        <v>109.862700671973</v>
      </c>
      <c r="DK43" s="1079"/>
      <c r="DL43" s="226"/>
      <c r="DM43" s="1077">
        <v>128.53730972266101</v>
      </c>
      <c r="DN43" s="226"/>
      <c r="DO43" s="226">
        <v>102.333375850994</v>
      </c>
      <c r="DP43" s="226">
        <v>121.444699392964</v>
      </c>
      <c r="DQ43" s="226">
        <v>136.45928692336099</v>
      </c>
      <c r="DR43" s="226"/>
      <c r="DS43" s="1079"/>
      <c r="DT43" s="226"/>
      <c r="DU43" s="1032"/>
    </row>
    <row r="44" spans="1:125" s="1083" customFormat="1">
      <c r="A44" s="366" t="s">
        <v>74</v>
      </c>
      <c r="B44" s="367" t="s">
        <v>163</v>
      </c>
      <c r="C44" s="366" t="s">
        <v>296</v>
      </c>
      <c r="D44" s="367" t="s">
        <v>227</v>
      </c>
      <c r="E44" s="473">
        <v>1601.7382039547199</v>
      </c>
      <c r="F44" s="1230">
        <v>1551.27964673416</v>
      </c>
      <c r="G44" s="370">
        <v>1584.82266047382</v>
      </c>
      <c r="H44" s="474">
        <v>1669.11230465619</v>
      </c>
      <c r="I44" s="370">
        <v>1618.2605312625201</v>
      </c>
      <c r="J44" s="370">
        <v>1750.4465426781101</v>
      </c>
      <c r="K44" s="475"/>
      <c r="L44" s="370"/>
      <c r="M44" s="473">
        <v>1669.11230465619</v>
      </c>
      <c r="N44" s="370">
        <v>1292.4037021147401</v>
      </c>
      <c r="O44" s="370">
        <v>1259.1317812095201</v>
      </c>
      <c r="P44" s="370">
        <v>1366.70055737452</v>
      </c>
      <c r="Q44" s="370">
        <v>1630.3100024436201</v>
      </c>
      <c r="R44" s="370">
        <v>1677.8981992332299</v>
      </c>
      <c r="S44" s="475">
        <v>1974.6156057098301</v>
      </c>
      <c r="T44" s="370"/>
      <c r="U44" s="473">
        <v>1669.11230465619</v>
      </c>
      <c r="V44" s="370"/>
      <c r="W44" s="370"/>
      <c r="X44" s="370"/>
      <c r="Y44" s="370">
        <v>1478.2118099394299</v>
      </c>
      <c r="Z44" s="370">
        <v>1507.9307780167301</v>
      </c>
      <c r="AA44" s="475">
        <v>1942.32676141704</v>
      </c>
      <c r="AB44" s="370"/>
      <c r="AC44" s="473">
        <v>919.62242673468802</v>
      </c>
      <c r="AD44" s="1230">
        <v>873.56709735190998</v>
      </c>
      <c r="AE44" s="370">
        <v>908.356138585042</v>
      </c>
      <c r="AF44" s="474">
        <v>976.94404426711105</v>
      </c>
      <c r="AG44" s="1230"/>
      <c r="AH44" s="370"/>
      <c r="AI44" s="475"/>
      <c r="AJ44" s="370"/>
      <c r="AK44" s="473">
        <v>976.94404426711105</v>
      </c>
      <c r="AL44" s="370"/>
      <c r="AM44" s="370"/>
      <c r="AN44" s="370">
        <v>1005.747744102</v>
      </c>
      <c r="AO44" s="370">
        <v>1093.15530088689</v>
      </c>
      <c r="AP44" s="370"/>
      <c r="AQ44" s="475"/>
      <c r="AR44" s="370"/>
      <c r="AS44" s="473">
        <v>1351.9015539792199</v>
      </c>
      <c r="AT44" s="370">
        <v>1294.9578084115601</v>
      </c>
      <c r="AU44" s="370">
        <v>1363.1353950412599</v>
      </c>
      <c r="AV44" s="474">
        <v>1397.6114584848301</v>
      </c>
      <c r="AW44" s="1230">
        <v>1449.09757873378</v>
      </c>
      <c r="AX44" s="370">
        <v>1429.93609573037</v>
      </c>
      <c r="AY44" s="475"/>
      <c r="AZ44" s="370"/>
      <c r="BA44" s="473">
        <v>1397.6114584848301</v>
      </c>
      <c r="BB44" s="370">
        <v>1076.3178939628599</v>
      </c>
      <c r="BC44" s="370">
        <v>1079.06557976113</v>
      </c>
      <c r="BD44" s="370">
        <v>1274.0138696537699</v>
      </c>
      <c r="BE44" s="370">
        <v>1339.9741220344699</v>
      </c>
      <c r="BF44" s="370">
        <v>1374.8359703405899</v>
      </c>
      <c r="BG44" s="475">
        <v>1784.1524968261199</v>
      </c>
      <c r="BH44" s="370"/>
      <c r="BI44" s="473">
        <v>1397.6114584848301</v>
      </c>
      <c r="BJ44" s="370"/>
      <c r="BK44" s="370"/>
      <c r="BL44" s="370">
        <v>1323.21439001627</v>
      </c>
      <c r="BM44" s="370">
        <v>1336.76445821568</v>
      </c>
      <c r="BN44" s="370">
        <v>1385.8644267392301</v>
      </c>
      <c r="BO44" s="475">
        <v>1616.37849166926</v>
      </c>
      <c r="BP44" s="370"/>
      <c r="BQ44" s="473">
        <v>1088.1080717022201</v>
      </c>
      <c r="BR44" s="370">
        <v>1061.2999934289601</v>
      </c>
      <c r="BS44" s="370">
        <v>1094.68708605747</v>
      </c>
      <c r="BT44" s="474">
        <v>1108.3371356202199</v>
      </c>
      <c r="BU44" s="370">
        <v>873.83065173592104</v>
      </c>
      <c r="BV44" s="370">
        <v>1158.05120754374</v>
      </c>
      <c r="BW44" s="475"/>
      <c r="BX44" s="370"/>
      <c r="BY44" s="473">
        <v>1108.3371356202199</v>
      </c>
      <c r="BZ44" s="370"/>
      <c r="CA44" s="370"/>
      <c r="CB44" s="370">
        <v>1012.5193196930099</v>
      </c>
      <c r="CC44" s="370">
        <v>1272.51014559585</v>
      </c>
      <c r="CD44" s="370"/>
      <c r="CE44" s="475"/>
      <c r="CF44" s="370"/>
      <c r="CG44" s="473">
        <v>1284.11091901543</v>
      </c>
      <c r="CH44" s="370">
        <v>1250.56600634645</v>
      </c>
      <c r="CI44" s="370">
        <v>1286.50378712611</v>
      </c>
      <c r="CJ44" s="474">
        <v>1315.2629635737101</v>
      </c>
      <c r="CK44" s="370">
        <v>1449.5200905468701</v>
      </c>
      <c r="CL44" s="370">
        <v>1238.48567696947</v>
      </c>
      <c r="CM44" s="475"/>
      <c r="CN44" s="370"/>
      <c r="CO44" s="474">
        <v>1315.2629635737101</v>
      </c>
      <c r="CP44" s="370">
        <v>845.063516637921</v>
      </c>
      <c r="CQ44" s="370">
        <v>1057.8231914100299</v>
      </c>
      <c r="CR44" s="370">
        <v>1136.40396007972</v>
      </c>
      <c r="CS44" s="370">
        <v>1447.2820384081001</v>
      </c>
      <c r="CT44" s="370">
        <v>1385.9031553893101</v>
      </c>
      <c r="CU44" s="475">
        <v>1720.28632965262</v>
      </c>
      <c r="CV44" s="370"/>
      <c r="CW44" s="474">
        <v>1315.2629635737101</v>
      </c>
      <c r="CX44" s="370"/>
      <c r="CY44" s="370">
        <v>1961.3774842907801</v>
      </c>
      <c r="CZ44" s="370">
        <v>1341.3108587295201</v>
      </c>
      <c r="DA44" s="370">
        <v>1119.6835170254001</v>
      </c>
      <c r="DB44" s="370">
        <v>1386.48871721296</v>
      </c>
      <c r="DC44" s="475">
        <v>1295.54091905312</v>
      </c>
      <c r="DD44" s="370"/>
      <c r="DE44" s="473">
        <v>1070.38797864499</v>
      </c>
      <c r="DF44" s="370">
        <v>1016.6946606991399</v>
      </c>
      <c r="DG44" s="370">
        <v>1137.9933437267</v>
      </c>
      <c r="DH44" s="474">
        <v>1056.4759315091501</v>
      </c>
      <c r="DI44" s="370">
        <v>1254.3773379117599</v>
      </c>
      <c r="DJ44" s="370">
        <v>987.86090929238605</v>
      </c>
      <c r="DK44" s="475"/>
      <c r="DL44" s="370"/>
      <c r="DM44" s="473">
        <v>1056.4759315091501</v>
      </c>
      <c r="DN44" s="370"/>
      <c r="DO44" s="370">
        <v>854.30981014788995</v>
      </c>
      <c r="DP44" s="370">
        <v>1107.08567638319</v>
      </c>
      <c r="DQ44" s="370">
        <v>1274.5770122178801</v>
      </c>
      <c r="DR44" s="370"/>
      <c r="DS44" s="475"/>
      <c r="DT44" s="370"/>
      <c r="DU44" s="1032"/>
    </row>
    <row r="45" spans="1:125" s="1033" customFormat="1">
      <c r="A45" s="110" t="s">
        <v>100</v>
      </c>
      <c r="B45" s="111" t="s">
        <v>163</v>
      </c>
      <c r="C45" s="110" t="s">
        <v>297</v>
      </c>
      <c r="D45" s="111" t="s">
        <v>227</v>
      </c>
      <c r="E45" s="258">
        <v>3611.5137830743402</v>
      </c>
      <c r="F45" s="1231">
        <v>3451.32704128143</v>
      </c>
      <c r="G45" s="194">
        <v>3627.9826755672502</v>
      </c>
      <c r="H45" s="193">
        <v>3755.2316323743498</v>
      </c>
      <c r="I45" s="194">
        <v>2697.1861563201701</v>
      </c>
      <c r="J45" s="194">
        <v>4654.95635637125</v>
      </c>
      <c r="K45" s="476"/>
      <c r="L45" s="194"/>
      <c r="M45" s="258">
        <v>3755.2316323743498</v>
      </c>
      <c r="N45" s="194">
        <v>2838.8698838258401</v>
      </c>
      <c r="O45" s="194">
        <v>3236.6455941946201</v>
      </c>
      <c r="P45" s="194">
        <v>3617.8502323832399</v>
      </c>
      <c r="Q45" s="194">
        <v>3647.09981576782</v>
      </c>
      <c r="R45" s="194">
        <v>3908.94487430138</v>
      </c>
      <c r="S45" s="476">
        <v>4174.1541317155697</v>
      </c>
      <c r="T45" s="194"/>
      <c r="U45" s="258">
        <v>3755.2316323743498</v>
      </c>
      <c r="V45" s="194"/>
      <c r="W45" s="194"/>
      <c r="X45" s="194"/>
      <c r="Y45" s="194">
        <v>3650.2319429193799</v>
      </c>
      <c r="Z45" s="194">
        <v>3605.2622988476001</v>
      </c>
      <c r="AA45" s="476">
        <v>3999.4093773986901</v>
      </c>
      <c r="AB45" s="194"/>
      <c r="AC45" s="258">
        <v>4456.4196674880304</v>
      </c>
      <c r="AD45" s="1231">
        <v>4272.5814845807299</v>
      </c>
      <c r="AE45" s="194">
        <v>4562.1070405725104</v>
      </c>
      <c r="AF45" s="193">
        <v>4534.57047731086</v>
      </c>
      <c r="AG45" s="1231"/>
      <c r="AH45" s="194"/>
      <c r="AI45" s="476"/>
      <c r="AJ45" s="194"/>
      <c r="AK45" s="258">
        <v>4534.57047731086</v>
      </c>
      <c r="AL45" s="194"/>
      <c r="AM45" s="194"/>
      <c r="AN45" s="194">
        <v>4060.7266005933302</v>
      </c>
      <c r="AO45" s="194">
        <v>4954.1487260203903</v>
      </c>
      <c r="AP45" s="194"/>
      <c r="AQ45" s="476"/>
      <c r="AR45" s="194"/>
      <c r="AS45" s="258">
        <v>3193.21304859461</v>
      </c>
      <c r="AT45" s="194">
        <v>3090.4104915625098</v>
      </c>
      <c r="AU45" s="194">
        <v>3176.1513452214399</v>
      </c>
      <c r="AV45" s="193">
        <v>3313.0773089998902</v>
      </c>
      <c r="AW45" s="1231">
        <v>2319.7220387031998</v>
      </c>
      <c r="AX45" s="194">
        <v>4211.2835042234801</v>
      </c>
      <c r="AY45" s="476"/>
      <c r="AZ45" s="194"/>
      <c r="BA45" s="258">
        <v>3313.0773089998902</v>
      </c>
      <c r="BB45" s="194">
        <v>2581.63681515182</v>
      </c>
      <c r="BC45" s="194">
        <v>3041.6649844199201</v>
      </c>
      <c r="BD45" s="194">
        <v>3150.8886893102799</v>
      </c>
      <c r="BE45" s="194">
        <v>3398.3063823259799</v>
      </c>
      <c r="BF45" s="194">
        <v>3696.4817302321198</v>
      </c>
      <c r="BG45" s="476">
        <v>3652.3664569975999</v>
      </c>
      <c r="BH45" s="194"/>
      <c r="BI45" s="258">
        <v>3313.0773089998902</v>
      </c>
      <c r="BJ45" s="194"/>
      <c r="BK45" s="194"/>
      <c r="BL45" s="194">
        <v>2963.3932710220001</v>
      </c>
      <c r="BM45" s="194">
        <v>3257.1256752222398</v>
      </c>
      <c r="BN45" s="194">
        <v>3313.3096708040998</v>
      </c>
      <c r="BO45" s="476">
        <v>3630.53740937049</v>
      </c>
      <c r="BP45" s="194"/>
      <c r="BQ45" s="258">
        <v>3912.0875533929502</v>
      </c>
      <c r="BR45" s="194">
        <v>3724.6026512312901</v>
      </c>
      <c r="BS45" s="194">
        <v>3947.39614332879</v>
      </c>
      <c r="BT45" s="193">
        <v>4064.2638656187701</v>
      </c>
      <c r="BU45" s="194">
        <v>2793.92213694675</v>
      </c>
      <c r="BV45" s="194">
        <v>5027.6796456440798</v>
      </c>
      <c r="BW45" s="476"/>
      <c r="BX45" s="194"/>
      <c r="BY45" s="258">
        <v>4064.2638656187701</v>
      </c>
      <c r="BZ45" s="194"/>
      <c r="CA45" s="194"/>
      <c r="CB45" s="194">
        <v>4050.0537447253901</v>
      </c>
      <c r="CC45" s="194">
        <v>4379.4748627942799</v>
      </c>
      <c r="CD45" s="194"/>
      <c r="CE45" s="476"/>
      <c r="CF45" s="194"/>
      <c r="CG45" s="258">
        <v>2778.1887388386099</v>
      </c>
      <c r="CH45" s="194">
        <v>2686.5567723746699</v>
      </c>
      <c r="CI45" s="194">
        <v>2749.8470272664499</v>
      </c>
      <c r="CJ45" s="193">
        <v>2898.1624168747098</v>
      </c>
      <c r="CK45" s="194">
        <v>1960.43013983075</v>
      </c>
      <c r="CL45" s="194">
        <v>4008.7626396042101</v>
      </c>
      <c r="CM45" s="476"/>
      <c r="CN45" s="194"/>
      <c r="CO45" s="193">
        <v>2898.1624168747098</v>
      </c>
      <c r="CP45" s="194">
        <v>2529.6354972047102</v>
      </c>
      <c r="CQ45" s="194">
        <v>2437.3720733134701</v>
      </c>
      <c r="CR45" s="194">
        <v>2824.5631996711099</v>
      </c>
      <c r="CS45" s="194">
        <v>2970.7442134149401</v>
      </c>
      <c r="CT45" s="194">
        <v>2964.14620422694</v>
      </c>
      <c r="CU45" s="476">
        <v>3299.9113873304</v>
      </c>
      <c r="CV45" s="194"/>
      <c r="CW45" s="193">
        <v>2898.1624168747098</v>
      </c>
      <c r="CX45" s="194"/>
      <c r="CY45" s="194">
        <v>2260.49153629271</v>
      </c>
      <c r="CZ45" s="194">
        <v>2854.4959661849298</v>
      </c>
      <c r="DA45" s="194">
        <v>2959.2414571600002</v>
      </c>
      <c r="DB45" s="194">
        <v>3128.4226491661202</v>
      </c>
      <c r="DC45" s="476">
        <v>3084.0401369576498</v>
      </c>
      <c r="DD45" s="194"/>
      <c r="DE45" s="258">
        <v>3516.2688200477801</v>
      </c>
      <c r="DF45" s="194">
        <v>3369.0470696165298</v>
      </c>
      <c r="DG45" s="194">
        <v>3559.2970517991598</v>
      </c>
      <c r="DH45" s="193">
        <v>3620.4623387276602</v>
      </c>
      <c r="DI45" s="194">
        <v>2543.48131841431</v>
      </c>
      <c r="DJ45" s="194">
        <v>4839.9528506075903</v>
      </c>
      <c r="DK45" s="476"/>
      <c r="DL45" s="194"/>
      <c r="DM45" s="258">
        <v>3620.4623387276602</v>
      </c>
      <c r="DN45" s="194"/>
      <c r="DO45" s="194">
        <v>3234.5819463394</v>
      </c>
      <c r="DP45" s="194">
        <v>3582.6017261431998</v>
      </c>
      <c r="DQ45" s="194">
        <v>4223.0248234015598</v>
      </c>
      <c r="DR45" s="194"/>
      <c r="DS45" s="476"/>
      <c r="DT45" s="194"/>
      <c r="DU45" s="1032"/>
    </row>
    <row r="46" spans="1:125" s="1033" customFormat="1">
      <c r="A46" s="156" t="s">
        <v>364</v>
      </c>
      <c r="B46" s="157" t="s">
        <v>163</v>
      </c>
      <c r="C46" s="156" t="s">
        <v>298</v>
      </c>
      <c r="D46" s="157" t="s">
        <v>227</v>
      </c>
      <c r="E46" s="1088">
        <v>2997.13152894516</v>
      </c>
      <c r="F46" s="1235">
        <v>2805.0483922335002</v>
      </c>
      <c r="G46" s="226">
        <v>3033.2631497614402</v>
      </c>
      <c r="H46" s="1078">
        <v>3153.08304484055</v>
      </c>
      <c r="I46" s="226">
        <v>2407.20066901367</v>
      </c>
      <c r="J46" s="226">
        <v>4400.8552825460802</v>
      </c>
      <c r="K46" s="1079"/>
      <c r="L46" s="226"/>
      <c r="M46" s="1088">
        <v>3153.08304484055</v>
      </c>
      <c r="N46" s="226">
        <v>2407.20066901367</v>
      </c>
      <c r="O46" s="226">
        <v>2953.0564445699501</v>
      </c>
      <c r="P46" s="226">
        <v>3211.96804060461</v>
      </c>
      <c r="Q46" s="226">
        <v>3105.9570113242198</v>
      </c>
      <c r="R46" s="226">
        <v>3372.4342033483199</v>
      </c>
      <c r="S46" s="1079">
        <v>3715.0497337431798</v>
      </c>
      <c r="T46" s="226"/>
      <c r="U46" s="1088">
        <v>3153.08304484055</v>
      </c>
      <c r="V46" s="226"/>
      <c r="W46" s="226"/>
      <c r="X46" s="226"/>
      <c r="Y46" s="226">
        <v>2970.2521954829099</v>
      </c>
      <c r="Z46" s="226">
        <v>3170.1704790847102</v>
      </c>
      <c r="AA46" s="1079">
        <v>3286.2684783634099</v>
      </c>
      <c r="AB46" s="226"/>
      <c r="AC46" s="1088">
        <v>3635.6519005863402</v>
      </c>
      <c r="AD46" s="1226">
        <v>3618.0514308720799</v>
      </c>
      <c r="AE46" s="226">
        <v>3427.35123849293</v>
      </c>
      <c r="AF46" s="1078">
        <v>3861.5530323940102</v>
      </c>
      <c r="AG46" s="1226"/>
      <c r="AH46" s="226"/>
      <c r="AI46" s="1079"/>
      <c r="AJ46" s="226"/>
      <c r="AK46" s="1088">
        <v>3861.5530323940102</v>
      </c>
      <c r="AL46" s="226"/>
      <c r="AM46" s="226"/>
      <c r="AN46" s="226" t="s">
        <v>9</v>
      </c>
      <c r="AO46" s="226" t="s">
        <v>9</v>
      </c>
      <c r="AP46" s="226"/>
      <c r="AQ46" s="1079"/>
      <c r="AR46" s="226"/>
      <c r="AS46" s="1077">
        <v>2639.3606619764601</v>
      </c>
      <c r="AT46" s="226">
        <v>2503.7435349673901</v>
      </c>
      <c r="AU46" s="226">
        <v>2665.7593508168502</v>
      </c>
      <c r="AV46" s="1078">
        <v>2748.5791001451398</v>
      </c>
      <c r="AW46" s="1226">
        <v>2085.7247993180399</v>
      </c>
      <c r="AX46" s="226">
        <v>3903.5452281190701</v>
      </c>
      <c r="AY46" s="1079"/>
      <c r="AZ46" s="226"/>
      <c r="BA46" s="1077">
        <v>2748.5791001451398</v>
      </c>
      <c r="BB46" s="226">
        <v>2097.91107480453</v>
      </c>
      <c r="BC46" s="226">
        <v>2642.52180576296</v>
      </c>
      <c r="BD46" s="226">
        <v>2827.2688281003102</v>
      </c>
      <c r="BE46" s="226">
        <v>3022.0951345328399</v>
      </c>
      <c r="BF46" s="226">
        <v>3275.3058235425201</v>
      </c>
      <c r="BG46" s="1079">
        <v>3082.3498925354002</v>
      </c>
      <c r="BH46" s="226"/>
      <c r="BI46" s="1077">
        <v>2748.5791001451398</v>
      </c>
      <c r="BJ46" s="226"/>
      <c r="BK46" s="226"/>
      <c r="BL46" s="226">
        <v>2397.0191034691702</v>
      </c>
      <c r="BM46" s="226">
        <v>2619.90259992239</v>
      </c>
      <c r="BN46" s="226">
        <v>2782.9690634333301</v>
      </c>
      <c r="BO46" s="1079">
        <v>3039.77278227954</v>
      </c>
      <c r="BP46" s="226"/>
      <c r="BQ46" s="1077">
        <v>3275.4740477004498</v>
      </c>
      <c r="BR46" s="226">
        <v>3052.4207071524002</v>
      </c>
      <c r="BS46" s="226">
        <v>3345.8839134303798</v>
      </c>
      <c r="BT46" s="1078">
        <v>3428.1175225185698</v>
      </c>
      <c r="BU46" s="226" t="s">
        <v>9</v>
      </c>
      <c r="BV46" s="226" t="s">
        <v>9</v>
      </c>
      <c r="BW46" s="1079"/>
      <c r="BX46" s="226"/>
      <c r="BY46" s="1088">
        <v>3428.1175225185698</v>
      </c>
      <c r="BZ46" s="226"/>
      <c r="CA46" s="226"/>
      <c r="CB46" s="226">
        <v>3731.12673210004</v>
      </c>
      <c r="CC46" s="226">
        <v>4107.8288804089798</v>
      </c>
      <c r="CD46" s="226"/>
      <c r="CE46" s="1079"/>
      <c r="CF46" s="226"/>
      <c r="CG46" s="1077">
        <v>2250.96185113711</v>
      </c>
      <c r="CH46" s="226">
        <v>2148.74637490226</v>
      </c>
      <c r="CI46" s="226">
        <v>2219.7913560079</v>
      </c>
      <c r="CJ46" s="1078">
        <v>2384.34782250116</v>
      </c>
      <c r="CK46" s="226">
        <v>1760.97379866341</v>
      </c>
      <c r="CL46" s="226">
        <v>3600.9404153741498</v>
      </c>
      <c r="CM46" s="1079"/>
      <c r="CN46" s="226"/>
      <c r="CO46" s="1078">
        <v>2384.34782250116</v>
      </c>
      <c r="CP46" s="226">
        <v>2073.4357875178698</v>
      </c>
      <c r="CQ46" s="226">
        <v>2224.3717838049201</v>
      </c>
      <c r="CR46" s="226">
        <v>2397.1962377958398</v>
      </c>
      <c r="CS46" s="226">
        <v>2473.70347999258</v>
      </c>
      <c r="CT46" s="226">
        <v>2509.6479049480399</v>
      </c>
      <c r="CU46" s="1079">
        <v>2630.10310950148</v>
      </c>
      <c r="CV46" s="226"/>
      <c r="CW46" s="1078">
        <v>2384.34782250116</v>
      </c>
      <c r="CX46" s="226"/>
      <c r="CY46" s="226">
        <v>1963.21153811827</v>
      </c>
      <c r="CZ46" s="226">
        <v>2209.9492038683202</v>
      </c>
      <c r="DA46" s="226">
        <v>2410.96433156797</v>
      </c>
      <c r="DB46" s="226">
        <v>2706.34603821064</v>
      </c>
      <c r="DC46" s="1079" t="s">
        <v>9</v>
      </c>
      <c r="DD46" s="226"/>
      <c r="DE46" s="1077">
        <v>2761.3219804155501</v>
      </c>
      <c r="DF46" s="226">
        <v>2592.7550529355099</v>
      </c>
      <c r="DG46" s="226">
        <v>2860.0082966106302</v>
      </c>
      <c r="DH46" s="1078">
        <v>2831.2025917004898</v>
      </c>
      <c r="DI46" s="226">
        <v>2453.1592018153901</v>
      </c>
      <c r="DJ46" s="226">
        <v>4460.4268640027003</v>
      </c>
      <c r="DK46" s="1079"/>
      <c r="DL46" s="226"/>
      <c r="DM46" s="1088">
        <v>2831.2025917004898</v>
      </c>
      <c r="DN46" s="226"/>
      <c r="DO46" s="226">
        <v>2671.3125255554</v>
      </c>
      <c r="DP46" s="226">
        <v>3095.6482477183099</v>
      </c>
      <c r="DQ46" s="226">
        <v>3227.6574729314102</v>
      </c>
      <c r="DR46" s="226"/>
      <c r="DS46" s="1079"/>
      <c r="DT46" s="226"/>
      <c r="DU46" s="1032"/>
    </row>
    <row r="47" spans="1:125" s="1033" customFormat="1">
      <c r="A47" s="156" t="s">
        <v>620</v>
      </c>
      <c r="B47" s="157" t="s">
        <v>163</v>
      </c>
      <c r="C47" s="156"/>
      <c r="D47" s="157"/>
      <c r="E47" s="1088">
        <v>3492.0332431407001</v>
      </c>
      <c r="F47" s="1235">
        <v>3391.1525834233998</v>
      </c>
      <c r="G47" s="226">
        <v>3487.5255391600399</v>
      </c>
      <c r="H47" s="1078">
        <v>3597.4216068386399</v>
      </c>
      <c r="I47" s="226">
        <v>2775.0420872456298</v>
      </c>
      <c r="J47" s="226">
        <v>4551.3823700709199</v>
      </c>
      <c r="K47" s="1079"/>
      <c r="L47" s="226"/>
      <c r="M47" s="1088">
        <v>3597.4216068386399</v>
      </c>
      <c r="N47" s="226">
        <v>2862.6216903329801</v>
      </c>
      <c r="O47" s="226">
        <v>3257.4776546242401</v>
      </c>
      <c r="P47" s="226">
        <v>3532.6517534661498</v>
      </c>
      <c r="Q47" s="226">
        <v>3480.7193990676601</v>
      </c>
      <c r="R47" s="226">
        <v>3758.5298509024701</v>
      </c>
      <c r="S47" s="1079">
        <v>4168.51791457533</v>
      </c>
      <c r="T47" s="226"/>
      <c r="U47" s="1088">
        <v>3597.4216068386399</v>
      </c>
      <c r="V47" s="226"/>
      <c r="W47" s="226"/>
      <c r="X47" s="226"/>
      <c r="Y47" s="226">
        <v>3339.0167597765399</v>
      </c>
      <c r="Z47" s="226">
        <v>3577.11526479751</v>
      </c>
      <c r="AA47" s="1079">
        <v>3783.7571699146301</v>
      </c>
      <c r="AB47" s="226"/>
      <c r="AC47" s="1088">
        <v>4337.5358754438903</v>
      </c>
      <c r="AD47" s="1226">
        <v>4109.3203909773401</v>
      </c>
      <c r="AE47" s="226">
        <v>4557.7260865374001</v>
      </c>
      <c r="AF47" s="1078">
        <v>4345.5611488169297</v>
      </c>
      <c r="AG47" s="1226"/>
      <c r="AH47" s="226"/>
      <c r="AI47" s="1079"/>
      <c r="AJ47" s="226"/>
      <c r="AK47" s="1088">
        <v>4345.5611488169297</v>
      </c>
      <c r="AL47" s="226"/>
      <c r="AM47" s="226"/>
      <c r="AN47" s="226" t="s">
        <v>9</v>
      </c>
      <c r="AO47" s="226" t="s">
        <v>9</v>
      </c>
      <c r="AP47" s="226"/>
      <c r="AQ47" s="1079"/>
      <c r="AR47" s="226"/>
      <c r="AS47" s="1077">
        <v>3068.3065725858901</v>
      </c>
      <c r="AT47" s="226">
        <v>2948.37233855358</v>
      </c>
      <c r="AU47" s="226">
        <v>3088.9554500454601</v>
      </c>
      <c r="AV47" s="1078">
        <v>3167.5919291586201</v>
      </c>
      <c r="AW47" s="1226">
        <v>2410.81520793148</v>
      </c>
      <c r="AX47" s="226">
        <v>4095.5251835858598</v>
      </c>
      <c r="AY47" s="1079"/>
      <c r="AZ47" s="226"/>
      <c r="BA47" s="1077">
        <v>3167.5919291586201</v>
      </c>
      <c r="BB47" s="226">
        <v>2534.09437537551</v>
      </c>
      <c r="BC47" s="226">
        <v>2971.9153063280901</v>
      </c>
      <c r="BD47" s="226">
        <v>3117.0756191800701</v>
      </c>
      <c r="BE47" s="226">
        <v>3299.6698995092302</v>
      </c>
      <c r="BF47" s="226">
        <v>3525.16019463578</v>
      </c>
      <c r="BG47" s="1079">
        <v>3635.3699034001602</v>
      </c>
      <c r="BH47" s="226"/>
      <c r="BI47" s="1077">
        <v>3167.5919291586201</v>
      </c>
      <c r="BJ47" s="226"/>
      <c r="BK47" s="226"/>
      <c r="BL47" s="226">
        <v>2843.3946004908598</v>
      </c>
      <c r="BM47" s="226">
        <v>3046.5802811958001</v>
      </c>
      <c r="BN47" s="226">
        <v>3191.5783207202498</v>
      </c>
      <c r="BO47" s="1079">
        <v>3542.0636081155199</v>
      </c>
      <c r="BP47" s="226"/>
      <c r="BQ47" s="1077">
        <v>3972.7496609847599</v>
      </c>
      <c r="BR47" s="226">
        <v>3794.2887609713098</v>
      </c>
      <c r="BS47" s="226">
        <v>4016.1313415740001</v>
      </c>
      <c r="BT47" s="1078">
        <v>4107.8288804089798</v>
      </c>
      <c r="BU47" s="226" t="s">
        <v>9</v>
      </c>
      <c r="BV47" s="226" t="s">
        <v>9</v>
      </c>
      <c r="BW47" s="1079"/>
      <c r="BX47" s="226"/>
      <c r="BY47" s="1088">
        <v>4107.8288804089798</v>
      </c>
      <c r="BZ47" s="226"/>
      <c r="CA47" s="226"/>
      <c r="CB47" s="226">
        <v>4088.3204325984502</v>
      </c>
      <c r="CC47" s="226">
        <v>4604.5506213356603</v>
      </c>
      <c r="CD47" s="226"/>
      <c r="CE47" s="1079"/>
      <c r="CF47" s="226"/>
      <c r="CG47" s="1077">
        <v>2663.02734495197</v>
      </c>
      <c r="CH47" s="226">
        <v>2584.6357009793001</v>
      </c>
      <c r="CI47" s="226">
        <v>2609.4142954304598</v>
      </c>
      <c r="CJ47" s="1078">
        <v>2795.0320384461402</v>
      </c>
      <c r="CK47" s="226">
        <v>2073.4357875178698</v>
      </c>
      <c r="CL47" s="226">
        <v>3878.2200949490202</v>
      </c>
      <c r="CM47" s="1079"/>
      <c r="CN47" s="226"/>
      <c r="CO47" s="1078">
        <v>2795.0320384461402</v>
      </c>
      <c r="CP47" s="226">
        <v>2492.4229732405302</v>
      </c>
      <c r="CQ47" s="226">
        <v>2398.01938641367</v>
      </c>
      <c r="CR47" s="226">
        <v>2828.00038491952</v>
      </c>
      <c r="CS47" s="226">
        <v>2833.6063903838599</v>
      </c>
      <c r="CT47" s="226">
        <v>2891.7737432693998</v>
      </c>
      <c r="CU47" s="1079">
        <v>3099.7907004758199</v>
      </c>
      <c r="CV47" s="226"/>
      <c r="CW47" s="1078">
        <v>2795.0320384461402</v>
      </c>
      <c r="CX47" s="226"/>
      <c r="CY47" s="226">
        <v>2265.8946710108198</v>
      </c>
      <c r="CZ47" s="226">
        <v>2783.1583909490901</v>
      </c>
      <c r="DA47" s="226">
        <v>2752.9139991209399</v>
      </c>
      <c r="DB47" s="226">
        <v>2866.0763935660598</v>
      </c>
      <c r="DC47" s="1079" t="s">
        <v>9</v>
      </c>
      <c r="DD47" s="226"/>
      <c r="DE47" s="1077">
        <v>3416.97221598942</v>
      </c>
      <c r="DF47" s="226">
        <v>3285.6663795928598</v>
      </c>
      <c r="DG47" s="226">
        <v>3426.8580977237302</v>
      </c>
      <c r="DH47" s="1078">
        <v>3538.3921706516599</v>
      </c>
      <c r="DI47" s="226">
        <v>2668.3153375458201</v>
      </c>
      <c r="DJ47" s="226">
        <v>4604.8902044546103</v>
      </c>
      <c r="DK47" s="1079"/>
      <c r="DL47" s="226"/>
      <c r="DM47" s="1088">
        <v>3538.3921706516599</v>
      </c>
      <c r="DN47" s="226"/>
      <c r="DO47" s="226">
        <v>3132.6110331930799</v>
      </c>
      <c r="DP47" s="226">
        <v>3608.4599190552199</v>
      </c>
      <c r="DQ47" s="226">
        <v>3998.7947093889702</v>
      </c>
      <c r="DR47" s="226"/>
      <c r="DS47" s="1079"/>
      <c r="DT47" s="226"/>
      <c r="DU47" s="1032"/>
    </row>
    <row r="48" spans="1:125" s="1083" customFormat="1">
      <c r="A48" s="344" t="s">
        <v>363</v>
      </c>
      <c r="B48" s="345" t="s">
        <v>163</v>
      </c>
      <c r="C48" s="344" t="s">
        <v>299</v>
      </c>
      <c r="D48" s="345" t="s">
        <v>227</v>
      </c>
      <c r="E48" s="1089">
        <v>4024.4403000850298</v>
      </c>
      <c r="F48" s="1236">
        <v>3874.56640022275</v>
      </c>
      <c r="G48" s="380">
        <v>3993.90922183046</v>
      </c>
      <c r="H48" s="1081">
        <v>4204.8452782018703</v>
      </c>
      <c r="I48" s="380">
        <v>3008.0616163848499</v>
      </c>
      <c r="J48" s="380">
        <v>4856.7007440468196</v>
      </c>
      <c r="K48" s="1082"/>
      <c r="L48" s="380"/>
      <c r="M48" s="1089">
        <v>4204.8452782018703</v>
      </c>
      <c r="N48" s="380">
        <v>3204.6031307999101</v>
      </c>
      <c r="O48" s="380">
        <v>3590.6652568679201</v>
      </c>
      <c r="P48" s="380">
        <v>4104.6432005594597</v>
      </c>
      <c r="Q48" s="380">
        <v>3893.4640118723701</v>
      </c>
      <c r="R48" s="380">
        <v>4401.7943662178304</v>
      </c>
      <c r="S48" s="1082">
        <v>4500.9578604621702</v>
      </c>
      <c r="T48" s="380"/>
      <c r="U48" s="1089">
        <v>4204.8452782018703</v>
      </c>
      <c r="V48" s="380"/>
      <c r="W48" s="380"/>
      <c r="X48" s="380"/>
      <c r="Y48" s="380">
        <v>4032.8576248087702</v>
      </c>
      <c r="Z48" s="380">
        <v>4012.9876926058701</v>
      </c>
      <c r="AA48" s="1082">
        <v>4443.3950617283999</v>
      </c>
      <c r="AB48" s="380"/>
      <c r="AC48" s="1089">
        <v>5048.6366912959602</v>
      </c>
      <c r="AD48" s="1227">
        <v>4791.9686500757098</v>
      </c>
      <c r="AE48" s="380">
        <v>5172.9726071610803</v>
      </c>
      <c r="AF48" s="1081">
        <v>5180.9688166510996</v>
      </c>
      <c r="AG48" s="1227"/>
      <c r="AH48" s="380"/>
      <c r="AI48" s="1082"/>
      <c r="AJ48" s="380"/>
      <c r="AK48" s="1089">
        <v>5180.9688166510996</v>
      </c>
      <c r="AL48" s="380"/>
      <c r="AM48" s="380"/>
      <c r="AN48" s="380" t="s">
        <v>9</v>
      </c>
      <c r="AO48" s="380" t="s">
        <v>9</v>
      </c>
      <c r="AP48" s="380"/>
      <c r="AQ48" s="1082"/>
      <c r="AR48" s="380"/>
      <c r="AS48" s="1080">
        <v>3583.3208433443901</v>
      </c>
      <c r="AT48" s="380">
        <v>3489.6797592857702</v>
      </c>
      <c r="AU48" s="380">
        <v>3564.43869456826</v>
      </c>
      <c r="AV48" s="1081">
        <v>3695.8440761791599</v>
      </c>
      <c r="AW48" s="1227">
        <v>2615.7258732651098</v>
      </c>
      <c r="AX48" s="380">
        <v>4328.9317869146498</v>
      </c>
      <c r="AY48" s="1082"/>
      <c r="AZ48" s="380"/>
      <c r="BA48" s="1080">
        <v>3695.8440761791599</v>
      </c>
      <c r="BB48" s="380">
        <v>2956.89100736099</v>
      </c>
      <c r="BC48" s="380">
        <v>3486.5549056970899</v>
      </c>
      <c r="BD48" s="380">
        <v>3460.3576902773598</v>
      </c>
      <c r="BE48" s="380">
        <v>3695.8440761791599</v>
      </c>
      <c r="BF48" s="380">
        <v>4167.9702826029097</v>
      </c>
      <c r="BG48" s="1082">
        <v>4089.41162759076</v>
      </c>
      <c r="BH48" s="380"/>
      <c r="BI48" s="1080">
        <v>3695.8440761791599</v>
      </c>
      <c r="BJ48" s="380"/>
      <c r="BK48" s="380"/>
      <c r="BL48" s="380">
        <v>3410.8385455886601</v>
      </c>
      <c r="BM48" s="380">
        <v>3657.7342039791702</v>
      </c>
      <c r="BN48" s="380">
        <v>3634.58877292224</v>
      </c>
      <c r="BO48" s="1082">
        <v>4038.8429498793098</v>
      </c>
      <c r="BP48" s="380"/>
      <c r="BQ48" s="1080">
        <v>4524.3459886115197</v>
      </c>
      <c r="BR48" s="380">
        <v>4296.1124234295603</v>
      </c>
      <c r="BS48" s="380">
        <v>4581.3357118965296</v>
      </c>
      <c r="BT48" s="1081">
        <v>4695.5898305084702</v>
      </c>
      <c r="BU48" s="380" t="s">
        <v>9</v>
      </c>
      <c r="BV48" s="380" t="s">
        <v>9</v>
      </c>
      <c r="BW48" s="1082"/>
      <c r="BX48" s="380"/>
      <c r="BY48" s="1089">
        <v>4695.5898305084702</v>
      </c>
      <c r="BZ48" s="380"/>
      <c r="CA48" s="380"/>
      <c r="CB48" s="380">
        <v>4375.3181242889304</v>
      </c>
      <c r="CC48" s="380">
        <v>5020.4712925447202</v>
      </c>
      <c r="CD48" s="380"/>
      <c r="CE48" s="1082"/>
      <c r="CF48" s="380"/>
      <c r="CG48" s="1080">
        <v>3162.2515807376999</v>
      </c>
      <c r="CH48" s="380">
        <v>3042.3533852154101</v>
      </c>
      <c r="CI48" s="380">
        <v>3143.6747866609098</v>
      </c>
      <c r="CJ48" s="1081">
        <v>3300.7265703367798</v>
      </c>
      <c r="CK48" s="380">
        <v>2224.3717838049201</v>
      </c>
      <c r="CL48" s="380">
        <v>4348.5438394287803</v>
      </c>
      <c r="CM48" s="1082"/>
      <c r="CN48" s="380"/>
      <c r="CO48" s="1081">
        <v>3300.7265703367798</v>
      </c>
      <c r="CP48" s="380">
        <v>2856.42987984725</v>
      </c>
      <c r="CQ48" s="380">
        <v>2651.8357871259</v>
      </c>
      <c r="CR48" s="380">
        <v>3284.5520263154499</v>
      </c>
      <c r="CS48" s="380">
        <v>3300.0728080234398</v>
      </c>
      <c r="CT48" s="380">
        <v>3530.79306745851</v>
      </c>
      <c r="CU48" s="1082">
        <v>4004.2673172649802</v>
      </c>
      <c r="CV48" s="380"/>
      <c r="CW48" s="1081">
        <v>3300.7265703367798</v>
      </c>
      <c r="CX48" s="380"/>
      <c r="CY48" s="380">
        <v>2947.1632476650302</v>
      </c>
      <c r="CZ48" s="380">
        <v>3223.84295287346</v>
      </c>
      <c r="DA48" s="380">
        <v>3378.1644306745702</v>
      </c>
      <c r="DB48" s="380">
        <v>3501.5845350019099</v>
      </c>
      <c r="DC48" s="1082" t="s">
        <v>9</v>
      </c>
      <c r="DD48" s="380"/>
      <c r="DE48" s="1080">
        <v>4024.15994031738</v>
      </c>
      <c r="DF48" s="380">
        <v>3736.7919958504599</v>
      </c>
      <c r="DG48" s="380">
        <v>4134.91924454943</v>
      </c>
      <c r="DH48" s="1081">
        <v>4200.7685805522497</v>
      </c>
      <c r="DI48" s="380">
        <v>2741.76656472987</v>
      </c>
      <c r="DJ48" s="380">
        <v>4919.8170337485499</v>
      </c>
      <c r="DK48" s="1082"/>
      <c r="DL48" s="380"/>
      <c r="DM48" s="1080">
        <v>4200.7685805522497</v>
      </c>
      <c r="DN48" s="380"/>
      <c r="DO48" s="380">
        <v>3571.87212043608</v>
      </c>
      <c r="DP48" s="380">
        <v>4138.5593382851102</v>
      </c>
      <c r="DQ48" s="380">
        <v>4814.5980618206404</v>
      </c>
      <c r="DR48" s="380"/>
      <c r="DS48" s="1082"/>
      <c r="DT48" s="380"/>
      <c r="DU48" s="1032"/>
    </row>
  </sheetData>
  <customSheetViews>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24">
    <mergeCell ref="DI11:DJ11"/>
    <mergeCell ref="F11:H11"/>
    <mergeCell ref="I11:J11"/>
    <mergeCell ref="BJ11:BO11"/>
    <mergeCell ref="CX11:DC11"/>
    <mergeCell ref="CK11:CL11"/>
    <mergeCell ref="BR11:BT11"/>
    <mergeCell ref="F5:H5"/>
    <mergeCell ref="AD11:AF11"/>
    <mergeCell ref="AD5:AF5"/>
    <mergeCell ref="V5:AA5"/>
    <mergeCell ref="V11:AA11"/>
    <mergeCell ref="AT5:AV5"/>
    <mergeCell ref="CH5:CJ5"/>
    <mergeCell ref="AG11:AH11"/>
    <mergeCell ref="AT11:AV11"/>
    <mergeCell ref="CH11:CJ11"/>
    <mergeCell ref="BU11:BV11"/>
    <mergeCell ref="DF5:DH5"/>
    <mergeCell ref="DF11:DH11"/>
    <mergeCell ref="AW11:AX11"/>
    <mergeCell ref="BR5:BT5"/>
    <mergeCell ref="BJ5:BO5"/>
    <mergeCell ref="CX5:DC5"/>
  </mergeCells>
  <phoneticPr fontId="4" type="noConversion"/>
  <pageMargins left="0.6692913385826772" right="0.55118110236220474" top="0.39370078740157483" bottom="0.19685039370078741" header="0.19685039370078741" footer="0.35433070866141736"/>
  <pageSetup paperSize="9" scale="80" orientation="portrait" r:id="rId3"/>
  <headerFooter alignWithMargins="0">
    <oddHeader xml:space="preserve">&amp;C
</oddHeader>
    <oddFooter>&amp;L&amp;10Agroscope, Zentrale Auswertung&amp;C&amp;10T&amp;P, Seite &amp;P+38/71&amp;R&amp;10Betriebszweig, &amp;A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6">
    <tabColor rgb="FF92D050"/>
    <pageSetUpPr autoPageBreaks="0"/>
  </sheetPr>
  <dimension ref="A1:AY39"/>
  <sheetViews>
    <sheetView showRuler="0" zoomScaleNormal="100" workbookViewId="0">
      <pane xSplit="4" ySplit="15" topLeftCell="E16" activePane="bottomRight" state="frozen"/>
      <selection sqref="A1:A27"/>
      <selection pane="topRight" sqref="A1:A27"/>
      <selection pane="bottomLeft" sqref="A1:A27"/>
      <selection pane="bottomRight" activeCell="E16" sqref="E16"/>
    </sheetView>
  </sheetViews>
  <sheetFormatPr baseColWidth="10" defaultColWidth="10" defaultRowHeight="12.75"/>
  <cols>
    <col min="1" max="1" width="33.875" style="278" customWidth="1"/>
    <col min="2" max="2" width="8.625" style="1090" customWidth="1"/>
    <col min="3" max="3" width="33.875" style="278" hidden="1" customWidth="1"/>
    <col min="4" max="4" width="1.5" style="1090" hidden="1" customWidth="1"/>
    <col min="5" max="9" width="7.625" style="278" customWidth="1"/>
    <col min="10" max="10" width="7.75" style="278" customWidth="1"/>
    <col min="11" max="11" width="7.625" style="278" customWidth="1"/>
    <col min="12" max="12" width="0.125" style="278" customWidth="1"/>
    <col min="13" max="17" width="7.625" style="278" customWidth="1"/>
    <col min="18" max="18" width="7.75" style="278" customWidth="1"/>
    <col min="19" max="19" width="7.625" style="278" customWidth="1"/>
    <col min="20" max="20" width="0.125" style="278" customWidth="1"/>
    <col min="21" max="25" width="7.625" style="278" customWidth="1"/>
    <col min="26" max="26" width="7.75" style="278" customWidth="1"/>
    <col min="27" max="27" width="7.625" style="278" customWidth="1"/>
    <col min="28" max="28" width="0.125" style="278" customWidth="1"/>
    <col min="29" max="33" width="7.625" style="278" customWidth="1"/>
    <col min="34" max="34" width="7.75" style="278" customWidth="1"/>
    <col min="35" max="35" width="7.625" style="278" customWidth="1"/>
    <col min="36" max="36" width="0.125" style="278" customWidth="1"/>
    <col min="37" max="41" width="7.625" style="278" customWidth="1"/>
    <col min="42" max="42" width="7.75" style="278" customWidth="1"/>
    <col min="43" max="43" width="7.625" style="278" customWidth="1"/>
    <col min="44" max="44" width="0.125" style="278" customWidth="1"/>
    <col min="45" max="49" width="7.625" style="278" customWidth="1"/>
    <col min="50" max="50" width="7.75" style="278" customWidth="1"/>
    <col min="51" max="51" width="7.625" style="278" customWidth="1"/>
    <col min="52" max="16384" width="10" style="1008"/>
  </cols>
  <sheetData>
    <row r="1" spans="1:51" s="398" customFormat="1" ht="16.5" customHeight="1">
      <c r="A1" s="159" t="s">
        <v>192</v>
      </c>
      <c r="B1" s="58"/>
      <c r="C1" s="159"/>
      <c r="D1" s="58"/>
      <c r="E1" s="59"/>
      <c r="F1" s="59"/>
      <c r="G1" s="59"/>
      <c r="H1" s="59"/>
      <c r="I1" s="59"/>
      <c r="J1" s="1005"/>
      <c r="K1" s="61" t="s">
        <v>148</v>
      </c>
      <c r="L1" s="245"/>
      <c r="M1" s="59"/>
      <c r="N1" s="59"/>
      <c r="O1" s="59"/>
      <c r="P1" s="59"/>
      <c r="Q1" s="59"/>
      <c r="R1" s="1005"/>
      <c r="S1" s="61" t="s">
        <v>160</v>
      </c>
      <c r="T1" s="245"/>
      <c r="U1" s="59"/>
      <c r="V1" s="59"/>
      <c r="W1" s="59"/>
      <c r="X1" s="59"/>
      <c r="Y1" s="59"/>
      <c r="Z1" s="1005"/>
      <c r="AA1" s="61" t="s">
        <v>148</v>
      </c>
      <c r="AB1" s="245"/>
      <c r="AC1" s="59"/>
      <c r="AD1" s="59"/>
      <c r="AE1" s="59"/>
      <c r="AF1" s="59"/>
      <c r="AG1" s="59"/>
      <c r="AH1" s="1005"/>
      <c r="AI1" s="61" t="s">
        <v>160</v>
      </c>
      <c r="AJ1" s="245"/>
      <c r="AK1" s="59"/>
      <c r="AL1" s="59"/>
      <c r="AM1" s="59"/>
      <c r="AN1" s="59"/>
      <c r="AO1" s="59"/>
      <c r="AP1" s="1005"/>
      <c r="AQ1" s="61" t="s">
        <v>148</v>
      </c>
      <c r="AR1" s="245"/>
      <c r="AS1" s="59"/>
      <c r="AT1" s="59"/>
      <c r="AU1" s="59"/>
      <c r="AV1" s="59"/>
      <c r="AW1" s="59"/>
      <c r="AX1" s="1005"/>
      <c r="AY1" s="61" t="s">
        <v>160</v>
      </c>
    </row>
    <row r="2" spans="1:51" s="398" customFormat="1" ht="16.5" customHeight="1">
      <c r="A2" s="156"/>
      <c r="B2" s="64"/>
      <c r="C2" s="156"/>
      <c r="D2" s="64"/>
      <c r="E2" s="65"/>
      <c r="F2" s="65"/>
      <c r="G2" s="65"/>
      <c r="H2" s="65"/>
      <c r="I2" s="65"/>
      <c r="J2" s="1006"/>
      <c r="K2" s="67" t="s">
        <v>346</v>
      </c>
      <c r="L2" s="246"/>
      <c r="M2" s="65"/>
      <c r="N2" s="65"/>
      <c r="O2" s="65"/>
      <c r="P2" s="65"/>
      <c r="Q2" s="65"/>
      <c r="R2" s="1006"/>
      <c r="S2" s="67" t="s">
        <v>346</v>
      </c>
      <c r="T2" s="246"/>
      <c r="U2" s="65"/>
      <c r="V2" s="65"/>
      <c r="W2" s="65"/>
      <c r="X2" s="65"/>
      <c r="Y2" s="65"/>
      <c r="Z2" s="1006"/>
      <c r="AA2" s="67" t="s">
        <v>1</v>
      </c>
      <c r="AB2" s="246"/>
      <c r="AC2" s="65"/>
      <c r="AD2" s="65"/>
      <c r="AE2" s="65"/>
      <c r="AF2" s="65"/>
      <c r="AG2" s="65"/>
      <c r="AH2" s="1006"/>
      <c r="AI2" s="67" t="s">
        <v>1</v>
      </c>
      <c r="AJ2" s="246"/>
      <c r="AK2" s="65"/>
      <c r="AL2" s="65"/>
      <c r="AM2" s="65"/>
      <c r="AN2" s="65"/>
      <c r="AO2" s="65"/>
      <c r="AP2" s="1006"/>
      <c r="AQ2" s="67" t="s">
        <v>2</v>
      </c>
      <c r="AR2" s="246"/>
      <c r="AS2" s="65"/>
      <c r="AT2" s="65"/>
      <c r="AU2" s="65"/>
      <c r="AV2" s="65"/>
      <c r="AW2" s="65"/>
      <c r="AX2" s="1006"/>
      <c r="AY2" s="67" t="s">
        <v>2</v>
      </c>
    </row>
    <row r="3" spans="1:51">
      <c r="A3" s="156"/>
      <c r="B3" s="1009"/>
      <c r="C3" s="156"/>
      <c r="D3" s="1009"/>
      <c r="E3" s="69"/>
      <c r="F3" s="1006"/>
      <c r="G3" s="1006"/>
      <c r="H3" s="1006"/>
      <c r="I3" s="1006"/>
      <c r="J3" s="1006"/>
      <c r="K3" s="1010"/>
      <c r="L3" s="1006"/>
      <c r="M3" s="69"/>
      <c r="N3" s="1006"/>
      <c r="O3" s="1006"/>
      <c r="P3" s="1006"/>
      <c r="Q3" s="1006"/>
      <c r="R3" s="1006"/>
      <c r="S3" s="1010"/>
      <c r="T3" s="1006"/>
      <c r="U3" s="69"/>
      <c r="V3" s="1006"/>
      <c r="W3" s="1006"/>
      <c r="X3" s="1006"/>
      <c r="Y3" s="1006"/>
      <c r="Z3" s="1006"/>
      <c r="AA3" s="1010"/>
      <c r="AB3" s="1006"/>
      <c r="AC3" s="69"/>
      <c r="AD3" s="1006"/>
      <c r="AE3" s="1006"/>
      <c r="AF3" s="1006"/>
      <c r="AG3" s="1006"/>
      <c r="AH3" s="1006"/>
      <c r="AI3" s="1010"/>
      <c r="AJ3" s="1006"/>
      <c r="AK3" s="69"/>
      <c r="AL3" s="1006"/>
      <c r="AM3" s="1006"/>
      <c r="AN3" s="1006"/>
      <c r="AO3" s="1006"/>
      <c r="AP3" s="1006"/>
      <c r="AQ3" s="1010"/>
      <c r="AR3" s="1006"/>
      <c r="AS3" s="69"/>
      <c r="AT3" s="1006"/>
      <c r="AU3" s="1006"/>
      <c r="AV3" s="1006"/>
      <c r="AW3" s="1006"/>
      <c r="AX3" s="1006"/>
      <c r="AY3" s="1010"/>
    </row>
    <row r="4" spans="1:51" ht="6" customHeight="1">
      <c r="A4" s="156" t="s">
        <v>7</v>
      </c>
      <c r="B4" s="1009" t="s">
        <v>7</v>
      </c>
      <c r="C4" s="156"/>
      <c r="D4" s="1009" t="s">
        <v>7</v>
      </c>
      <c r="E4" s="1006" t="s">
        <v>7</v>
      </c>
      <c r="F4" s="1006" t="s">
        <v>7</v>
      </c>
      <c r="G4" s="1006" t="s">
        <v>7</v>
      </c>
      <c r="H4" s="1006" t="s">
        <v>7</v>
      </c>
      <c r="I4" s="1006" t="s">
        <v>7</v>
      </c>
      <c r="J4" s="1006" t="s">
        <v>7</v>
      </c>
      <c r="K4" s="1010" t="s">
        <v>7</v>
      </c>
      <c r="L4" s="1006"/>
      <c r="M4" s="1006" t="s">
        <v>7</v>
      </c>
      <c r="N4" s="1006" t="s">
        <v>7</v>
      </c>
      <c r="O4" s="1006" t="s">
        <v>7</v>
      </c>
      <c r="P4" s="1006" t="s">
        <v>7</v>
      </c>
      <c r="Q4" s="1006" t="s">
        <v>7</v>
      </c>
      <c r="R4" s="1006" t="s">
        <v>7</v>
      </c>
      <c r="S4" s="1010" t="s">
        <v>7</v>
      </c>
      <c r="T4" s="1006"/>
      <c r="U4" s="1006" t="s">
        <v>7</v>
      </c>
      <c r="V4" s="1006" t="s">
        <v>7</v>
      </c>
      <c r="W4" s="1006" t="s">
        <v>7</v>
      </c>
      <c r="X4" s="1006" t="s">
        <v>7</v>
      </c>
      <c r="Y4" s="1006" t="s">
        <v>7</v>
      </c>
      <c r="Z4" s="1006" t="s">
        <v>7</v>
      </c>
      <c r="AA4" s="1010" t="s">
        <v>7</v>
      </c>
      <c r="AB4" s="1006"/>
      <c r="AC4" s="1006" t="s">
        <v>7</v>
      </c>
      <c r="AD4" s="1006" t="s">
        <v>7</v>
      </c>
      <c r="AE4" s="1006" t="s">
        <v>7</v>
      </c>
      <c r="AF4" s="1006" t="s">
        <v>7</v>
      </c>
      <c r="AG4" s="1006" t="s">
        <v>7</v>
      </c>
      <c r="AH4" s="1006" t="s">
        <v>7</v>
      </c>
      <c r="AI4" s="1010" t="s">
        <v>7</v>
      </c>
      <c r="AJ4" s="1006"/>
      <c r="AK4" s="1006" t="s">
        <v>7</v>
      </c>
      <c r="AL4" s="1006" t="s">
        <v>7</v>
      </c>
      <c r="AM4" s="1006" t="s">
        <v>7</v>
      </c>
      <c r="AN4" s="1006" t="s">
        <v>7</v>
      </c>
      <c r="AO4" s="1006" t="s">
        <v>7</v>
      </c>
      <c r="AP4" s="1006" t="s">
        <v>7</v>
      </c>
      <c r="AQ4" s="1010" t="s">
        <v>7</v>
      </c>
      <c r="AR4" s="1006"/>
      <c r="AS4" s="1006" t="s">
        <v>7</v>
      </c>
      <c r="AT4" s="1006" t="s">
        <v>7</v>
      </c>
      <c r="AU4" s="1006" t="s">
        <v>7</v>
      </c>
      <c r="AV4" s="1006" t="s">
        <v>7</v>
      </c>
      <c r="AW4" s="1006" t="s">
        <v>7</v>
      </c>
      <c r="AX4" s="1006" t="s">
        <v>7</v>
      </c>
      <c r="AY4" s="1010" t="s">
        <v>7</v>
      </c>
    </row>
    <row r="5" spans="1:51">
      <c r="A5" s="75" t="s">
        <v>48</v>
      </c>
      <c r="B5" s="76" t="s">
        <v>7</v>
      </c>
      <c r="C5" s="75"/>
      <c r="D5" s="76" t="s">
        <v>7</v>
      </c>
      <c r="E5" s="503" t="s">
        <v>49</v>
      </c>
      <c r="F5" s="1310" t="s">
        <v>49</v>
      </c>
      <c r="G5" s="1311"/>
      <c r="H5" s="1312"/>
      <c r="I5" s="505" t="s">
        <v>50</v>
      </c>
      <c r="J5" s="505" t="s">
        <v>51</v>
      </c>
      <c r="K5" s="506" t="s">
        <v>13</v>
      </c>
      <c r="L5" s="507"/>
      <c r="M5" s="504" t="s">
        <v>49</v>
      </c>
      <c r="N5" s="1310" t="s">
        <v>49</v>
      </c>
      <c r="O5" s="1311"/>
      <c r="P5" s="1312"/>
      <c r="Q5" s="505" t="s">
        <v>50</v>
      </c>
      <c r="R5" s="505" t="s">
        <v>51</v>
      </c>
      <c r="S5" s="506" t="s">
        <v>13</v>
      </c>
      <c r="T5" s="507"/>
      <c r="U5" s="504" t="s">
        <v>49</v>
      </c>
      <c r="V5" s="1310" t="s">
        <v>49</v>
      </c>
      <c r="W5" s="1311"/>
      <c r="X5" s="1312"/>
      <c r="Y5" s="505" t="s">
        <v>50</v>
      </c>
      <c r="Z5" s="505" t="s">
        <v>51</v>
      </c>
      <c r="AA5" s="506" t="s">
        <v>13</v>
      </c>
      <c r="AB5" s="507"/>
      <c r="AC5" s="504" t="s">
        <v>49</v>
      </c>
      <c r="AD5" s="1310" t="s">
        <v>49</v>
      </c>
      <c r="AE5" s="1311"/>
      <c r="AF5" s="1312"/>
      <c r="AG5" s="505" t="s">
        <v>50</v>
      </c>
      <c r="AH5" s="505" t="s">
        <v>51</v>
      </c>
      <c r="AI5" s="506" t="s">
        <v>13</v>
      </c>
      <c r="AJ5" s="507"/>
      <c r="AK5" s="504" t="s">
        <v>49</v>
      </c>
      <c r="AL5" s="1310" t="s">
        <v>49</v>
      </c>
      <c r="AM5" s="1311"/>
      <c r="AN5" s="1312"/>
      <c r="AO5" s="505" t="s">
        <v>50</v>
      </c>
      <c r="AP5" s="505" t="s">
        <v>51</v>
      </c>
      <c r="AQ5" s="506" t="s">
        <v>13</v>
      </c>
      <c r="AR5" s="507"/>
      <c r="AS5" s="504" t="s">
        <v>49</v>
      </c>
      <c r="AT5" s="1310" t="s">
        <v>49</v>
      </c>
      <c r="AU5" s="1311"/>
      <c r="AV5" s="1312"/>
      <c r="AW5" s="505" t="s">
        <v>50</v>
      </c>
      <c r="AX5" s="77" t="s">
        <v>51</v>
      </c>
      <c r="AY5" s="78" t="s">
        <v>13</v>
      </c>
    </row>
    <row r="6" spans="1:51" s="419" customFormat="1">
      <c r="A6" s="75" t="s">
        <v>52</v>
      </c>
      <c r="B6" s="76" t="s">
        <v>52</v>
      </c>
      <c r="C6" s="75"/>
      <c r="D6" s="76" t="s">
        <v>52</v>
      </c>
      <c r="E6" s="76" t="s">
        <v>13</v>
      </c>
      <c r="F6" s="77" t="s">
        <v>13</v>
      </c>
      <c r="G6" s="77" t="s">
        <v>13</v>
      </c>
      <c r="H6" s="76" t="s">
        <v>13</v>
      </c>
      <c r="I6" s="77" t="s">
        <v>53</v>
      </c>
      <c r="J6" s="77" t="s">
        <v>53</v>
      </c>
      <c r="K6" s="78"/>
      <c r="L6" s="247"/>
      <c r="M6" s="249" t="s">
        <v>13</v>
      </c>
      <c r="N6" s="77" t="s">
        <v>13</v>
      </c>
      <c r="O6" s="77" t="s">
        <v>13</v>
      </c>
      <c r="P6" s="76" t="s">
        <v>13</v>
      </c>
      <c r="Q6" s="77" t="s">
        <v>53</v>
      </c>
      <c r="R6" s="77" t="s">
        <v>53</v>
      </c>
      <c r="S6" s="78"/>
      <c r="T6" s="247"/>
      <c r="U6" s="249" t="s">
        <v>13</v>
      </c>
      <c r="V6" s="77" t="s">
        <v>13</v>
      </c>
      <c r="W6" s="77" t="s">
        <v>13</v>
      </c>
      <c r="X6" s="76" t="s">
        <v>13</v>
      </c>
      <c r="Y6" s="77" t="s">
        <v>53</v>
      </c>
      <c r="Z6" s="77" t="s">
        <v>53</v>
      </c>
      <c r="AA6" s="78"/>
      <c r="AB6" s="247"/>
      <c r="AC6" s="249" t="s">
        <v>13</v>
      </c>
      <c r="AD6" s="77" t="s">
        <v>13</v>
      </c>
      <c r="AE6" s="77" t="s">
        <v>13</v>
      </c>
      <c r="AF6" s="76" t="s">
        <v>13</v>
      </c>
      <c r="AG6" s="77" t="s">
        <v>53</v>
      </c>
      <c r="AH6" s="77" t="s">
        <v>53</v>
      </c>
      <c r="AI6" s="78"/>
      <c r="AJ6" s="247"/>
      <c r="AK6" s="249" t="s">
        <v>13</v>
      </c>
      <c r="AL6" s="77" t="s">
        <v>13</v>
      </c>
      <c r="AM6" s="77" t="s">
        <v>13</v>
      </c>
      <c r="AN6" s="76" t="s">
        <v>13</v>
      </c>
      <c r="AO6" s="77" t="s">
        <v>53</v>
      </c>
      <c r="AP6" s="77" t="s">
        <v>53</v>
      </c>
      <c r="AQ6" s="78"/>
      <c r="AR6" s="247"/>
      <c r="AS6" s="249" t="s">
        <v>13</v>
      </c>
      <c r="AT6" s="77" t="s">
        <v>13</v>
      </c>
      <c r="AU6" s="77" t="s">
        <v>13</v>
      </c>
      <c r="AV6" s="76" t="s">
        <v>13</v>
      </c>
      <c r="AW6" s="77" t="s">
        <v>53</v>
      </c>
      <c r="AX6" s="77" t="s">
        <v>53</v>
      </c>
      <c r="AY6" s="78"/>
    </row>
    <row r="7" spans="1:51" s="398" customFormat="1" ht="16.5" hidden="1" customHeight="1">
      <c r="A7" s="156"/>
      <c r="B7" s="64"/>
      <c r="C7" s="159" t="s">
        <v>237</v>
      </c>
      <c r="D7" s="58"/>
      <c r="E7" s="59"/>
      <c r="F7" s="59"/>
      <c r="G7" s="59"/>
      <c r="H7" s="59"/>
      <c r="I7" s="59"/>
      <c r="J7" s="1005"/>
      <c r="K7" s="61" t="s">
        <v>242</v>
      </c>
      <c r="L7" s="245"/>
      <c r="M7" s="59"/>
      <c r="N7" s="59"/>
      <c r="O7" s="59"/>
      <c r="P7" s="59"/>
      <c r="Q7" s="59"/>
      <c r="R7" s="1005"/>
      <c r="S7" s="61" t="s">
        <v>243</v>
      </c>
      <c r="T7" s="245"/>
      <c r="U7" s="59"/>
      <c r="V7" s="59"/>
      <c r="W7" s="59"/>
      <c r="X7" s="59"/>
      <c r="Y7" s="59"/>
      <c r="Z7" s="1005"/>
      <c r="AA7" s="61" t="s">
        <v>242</v>
      </c>
      <c r="AB7" s="245"/>
      <c r="AC7" s="59"/>
      <c r="AD7" s="59"/>
      <c r="AE7" s="59"/>
      <c r="AF7" s="59"/>
      <c r="AG7" s="59"/>
      <c r="AH7" s="1005"/>
      <c r="AI7" s="61" t="s">
        <v>243</v>
      </c>
      <c r="AJ7" s="245"/>
      <c r="AK7" s="59"/>
      <c r="AL7" s="59"/>
      <c r="AM7" s="59"/>
      <c r="AN7" s="59"/>
      <c r="AO7" s="59"/>
      <c r="AP7" s="1005"/>
      <c r="AQ7" s="61" t="s">
        <v>242</v>
      </c>
      <c r="AR7" s="245"/>
      <c r="AS7" s="59"/>
      <c r="AT7" s="59"/>
      <c r="AU7" s="59"/>
      <c r="AV7" s="59"/>
      <c r="AW7" s="59"/>
      <c r="AX7" s="1005"/>
      <c r="AY7" s="61" t="s">
        <v>243</v>
      </c>
    </row>
    <row r="8" spans="1:51" s="398" customFormat="1" ht="16.5" hidden="1" customHeight="1">
      <c r="A8" s="156"/>
      <c r="B8" s="64"/>
      <c r="C8" s="156"/>
      <c r="D8" s="64"/>
      <c r="E8" s="65"/>
      <c r="F8" s="65"/>
      <c r="G8" s="65"/>
      <c r="H8" s="65"/>
      <c r="I8" s="65"/>
      <c r="J8" s="1006"/>
      <c r="K8" s="67" t="s">
        <v>213</v>
      </c>
      <c r="L8" s="246"/>
      <c r="M8" s="65"/>
      <c r="N8" s="65"/>
      <c r="O8" s="65"/>
      <c r="P8" s="65"/>
      <c r="Q8" s="65"/>
      <c r="R8" s="1006"/>
      <c r="S8" s="67" t="s">
        <v>213</v>
      </c>
      <c r="T8" s="246"/>
      <c r="U8" s="65"/>
      <c r="V8" s="65"/>
      <c r="W8" s="65"/>
      <c r="X8" s="65"/>
      <c r="Y8" s="65"/>
      <c r="Z8" s="1006"/>
      <c r="AA8" s="67" t="s">
        <v>214</v>
      </c>
      <c r="AB8" s="246"/>
      <c r="AC8" s="65"/>
      <c r="AD8" s="65"/>
      <c r="AE8" s="65"/>
      <c r="AF8" s="65"/>
      <c r="AG8" s="65"/>
      <c r="AH8" s="1006"/>
      <c r="AI8" s="67" t="s">
        <v>214</v>
      </c>
      <c r="AJ8" s="246"/>
      <c r="AK8" s="65"/>
      <c r="AL8" s="65"/>
      <c r="AM8" s="65"/>
      <c r="AN8" s="65"/>
      <c r="AO8" s="65"/>
      <c r="AP8" s="1006"/>
      <c r="AQ8" s="67" t="s">
        <v>215</v>
      </c>
      <c r="AR8" s="246"/>
      <c r="AS8" s="65"/>
      <c r="AT8" s="65"/>
      <c r="AU8" s="65"/>
      <c r="AV8" s="65"/>
      <c r="AW8" s="65"/>
      <c r="AX8" s="1006"/>
      <c r="AY8" s="67" t="s">
        <v>215</v>
      </c>
    </row>
    <row r="9" spans="1:51" hidden="1">
      <c r="A9" s="156"/>
      <c r="B9" s="1009"/>
      <c r="C9" s="156"/>
      <c r="D9" s="1009"/>
      <c r="E9" s="69"/>
      <c r="F9" s="1006"/>
      <c r="G9" s="1006"/>
      <c r="H9" s="1006"/>
      <c r="I9" s="1006"/>
      <c r="J9" s="1006"/>
      <c r="K9" s="1010"/>
      <c r="L9" s="1006"/>
      <c r="M9" s="69"/>
      <c r="N9" s="1006"/>
      <c r="O9" s="1006"/>
      <c r="P9" s="1006"/>
      <c r="Q9" s="1006"/>
      <c r="R9" s="1006"/>
      <c r="S9" s="1010"/>
      <c r="T9" s="1006"/>
      <c r="U9" s="69"/>
      <c r="V9" s="1006"/>
      <c r="W9" s="1006"/>
      <c r="X9" s="1006"/>
      <c r="Y9" s="1006"/>
      <c r="Z9" s="1006"/>
      <c r="AA9" s="1010"/>
      <c r="AB9" s="1006"/>
      <c r="AC9" s="69"/>
      <c r="AD9" s="1006"/>
      <c r="AE9" s="1006"/>
      <c r="AF9" s="1006"/>
      <c r="AG9" s="1006"/>
      <c r="AH9" s="1006"/>
      <c r="AI9" s="1010"/>
      <c r="AJ9" s="1006"/>
      <c r="AK9" s="69"/>
      <c r="AL9" s="1006"/>
      <c r="AM9" s="1006"/>
      <c r="AN9" s="1006"/>
      <c r="AO9" s="1006"/>
      <c r="AP9" s="1006"/>
      <c r="AQ9" s="1010"/>
      <c r="AR9" s="1006"/>
      <c r="AS9" s="69"/>
      <c r="AT9" s="1006"/>
      <c r="AU9" s="1006"/>
      <c r="AV9" s="1006"/>
      <c r="AW9" s="1006"/>
      <c r="AX9" s="1006"/>
      <c r="AY9" s="1010"/>
    </row>
    <row r="10" spans="1:51" ht="6" hidden="1" customHeight="1">
      <c r="A10" s="156" t="s">
        <v>7</v>
      </c>
      <c r="B10" s="1009" t="s">
        <v>7</v>
      </c>
      <c r="C10" s="156" t="s">
        <v>7</v>
      </c>
      <c r="D10" s="1009" t="s">
        <v>7</v>
      </c>
      <c r="E10" s="1006" t="s">
        <v>7</v>
      </c>
      <c r="F10" s="1006" t="s">
        <v>7</v>
      </c>
      <c r="G10" s="1006" t="s">
        <v>7</v>
      </c>
      <c r="H10" s="1006" t="s">
        <v>7</v>
      </c>
      <c r="I10" s="1006" t="s">
        <v>7</v>
      </c>
      <c r="J10" s="1006" t="s">
        <v>7</v>
      </c>
      <c r="K10" s="1010" t="s">
        <v>7</v>
      </c>
      <c r="L10" s="1006"/>
      <c r="M10" s="1006" t="s">
        <v>7</v>
      </c>
      <c r="N10" s="1006" t="s">
        <v>7</v>
      </c>
      <c r="O10" s="1006" t="s">
        <v>7</v>
      </c>
      <c r="P10" s="1006" t="s">
        <v>7</v>
      </c>
      <c r="Q10" s="1006" t="s">
        <v>7</v>
      </c>
      <c r="R10" s="1006" t="s">
        <v>7</v>
      </c>
      <c r="S10" s="1010" t="s">
        <v>7</v>
      </c>
      <c r="T10" s="1006"/>
      <c r="U10" s="1006" t="s">
        <v>7</v>
      </c>
      <c r="V10" s="1006" t="s">
        <v>7</v>
      </c>
      <c r="W10" s="1006" t="s">
        <v>7</v>
      </c>
      <c r="X10" s="1006" t="s">
        <v>7</v>
      </c>
      <c r="Y10" s="1006" t="s">
        <v>7</v>
      </c>
      <c r="Z10" s="1006" t="s">
        <v>7</v>
      </c>
      <c r="AA10" s="1010" t="s">
        <v>7</v>
      </c>
      <c r="AB10" s="1006"/>
      <c r="AC10" s="1006" t="s">
        <v>7</v>
      </c>
      <c r="AD10" s="1006" t="s">
        <v>7</v>
      </c>
      <c r="AE10" s="1006" t="s">
        <v>7</v>
      </c>
      <c r="AF10" s="1006" t="s">
        <v>7</v>
      </c>
      <c r="AG10" s="1006" t="s">
        <v>7</v>
      </c>
      <c r="AH10" s="1006" t="s">
        <v>7</v>
      </c>
      <c r="AI10" s="1010" t="s">
        <v>7</v>
      </c>
      <c r="AJ10" s="1006"/>
      <c r="AK10" s="1006" t="s">
        <v>7</v>
      </c>
      <c r="AL10" s="1006" t="s">
        <v>7</v>
      </c>
      <c r="AM10" s="1006" t="s">
        <v>7</v>
      </c>
      <c r="AN10" s="1006" t="s">
        <v>7</v>
      </c>
      <c r="AO10" s="1006" t="s">
        <v>7</v>
      </c>
      <c r="AP10" s="1006" t="s">
        <v>7</v>
      </c>
      <c r="AQ10" s="1010" t="s">
        <v>7</v>
      </c>
      <c r="AR10" s="1006"/>
      <c r="AS10" s="1006" t="s">
        <v>7</v>
      </c>
      <c r="AT10" s="1006" t="s">
        <v>7</v>
      </c>
      <c r="AU10" s="1006" t="s">
        <v>7</v>
      </c>
      <c r="AV10" s="1006" t="s">
        <v>7</v>
      </c>
      <c r="AW10" s="1006" t="s">
        <v>7</v>
      </c>
      <c r="AX10" s="1006" t="s">
        <v>7</v>
      </c>
      <c r="AY10" s="1010" t="s">
        <v>7</v>
      </c>
    </row>
    <row r="11" spans="1:51" hidden="1">
      <c r="A11" s="75"/>
      <c r="B11" s="76" t="s">
        <v>7</v>
      </c>
      <c r="C11" s="75" t="s">
        <v>219</v>
      </c>
      <c r="D11" s="76" t="s">
        <v>7</v>
      </c>
      <c r="E11" s="76" t="s">
        <v>304</v>
      </c>
      <c r="F11" s="1310" t="s">
        <v>304</v>
      </c>
      <c r="G11" s="1311"/>
      <c r="H11" s="1312"/>
      <c r="I11" s="1309" t="s">
        <v>210</v>
      </c>
      <c r="J11" s="1306"/>
      <c r="K11" s="78" t="s">
        <v>13</v>
      </c>
      <c r="L11" s="247"/>
      <c r="M11" s="249" t="s">
        <v>304</v>
      </c>
      <c r="N11" s="1310" t="s">
        <v>304</v>
      </c>
      <c r="O11" s="1311"/>
      <c r="P11" s="1312"/>
      <c r="Q11" s="1309" t="s">
        <v>210</v>
      </c>
      <c r="R11" s="1306"/>
      <c r="S11" s="78" t="s">
        <v>13</v>
      </c>
      <c r="T11" s="247"/>
      <c r="U11" s="249" t="s">
        <v>304</v>
      </c>
      <c r="V11" s="1310" t="s">
        <v>304</v>
      </c>
      <c r="W11" s="1311"/>
      <c r="X11" s="1312"/>
      <c r="Y11" s="1309" t="s">
        <v>210</v>
      </c>
      <c r="Z11" s="1306"/>
      <c r="AA11" s="78" t="s">
        <v>13</v>
      </c>
      <c r="AB11" s="247"/>
      <c r="AC11" s="249" t="s">
        <v>304</v>
      </c>
      <c r="AD11" s="1310" t="s">
        <v>304</v>
      </c>
      <c r="AE11" s="1311"/>
      <c r="AF11" s="1312"/>
      <c r="AG11" s="1309" t="s">
        <v>210</v>
      </c>
      <c r="AH11" s="1306"/>
      <c r="AI11" s="78" t="s">
        <v>13</v>
      </c>
      <c r="AJ11" s="247"/>
      <c r="AK11" s="249" t="s">
        <v>304</v>
      </c>
      <c r="AL11" s="1310" t="s">
        <v>304</v>
      </c>
      <c r="AM11" s="1311"/>
      <c r="AN11" s="1312"/>
      <c r="AO11" s="1309" t="s">
        <v>210</v>
      </c>
      <c r="AP11" s="1306"/>
      <c r="AQ11" s="78" t="s">
        <v>13</v>
      </c>
      <c r="AR11" s="247"/>
      <c r="AS11" s="249" t="s">
        <v>304</v>
      </c>
      <c r="AT11" s="1310" t="s">
        <v>304</v>
      </c>
      <c r="AU11" s="1311"/>
      <c r="AV11" s="1312"/>
      <c r="AW11" s="1309" t="s">
        <v>210</v>
      </c>
      <c r="AX11" s="1306"/>
      <c r="AY11" s="78" t="s">
        <v>13</v>
      </c>
    </row>
    <row r="12" spans="1:51" hidden="1">
      <c r="A12" s="75" t="s">
        <v>52</v>
      </c>
      <c r="B12" s="76" t="s">
        <v>52</v>
      </c>
      <c r="C12" s="75" t="s">
        <v>52</v>
      </c>
      <c r="D12" s="76" t="s">
        <v>52</v>
      </c>
      <c r="E12" s="76" t="s">
        <v>13</v>
      </c>
      <c r="F12" s="77" t="s">
        <v>13</v>
      </c>
      <c r="G12" s="77" t="s">
        <v>13</v>
      </c>
      <c r="H12" s="76" t="s">
        <v>13</v>
      </c>
      <c r="I12" s="77" t="s">
        <v>302</v>
      </c>
      <c r="J12" s="77" t="s">
        <v>303</v>
      </c>
      <c r="K12" s="78"/>
      <c r="L12" s="247"/>
      <c r="M12" s="249" t="s">
        <v>13</v>
      </c>
      <c r="N12" s="77" t="s">
        <v>13</v>
      </c>
      <c r="O12" s="77" t="s">
        <v>13</v>
      </c>
      <c r="P12" s="76" t="s">
        <v>13</v>
      </c>
      <c r="Q12" s="77" t="s">
        <v>302</v>
      </c>
      <c r="R12" s="77" t="s">
        <v>303</v>
      </c>
      <c r="S12" s="78"/>
      <c r="T12" s="247"/>
      <c r="U12" s="249" t="s">
        <v>13</v>
      </c>
      <c r="V12" s="77" t="s">
        <v>13</v>
      </c>
      <c r="W12" s="77" t="s">
        <v>13</v>
      </c>
      <c r="X12" s="76" t="s">
        <v>13</v>
      </c>
      <c r="Y12" s="77" t="s">
        <v>302</v>
      </c>
      <c r="Z12" s="77" t="s">
        <v>303</v>
      </c>
      <c r="AA12" s="78"/>
      <c r="AB12" s="247"/>
      <c r="AC12" s="249" t="s">
        <v>13</v>
      </c>
      <c r="AD12" s="77" t="s">
        <v>13</v>
      </c>
      <c r="AE12" s="77" t="s">
        <v>13</v>
      </c>
      <c r="AF12" s="76" t="s">
        <v>13</v>
      </c>
      <c r="AG12" s="77" t="s">
        <v>302</v>
      </c>
      <c r="AH12" s="77" t="s">
        <v>303</v>
      </c>
      <c r="AI12" s="78"/>
      <c r="AJ12" s="247"/>
      <c r="AK12" s="249" t="s">
        <v>13</v>
      </c>
      <c r="AL12" s="77" t="s">
        <v>13</v>
      </c>
      <c r="AM12" s="77" t="s">
        <v>13</v>
      </c>
      <c r="AN12" s="76" t="s">
        <v>13</v>
      </c>
      <c r="AO12" s="77" t="s">
        <v>302</v>
      </c>
      <c r="AP12" s="77" t="s">
        <v>303</v>
      </c>
      <c r="AQ12" s="78"/>
      <c r="AR12" s="247"/>
      <c r="AS12" s="249" t="s">
        <v>13</v>
      </c>
      <c r="AT12" s="77" t="s">
        <v>13</v>
      </c>
      <c r="AU12" s="77" t="s">
        <v>13</v>
      </c>
      <c r="AV12" s="76" t="s">
        <v>13</v>
      </c>
      <c r="AW12" s="77" t="s">
        <v>302</v>
      </c>
      <c r="AX12" s="77" t="s">
        <v>303</v>
      </c>
      <c r="AY12" s="78"/>
    </row>
    <row r="13" spans="1:51" ht="5.25" customHeight="1">
      <c r="A13" s="156" t="s">
        <v>7</v>
      </c>
      <c r="B13" s="157" t="s">
        <v>7</v>
      </c>
      <c r="C13" s="156" t="s">
        <v>7</v>
      </c>
      <c r="D13" s="157" t="s">
        <v>7</v>
      </c>
      <c r="E13" s="157" t="s">
        <v>7</v>
      </c>
      <c r="F13" s="1009" t="s">
        <v>7</v>
      </c>
      <c r="G13" s="1009" t="s">
        <v>7</v>
      </c>
      <c r="H13" s="157" t="s">
        <v>7</v>
      </c>
      <c r="I13" s="1009" t="s">
        <v>7</v>
      </c>
      <c r="J13" s="1009" t="s">
        <v>7</v>
      </c>
      <c r="K13" s="1012"/>
      <c r="L13" s="1013"/>
      <c r="M13" s="1014" t="s">
        <v>7</v>
      </c>
      <c r="N13" s="1009" t="s">
        <v>7</v>
      </c>
      <c r="O13" s="1009" t="s">
        <v>7</v>
      </c>
      <c r="P13" s="157" t="s">
        <v>7</v>
      </c>
      <c r="Q13" s="1009" t="s">
        <v>7</v>
      </c>
      <c r="R13" s="1009" t="s">
        <v>7</v>
      </c>
      <c r="S13" s="1012"/>
      <c r="T13" s="1013"/>
      <c r="U13" s="1014" t="s">
        <v>7</v>
      </c>
      <c r="V13" s="1009" t="s">
        <v>7</v>
      </c>
      <c r="W13" s="1009" t="s">
        <v>7</v>
      </c>
      <c r="X13" s="157" t="s">
        <v>7</v>
      </c>
      <c r="Y13" s="1009" t="s">
        <v>7</v>
      </c>
      <c r="Z13" s="1009" t="s">
        <v>7</v>
      </c>
      <c r="AA13" s="1012"/>
      <c r="AB13" s="1013"/>
      <c r="AC13" s="1014" t="s">
        <v>7</v>
      </c>
      <c r="AD13" s="1009" t="s">
        <v>7</v>
      </c>
      <c r="AE13" s="1009" t="s">
        <v>7</v>
      </c>
      <c r="AF13" s="157" t="s">
        <v>7</v>
      </c>
      <c r="AG13" s="1009" t="s">
        <v>7</v>
      </c>
      <c r="AH13" s="1009" t="s">
        <v>7</v>
      </c>
      <c r="AI13" s="1012"/>
      <c r="AJ13" s="1013"/>
      <c r="AK13" s="1014" t="s">
        <v>7</v>
      </c>
      <c r="AL13" s="1009" t="s">
        <v>7</v>
      </c>
      <c r="AM13" s="1009" t="s">
        <v>7</v>
      </c>
      <c r="AN13" s="157" t="s">
        <v>7</v>
      </c>
      <c r="AO13" s="1009" t="s">
        <v>7</v>
      </c>
      <c r="AP13" s="1009" t="s">
        <v>7</v>
      </c>
      <c r="AQ13" s="1012"/>
      <c r="AR13" s="1013"/>
      <c r="AS13" s="1014" t="s">
        <v>7</v>
      </c>
      <c r="AT13" s="1009" t="s">
        <v>7</v>
      </c>
      <c r="AU13" s="1009" t="s">
        <v>7</v>
      </c>
      <c r="AV13" s="157" t="s">
        <v>7</v>
      </c>
      <c r="AW13" s="1009" t="s">
        <v>7</v>
      </c>
      <c r="AX13" s="1009" t="s">
        <v>7</v>
      </c>
      <c r="AY13" s="1012"/>
    </row>
    <row r="14" spans="1:51">
      <c r="A14" s="1015" t="s">
        <v>90</v>
      </c>
      <c r="B14" s="1016"/>
      <c r="C14" s="1015" t="s">
        <v>280</v>
      </c>
      <c r="D14" s="1016"/>
      <c r="E14" s="657" t="s">
        <v>643</v>
      </c>
      <c r="F14" s="635">
        <v>2017</v>
      </c>
      <c r="G14" s="635">
        <v>2018</v>
      </c>
      <c r="H14" s="657">
        <v>2019</v>
      </c>
      <c r="I14" s="635">
        <v>2019</v>
      </c>
      <c r="J14" s="635">
        <v>2019</v>
      </c>
      <c r="K14" s="1091"/>
      <c r="L14" s="1092"/>
      <c r="M14" s="630" t="s">
        <v>643</v>
      </c>
      <c r="N14" s="635">
        <v>2017</v>
      </c>
      <c r="O14" s="635">
        <v>2018</v>
      </c>
      <c r="P14" s="657">
        <v>2019</v>
      </c>
      <c r="Q14" s="635">
        <v>2019</v>
      </c>
      <c r="R14" s="635">
        <v>2019</v>
      </c>
      <c r="S14" s="1091"/>
      <c r="T14" s="1092"/>
      <c r="U14" s="630" t="s">
        <v>643</v>
      </c>
      <c r="V14" s="635">
        <v>2017</v>
      </c>
      <c r="W14" s="635">
        <v>2018</v>
      </c>
      <c r="X14" s="657">
        <v>2019</v>
      </c>
      <c r="Y14" s="635">
        <v>2019</v>
      </c>
      <c r="Z14" s="635">
        <v>2019</v>
      </c>
      <c r="AA14" s="1091"/>
      <c r="AB14" s="1092"/>
      <c r="AC14" s="630" t="s">
        <v>643</v>
      </c>
      <c r="AD14" s="635">
        <v>2017</v>
      </c>
      <c r="AE14" s="635">
        <v>2018</v>
      </c>
      <c r="AF14" s="657">
        <v>2019</v>
      </c>
      <c r="AG14" s="635">
        <v>2019</v>
      </c>
      <c r="AH14" s="635">
        <v>2019</v>
      </c>
      <c r="AI14" s="1091"/>
      <c r="AJ14" s="1092"/>
      <c r="AK14" s="630" t="s">
        <v>643</v>
      </c>
      <c r="AL14" s="635">
        <v>2017</v>
      </c>
      <c r="AM14" s="635">
        <v>2018</v>
      </c>
      <c r="AN14" s="657">
        <v>2019</v>
      </c>
      <c r="AO14" s="635">
        <v>2019</v>
      </c>
      <c r="AP14" s="635">
        <v>2019</v>
      </c>
      <c r="AQ14" s="1091"/>
      <c r="AR14" s="1092"/>
      <c r="AS14" s="630" t="s">
        <v>643</v>
      </c>
      <c r="AT14" s="635">
        <v>2017</v>
      </c>
      <c r="AU14" s="635">
        <v>2018</v>
      </c>
      <c r="AV14" s="657">
        <v>2019</v>
      </c>
      <c r="AW14" s="635">
        <v>2019</v>
      </c>
      <c r="AX14" s="635">
        <v>2019</v>
      </c>
      <c r="AY14" s="1091"/>
    </row>
    <row r="15" spans="1:51" ht="5.25" customHeight="1">
      <c r="A15" s="156"/>
      <c r="B15" s="157"/>
      <c r="C15" s="156"/>
      <c r="D15" s="157"/>
      <c r="E15" s="1093"/>
      <c r="F15" s="1013"/>
      <c r="G15" s="1013"/>
      <c r="H15" s="1093"/>
      <c r="I15" s="1013"/>
      <c r="J15" s="1013"/>
      <c r="K15" s="1094"/>
      <c r="L15" s="1095"/>
      <c r="M15" s="1096"/>
      <c r="N15" s="1013"/>
      <c r="O15" s="1013"/>
      <c r="P15" s="1093"/>
      <c r="Q15" s="1013"/>
      <c r="R15" s="1013"/>
      <c r="S15" s="1094"/>
      <c r="T15" s="1095"/>
      <c r="U15" s="1096"/>
      <c r="V15" s="1013"/>
      <c r="W15" s="1013"/>
      <c r="X15" s="1093"/>
      <c r="Y15" s="1013"/>
      <c r="Z15" s="1013"/>
      <c r="AA15" s="1094"/>
      <c r="AB15" s="1095"/>
      <c r="AC15" s="1096"/>
      <c r="AD15" s="1013"/>
      <c r="AE15" s="1013"/>
      <c r="AF15" s="1093"/>
      <c r="AG15" s="1013"/>
      <c r="AH15" s="1013"/>
      <c r="AI15" s="1094"/>
      <c r="AJ15" s="1095"/>
      <c r="AK15" s="1096"/>
      <c r="AL15" s="1013"/>
      <c r="AM15" s="1013"/>
      <c r="AN15" s="1093"/>
      <c r="AO15" s="1013"/>
      <c r="AP15" s="1013"/>
      <c r="AQ15" s="1094"/>
      <c r="AR15" s="1095"/>
      <c r="AS15" s="1096"/>
      <c r="AT15" s="1013"/>
      <c r="AU15" s="1013"/>
      <c r="AV15" s="1093"/>
      <c r="AW15" s="1013"/>
      <c r="AX15" s="1013"/>
      <c r="AY15" s="1094"/>
    </row>
    <row r="16" spans="1:51" s="1032" customFormat="1">
      <c r="A16" s="653" t="s">
        <v>91</v>
      </c>
      <c r="B16" s="1016"/>
      <c r="C16" s="653" t="s">
        <v>281</v>
      </c>
      <c r="D16" s="1016"/>
      <c r="E16" s="1097">
        <v>35</v>
      </c>
      <c r="F16" s="1098">
        <v>35</v>
      </c>
      <c r="G16" s="1098">
        <v>36</v>
      </c>
      <c r="H16" s="1097">
        <v>34</v>
      </c>
      <c r="I16" s="1028">
        <v>9</v>
      </c>
      <c r="J16" s="1098">
        <v>8</v>
      </c>
      <c r="K16" s="1029"/>
      <c r="L16" s="1028"/>
      <c r="M16" s="1099">
        <v>9.3333333333333304</v>
      </c>
      <c r="N16" s="1098">
        <v>8</v>
      </c>
      <c r="O16" s="1098">
        <v>8</v>
      </c>
      <c r="P16" s="1097">
        <v>12</v>
      </c>
      <c r="Q16" s="1028">
        <v>3</v>
      </c>
      <c r="R16" s="1098">
        <v>3</v>
      </c>
      <c r="S16" s="1029"/>
      <c r="T16" s="1028"/>
      <c r="U16" s="1099">
        <v>64.6666666666667</v>
      </c>
      <c r="V16" s="1098">
        <v>57</v>
      </c>
      <c r="W16" s="1098">
        <v>69</v>
      </c>
      <c r="X16" s="1097">
        <v>68</v>
      </c>
      <c r="Y16" s="1028">
        <v>17</v>
      </c>
      <c r="Z16" s="1098">
        <v>17</v>
      </c>
      <c r="AA16" s="1029"/>
      <c r="AB16" s="1028"/>
      <c r="AC16" s="1099">
        <v>18.6666666666667</v>
      </c>
      <c r="AD16" s="1098">
        <v>21</v>
      </c>
      <c r="AE16" s="1098">
        <v>17</v>
      </c>
      <c r="AF16" s="1097">
        <v>18</v>
      </c>
      <c r="AG16" s="1028">
        <v>5</v>
      </c>
      <c r="AH16" s="1098">
        <v>4</v>
      </c>
      <c r="AI16" s="1029"/>
      <c r="AJ16" s="1028"/>
      <c r="AK16" s="1099">
        <v>57</v>
      </c>
      <c r="AL16" s="1098">
        <v>53</v>
      </c>
      <c r="AM16" s="1098">
        <v>60</v>
      </c>
      <c r="AN16" s="1097">
        <v>58</v>
      </c>
      <c r="AO16" s="1028">
        <v>15</v>
      </c>
      <c r="AP16" s="1098">
        <v>14</v>
      </c>
      <c r="AQ16" s="1029"/>
      <c r="AR16" s="1028"/>
      <c r="AS16" s="1099">
        <v>37</v>
      </c>
      <c r="AT16" s="1098">
        <v>38</v>
      </c>
      <c r="AU16" s="1098">
        <v>36</v>
      </c>
      <c r="AV16" s="1097">
        <v>37</v>
      </c>
      <c r="AW16" s="1028">
        <v>10</v>
      </c>
      <c r="AX16" s="1098">
        <v>9</v>
      </c>
      <c r="AY16" s="1029"/>
    </row>
    <row r="17" spans="1:51" ht="5.25" customHeight="1">
      <c r="A17" s="156"/>
      <c r="B17" s="157"/>
      <c r="C17" s="156"/>
      <c r="D17" s="157"/>
      <c r="E17" s="1093"/>
      <c r="F17" s="1013"/>
      <c r="G17" s="1013"/>
      <c r="H17" s="1093"/>
      <c r="I17" s="1020"/>
      <c r="J17" s="1013"/>
      <c r="K17" s="1035"/>
      <c r="L17" s="1036"/>
      <c r="M17" s="1096"/>
      <c r="N17" s="1013"/>
      <c r="O17" s="1013"/>
      <c r="P17" s="1093"/>
      <c r="Q17" s="1020"/>
      <c r="R17" s="1013"/>
      <c r="S17" s="1035"/>
      <c r="T17" s="1036"/>
      <c r="U17" s="1096"/>
      <c r="V17" s="1013"/>
      <c r="W17" s="1013"/>
      <c r="X17" s="1093"/>
      <c r="Y17" s="1020"/>
      <c r="Z17" s="1013"/>
      <c r="AA17" s="1035"/>
      <c r="AB17" s="1036"/>
      <c r="AC17" s="1096"/>
      <c r="AD17" s="1013"/>
      <c r="AE17" s="1013"/>
      <c r="AF17" s="1093"/>
      <c r="AG17" s="1020"/>
      <c r="AH17" s="1013"/>
      <c r="AI17" s="1035"/>
      <c r="AJ17" s="1036"/>
      <c r="AK17" s="1096"/>
      <c r="AL17" s="1013"/>
      <c r="AM17" s="1013"/>
      <c r="AN17" s="1093"/>
      <c r="AO17" s="1020"/>
      <c r="AP17" s="1013"/>
      <c r="AQ17" s="1035"/>
      <c r="AR17" s="1036"/>
      <c r="AS17" s="1096"/>
      <c r="AT17" s="1013"/>
      <c r="AU17" s="1013"/>
      <c r="AV17" s="1093"/>
      <c r="AW17" s="1020"/>
      <c r="AX17" s="1013"/>
      <c r="AY17" s="1035"/>
    </row>
    <row r="18" spans="1:51" ht="12.75" customHeight="1">
      <c r="A18" s="75" t="s">
        <v>92</v>
      </c>
      <c r="B18" s="1037"/>
      <c r="C18" s="75" t="s">
        <v>282</v>
      </c>
      <c r="D18" s="1037"/>
      <c r="E18" s="1100"/>
      <c r="F18" s="1101"/>
      <c r="G18" s="1101"/>
      <c r="H18" s="1100"/>
      <c r="I18" s="1039"/>
      <c r="J18" s="1101"/>
      <c r="K18" s="1102"/>
      <c r="L18" s="1103"/>
      <c r="M18" s="1104"/>
      <c r="N18" s="1101"/>
      <c r="O18" s="1101"/>
      <c r="P18" s="1100"/>
      <c r="Q18" s="1039"/>
      <c r="R18" s="1101"/>
      <c r="S18" s="1102"/>
      <c r="T18" s="1103"/>
      <c r="U18" s="1104"/>
      <c r="V18" s="1101"/>
      <c r="W18" s="1101"/>
      <c r="X18" s="1100"/>
      <c r="Y18" s="1039"/>
      <c r="Z18" s="1101"/>
      <c r="AA18" s="1102"/>
      <c r="AB18" s="1103"/>
      <c r="AC18" s="1104"/>
      <c r="AD18" s="1101"/>
      <c r="AE18" s="1101"/>
      <c r="AF18" s="1100"/>
      <c r="AG18" s="1039"/>
      <c r="AH18" s="1101"/>
      <c r="AI18" s="1102"/>
      <c r="AJ18" s="1103"/>
      <c r="AK18" s="1104"/>
      <c r="AL18" s="1101"/>
      <c r="AM18" s="1101"/>
      <c r="AN18" s="1100"/>
      <c r="AO18" s="1039"/>
      <c r="AP18" s="1101"/>
      <c r="AQ18" s="1102"/>
      <c r="AR18" s="1103"/>
      <c r="AS18" s="1104"/>
      <c r="AT18" s="1101"/>
      <c r="AU18" s="1101"/>
      <c r="AV18" s="1100"/>
      <c r="AW18" s="1039"/>
      <c r="AX18" s="1101"/>
      <c r="AY18" s="1102"/>
    </row>
    <row r="19" spans="1:51" ht="12.75" customHeight="1">
      <c r="A19" s="156" t="s">
        <v>343</v>
      </c>
      <c r="B19" s="157" t="s">
        <v>362</v>
      </c>
      <c r="C19" s="156" t="s">
        <v>206</v>
      </c>
      <c r="D19" s="157" t="s">
        <v>362</v>
      </c>
      <c r="E19" s="1105">
        <v>25.426605057578598</v>
      </c>
      <c r="F19" s="1095">
        <v>25.9164285714286</v>
      </c>
      <c r="G19" s="1095">
        <v>25.142777777777798</v>
      </c>
      <c r="H19" s="1105">
        <v>25.2206088235294</v>
      </c>
      <c r="I19" s="1045"/>
      <c r="J19" s="1095"/>
      <c r="K19" s="1094"/>
      <c r="L19" s="1095"/>
      <c r="M19" s="1106"/>
      <c r="N19" s="1095"/>
      <c r="O19" s="1095"/>
      <c r="P19" s="1105">
        <v>29.976666666666699</v>
      </c>
      <c r="Q19" s="1045"/>
      <c r="R19" s="1095"/>
      <c r="S19" s="1094"/>
      <c r="T19" s="1095"/>
      <c r="U19" s="1106">
        <v>20.3475298948565</v>
      </c>
      <c r="V19" s="1095">
        <v>20.94</v>
      </c>
      <c r="W19" s="1095">
        <v>20.0421014492754</v>
      </c>
      <c r="X19" s="1105">
        <v>20.060488235294098</v>
      </c>
      <c r="Y19" s="1045">
        <v>16.9717647058824</v>
      </c>
      <c r="Z19" s="1095">
        <v>21.743529411764701</v>
      </c>
      <c r="AA19" s="1094"/>
      <c r="AB19" s="1095"/>
      <c r="AC19" s="1106">
        <v>22.926132897603502</v>
      </c>
      <c r="AD19" s="1095">
        <v>25.9933333333333</v>
      </c>
      <c r="AE19" s="1095">
        <v>21.4611764705882</v>
      </c>
      <c r="AF19" s="1105">
        <v>21.323888888888899</v>
      </c>
      <c r="AG19" s="1045"/>
      <c r="AH19" s="1095"/>
      <c r="AI19" s="1094"/>
      <c r="AJ19" s="1095"/>
      <c r="AK19" s="1106">
        <v>28.782565163015999</v>
      </c>
      <c r="AL19" s="1095">
        <v>29.485094339622599</v>
      </c>
      <c r="AM19" s="1095">
        <v>28.770666666666699</v>
      </c>
      <c r="AN19" s="1105">
        <v>28.0919344827586</v>
      </c>
      <c r="AO19" s="1045">
        <v>25.954000000000001</v>
      </c>
      <c r="AP19" s="1095">
        <v>28.918571428571401</v>
      </c>
      <c r="AQ19" s="1094"/>
      <c r="AR19" s="1095"/>
      <c r="AS19" s="1106">
        <v>31.0285914862231</v>
      </c>
      <c r="AT19" s="1095">
        <v>30.2157894736842</v>
      </c>
      <c r="AU19" s="1095">
        <v>32.369444444444397</v>
      </c>
      <c r="AV19" s="1105">
        <v>30.500540540540499</v>
      </c>
      <c r="AW19" s="1045">
        <v>25.027000000000001</v>
      </c>
      <c r="AX19" s="1095"/>
      <c r="AY19" s="1094"/>
    </row>
    <row r="20" spans="1:51">
      <c r="A20" s="355" t="s">
        <v>621</v>
      </c>
      <c r="B20" s="378" t="s">
        <v>359</v>
      </c>
      <c r="C20" s="355" t="s">
        <v>207</v>
      </c>
      <c r="D20" s="378" t="s">
        <v>208</v>
      </c>
      <c r="E20" s="1107">
        <v>51.9222579274821</v>
      </c>
      <c r="F20" s="1108">
        <v>47.938890285714301</v>
      </c>
      <c r="G20" s="1108">
        <v>50.667130555555602</v>
      </c>
      <c r="H20" s="1107">
        <v>57.160752941176497</v>
      </c>
      <c r="I20" s="1048"/>
      <c r="J20" s="1108"/>
      <c r="K20" s="1109"/>
      <c r="L20" s="1108"/>
      <c r="M20" s="1110"/>
      <c r="N20" s="1108"/>
      <c r="O20" s="1108"/>
      <c r="P20" s="1107">
        <v>35.458116666666697</v>
      </c>
      <c r="Q20" s="1048"/>
      <c r="R20" s="1108"/>
      <c r="S20" s="1109"/>
      <c r="T20" s="1108"/>
      <c r="U20" s="1110">
        <v>33.573190194508001</v>
      </c>
      <c r="V20" s="1108">
        <v>35.027702105263202</v>
      </c>
      <c r="W20" s="1108">
        <v>33.035443478260902</v>
      </c>
      <c r="X20" s="1107">
        <v>32.656424999999999</v>
      </c>
      <c r="Y20" s="1048">
        <v>25.546700000000001</v>
      </c>
      <c r="Z20" s="1108">
        <v>48.179023529411801</v>
      </c>
      <c r="AA20" s="1109"/>
      <c r="AB20" s="1108"/>
      <c r="AC20" s="1110">
        <v>27.1970629380641</v>
      </c>
      <c r="AD20" s="1108">
        <v>30.504891428571401</v>
      </c>
      <c r="AE20" s="1108">
        <v>24.5300529411765</v>
      </c>
      <c r="AF20" s="1107">
        <v>26.556244444444399</v>
      </c>
      <c r="AG20" s="1048"/>
      <c r="AH20" s="1108"/>
      <c r="AI20" s="1109"/>
      <c r="AJ20" s="1108"/>
      <c r="AK20" s="1110">
        <v>27.890092866659401</v>
      </c>
      <c r="AL20" s="1108">
        <v>27.625763226415099</v>
      </c>
      <c r="AM20" s="1108">
        <v>28.2306791666667</v>
      </c>
      <c r="AN20" s="1107">
        <v>27.8138362068966</v>
      </c>
      <c r="AO20" s="1048">
        <v>29.659953333333299</v>
      </c>
      <c r="AP20" s="1108">
        <v>27.814550000000001</v>
      </c>
      <c r="AQ20" s="1109"/>
      <c r="AR20" s="1108"/>
      <c r="AS20" s="1110">
        <v>27.847706941862899</v>
      </c>
      <c r="AT20" s="1108">
        <v>28.372087342105299</v>
      </c>
      <c r="AU20" s="1108">
        <v>27.985238888888901</v>
      </c>
      <c r="AV20" s="1107">
        <v>27.185794594594601</v>
      </c>
      <c r="AW20" s="1048">
        <v>30.2928</v>
      </c>
      <c r="AX20" s="1108"/>
      <c r="AY20" s="1109"/>
    </row>
    <row r="21" spans="1:51">
      <c r="A21" s="156" t="s">
        <v>161</v>
      </c>
      <c r="B21" s="157" t="s">
        <v>345</v>
      </c>
      <c r="C21" s="156" t="s">
        <v>221</v>
      </c>
      <c r="D21" s="157" t="s">
        <v>345</v>
      </c>
      <c r="E21" s="1111">
        <v>48.868911470254503</v>
      </c>
      <c r="F21" s="1112">
        <v>51.035912135159698</v>
      </c>
      <c r="G21" s="1112">
        <v>45.818326446737501</v>
      </c>
      <c r="H21" s="1111">
        <v>49.752495828866401</v>
      </c>
      <c r="I21" s="1055"/>
      <c r="J21" s="1112"/>
      <c r="K21" s="1010"/>
      <c r="L21" s="1006"/>
      <c r="M21" s="1113"/>
      <c r="N21" s="1006"/>
      <c r="O21" s="1006"/>
      <c r="P21" s="1011">
        <v>65.428666740798405</v>
      </c>
      <c r="Q21" s="1009"/>
      <c r="R21" s="1006"/>
      <c r="S21" s="1010"/>
      <c r="T21" s="1006"/>
      <c r="U21" s="1113">
        <v>33.224146184072403</v>
      </c>
      <c r="V21" s="1112">
        <v>35.450493473416103</v>
      </c>
      <c r="W21" s="1112">
        <v>30.571152754527599</v>
      </c>
      <c r="X21" s="1111">
        <v>33.650792324273397</v>
      </c>
      <c r="Y21" s="1055">
        <v>30.802024123111</v>
      </c>
      <c r="Z21" s="1112">
        <v>37.7989395087112</v>
      </c>
      <c r="AA21" s="1010"/>
      <c r="AB21" s="1006"/>
      <c r="AC21" s="1113">
        <v>40.472521111101301</v>
      </c>
      <c r="AD21" s="1112">
        <v>40.094529732898501</v>
      </c>
      <c r="AE21" s="1112">
        <v>42.1390198443153</v>
      </c>
      <c r="AF21" s="1111">
        <v>39.184013756089897</v>
      </c>
      <c r="AG21" s="1009"/>
      <c r="AH21" s="1006"/>
      <c r="AI21" s="1010"/>
      <c r="AJ21" s="1006"/>
      <c r="AK21" s="1113">
        <v>5.9857867093480897</v>
      </c>
      <c r="AL21" s="1112">
        <v>6.8681969143347104</v>
      </c>
      <c r="AM21" s="1112">
        <v>5.5936602094726098</v>
      </c>
      <c r="AN21" s="1111">
        <v>5.4955030042369497</v>
      </c>
      <c r="AO21" s="1055">
        <v>2.8100999203719401</v>
      </c>
      <c r="AP21" s="1112">
        <v>6.5948723015363298</v>
      </c>
      <c r="AQ21" s="1010"/>
      <c r="AR21" s="1006"/>
      <c r="AS21" s="1113">
        <v>3.6782447578489399</v>
      </c>
      <c r="AT21" s="1112">
        <v>3.9461766242814802</v>
      </c>
      <c r="AU21" s="1112">
        <v>2.7846906376040499</v>
      </c>
      <c r="AV21" s="1111">
        <v>4.30386701166129</v>
      </c>
      <c r="AW21" s="1009">
        <v>2.3614496343948499</v>
      </c>
      <c r="AX21" s="1006"/>
      <c r="AY21" s="1010"/>
    </row>
    <row r="22" spans="1:51">
      <c r="A22" s="344" t="s">
        <v>60</v>
      </c>
      <c r="B22" s="345" t="s">
        <v>345</v>
      </c>
      <c r="C22" s="344" t="s">
        <v>307</v>
      </c>
      <c r="D22" s="345" t="s">
        <v>345</v>
      </c>
      <c r="E22" s="1114">
        <v>58.562427792361703</v>
      </c>
      <c r="F22" s="1115">
        <v>62.039945218972903</v>
      </c>
      <c r="G22" s="1115">
        <v>54.747781635802497</v>
      </c>
      <c r="H22" s="1114">
        <v>58.899556522309801</v>
      </c>
      <c r="I22" s="1060"/>
      <c r="J22" s="1115"/>
      <c r="K22" s="1116"/>
      <c r="L22" s="1117"/>
      <c r="M22" s="1118"/>
      <c r="N22" s="1117"/>
      <c r="O22" s="1117"/>
      <c r="P22" s="1119">
        <v>70.390040788579199</v>
      </c>
      <c r="Q22" s="1120"/>
      <c r="R22" s="1117"/>
      <c r="S22" s="1116"/>
      <c r="T22" s="1117"/>
      <c r="U22" s="1118">
        <v>31.737919877376999</v>
      </c>
      <c r="V22" s="1115">
        <v>30.938482263134301</v>
      </c>
      <c r="W22" s="1115">
        <v>31.038153132909098</v>
      </c>
      <c r="X22" s="1114">
        <v>33.237124236087503</v>
      </c>
      <c r="Y22" s="1060">
        <v>30.4377180150782</v>
      </c>
      <c r="Z22" s="1115">
        <v>33.853421127970201</v>
      </c>
      <c r="AA22" s="1116"/>
      <c r="AB22" s="1117"/>
      <c r="AC22" s="1118">
        <v>29.304964377961301</v>
      </c>
      <c r="AD22" s="1115">
        <v>22.621767339851999</v>
      </c>
      <c r="AE22" s="1115">
        <v>29.6149343046702</v>
      </c>
      <c r="AF22" s="1114">
        <v>35.678191489361701</v>
      </c>
      <c r="AG22" s="1120"/>
      <c r="AH22" s="1117"/>
      <c r="AI22" s="1116"/>
      <c r="AJ22" s="1117"/>
      <c r="AK22" s="1118">
        <v>19.647252352033298</v>
      </c>
      <c r="AL22" s="1115">
        <v>23.096990589769899</v>
      </c>
      <c r="AM22" s="1115">
        <v>19.438690969345501</v>
      </c>
      <c r="AN22" s="1114">
        <v>16.406075496984599</v>
      </c>
      <c r="AO22" s="1060">
        <v>26.325411334552101</v>
      </c>
      <c r="AP22" s="1115">
        <v>10.823970037453201</v>
      </c>
      <c r="AQ22" s="1116"/>
      <c r="AR22" s="1117"/>
      <c r="AS22" s="1118">
        <v>15.5309729670248</v>
      </c>
      <c r="AT22" s="1115">
        <v>15.493268594129299</v>
      </c>
      <c r="AU22" s="1115">
        <v>18.952234206471498</v>
      </c>
      <c r="AV22" s="1114">
        <v>12.1474161004735</v>
      </c>
      <c r="AW22" s="1120">
        <v>30.626057529610801</v>
      </c>
      <c r="AX22" s="1117"/>
      <c r="AY22" s="1116"/>
    </row>
    <row r="23" spans="1:51" ht="5.25" customHeight="1">
      <c r="A23" s="156"/>
      <c r="B23" s="157"/>
      <c r="C23" s="156"/>
      <c r="D23" s="157"/>
      <c r="E23" s="1121"/>
      <c r="F23" s="1006"/>
      <c r="G23" s="1006"/>
      <c r="H23" s="1122"/>
      <c r="I23" s="1069"/>
      <c r="J23" s="1123"/>
      <c r="K23" s="1010"/>
      <c r="L23" s="1006"/>
      <c r="M23" s="1124"/>
      <c r="N23" s="1006"/>
      <c r="O23" s="1006"/>
      <c r="P23" s="1011"/>
      <c r="Q23" s="1009"/>
      <c r="R23" s="1006"/>
      <c r="S23" s="1010"/>
      <c r="T23" s="1006"/>
      <c r="U23" s="1124"/>
      <c r="V23" s="1006"/>
      <c r="W23" s="1006"/>
      <c r="X23" s="1011"/>
      <c r="Y23" s="1009"/>
      <c r="Z23" s="1006"/>
      <c r="AA23" s="1010"/>
      <c r="AB23" s="1006"/>
      <c r="AC23" s="1124"/>
      <c r="AD23" s="1006"/>
      <c r="AE23" s="1006"/>
      <c r="AF23" s="1011"/>
      <c r="AG23" s="1009"/>
      <c r="AH23" s="1006"/>
      <c r="AI23" s="1010"/>
      <c r="AJ23" s="1006"/>
      <c r="AK23" s="1124"/>
      <c r="AL23" s="1006"/>
      <c r="AM23" s="1006"/>
      <c r="AN23" s="1011"/>
      <c r="AO23" s="1009"/>
      <c r="AP23" s="1006"/>
      <c r="AQ23" s="1010"/>
      <c r="AR23" s="1006"/>
      <c r="AS23" s="1124"/>
      <c r="AT23" s="1006"/>
      <c r="AU23" s="1006"/>
      <c r="AV23" s="1011"/>
      <c r="AW23" s="1009"/>
      <c r="AX23" s="1006"/>
      <c r="AY23" s="1010"/>
    </row>
    <row r="24" spans="1:51" ht="12.75" customHeight="1">
      <c r="A24" s="75" t="s">
        <v>62</v>
      </c>
      <c r="B24" s="1037"/>
      <c r="C24" s="75" t="s">
        <v>286</v>
      </c>
      <c r="D24" s="1037"/>
      <c r="E24" s="1125"/>
      <c r="F24" s="1126"/>
      <c r="G24" s="1126"/>
      <c r="H24" s="1127"/>
      <c r="I24" s="1065"/>
      <c r="J24" s="1126"/>
      <c r="K24" s="1128"/>
      <c r="L24" s="1126"/>
      <c r="M24" s="1129"/>
      <c r="N24" s="1126"/>
      <c r="O24" s="1126"/>
      <c r="P24" s="1127"/>
      <c r="Q24" s="1065"/>
      <c r="R24" s="1126"/>
      <c r="S24" s="1128"/>
      <c r="T24" s="1126"/>
      <c r="U24" s="1129"/>
      <c r="V24" s="1126"/>
      <c r="W24" s="1126"/>
      <c r="X24" s="1127"/>
      <c r="Y24" s="1065"/>
      <c r="Z24" s="1126"/>
      <c r="AA24" s="1128"/>
      <c r="AB24" s="1126"/>
      <c r="AC24" s="1129"/>
      <c r="AD24" s="1126"/>
      <c r="AE24" s="1126"/>
      <c r="AF24" s="1127"/>
      <c r="AG24" s="1065"/>
      <c r="AH24" s="1126"/>
      <c r="AI24" s="1128"/>
      <c r="AJ24" s="1126"/>
      <c r="AK24" s="1129"/>
      <c r="AL24" s="1126"/>
      <c r="AM24" s="1126"/>
      <c r="AN24" s="1127"/>
      <c r="AO24" s="1065"/>
      <c r="AP24" s="1126"/>
      <c r="AQ24" s="1128"/>
      <c r="AR24" s="1126"/>
      <c r="AS24" s="1129"/>
      <c r="AT24" s="1126"/>
      <c r="AU24" s="1126"/>
      <c r="AV24" s="1127"/>
      <c r="AW24" s="1065"/>
      <c r="AX24" s="1126"/>
      <c r="AY24" s="1128"/>
    </row>
    <row r="25" spans="1:51">
      <c r="A25" s="653" t="s">
        <v>621</v>
      </c>
      <c r="B25" s="157" t="s">
        <v>93</v>
      </c>
      <c r="C25" s="156" t="s">
        <v>222</v>
      </c>
      <c r="D25" s="157" t="s">
        <v>223</v>
      </c>
      <c r="E25" s="1122">
        <v>28.9057805633364</v>
      </c>
      <c r="F25" s="1123">
        <v>25.4403714285714</v>
      </c>
      <c r="G25" s="1123">
        <v>30.057505555555601</v>
      </c>
      <c r="H25" s="1122">
        <v>31.219464705882402</v>
      </c>
      <c r="I25" s="1069"/>
      <c r="J25" s="1123"/>
      <c r="K25" s="1130"/>
      <c r="L25" s="1123"/>
      <c r="M25" s="1131"/>
      <c r="N25" s="1123"/>
      <c r="O25" s="1123"/>
      <c r="P25" s="1122">
        <v>22.896891666666701</v>
      </c>
      <c r="Q25" s="1069"/>
      <c r="R25" s="1123"/>
      <c r="S25" s="1130"/>
      <c r="T25" s="1123"/>
      <c r="U25" s="1131">
        <v>23.919045796428399</v>
      </c>
      <c r="V25" s="1123">
        <v>25.270482807017501</v>
      </c>
      <c r="W25" s="1123">
        <v>23.252888405797101</v>
      </c>
      <c r="X25" s="1122">
        <v>23.233766176470599</v>
      </c>
      <c r="Y25" s="1069">
        <v>19.9829411764706</v>
      </c>
      <c r="Z25" s="1123">
        <v>25.673464705882399</v>
      </c>
      <c r="AA25" s="1130"/>
      <c r="AB25" s="1123"/>
      <c r="AC25" s="1131">
        <v>22.442142798008099</v>
      </c>
      <c r="AD25" s="1123">
        <v>24.520645714285699</v>
      </c>
      <c r="AE25" s="1123">
        <v>20.441288235294099</v>
      </c>
      <c r="AF25" s="1122">
        <v>22.3644944444444</v>
      </c>
      <c r="AG25" s="1069"/>
      <c r="AH25" s="1123"/>
      <c r="AI25" s="1130"/>
      <c r="AJ25" s="1123"/>
      <c r="AK25" s="1131">
        <v>23.005509803368799</v>
      </c>
      <c r="AL25" s="1123">
        <v>23.307818490566</v>
      </c>
      <c r="AM25" s="1123">
        <v>22.5351833333333</v>
      </c>
      <c r="AN25" s="1122">
        <v>23.173527586206902</v>
      </c>
      <c r="AO25" s="1069">
        <v>23.310373333333299</v>
      </c>
      <c r="AP25" s="1123">
        <v>19.380821428571402</v>
      </c>
      <c r="AQ25" s="1130"/>
      <c r="AR25" s="1123"/>
      <c r="AS25" s="1131">
        <v>23.8822173136294</v>
      </c>
      <c r="AT25" s="1123">
        <v>23.824442631578901</v>
      </c>
      <c r="AU25" s="1123">
        <v>23.765344444444398</v>
      </c>
      <c r="AV25" s="1122">
        <v>24.056864864864899</v>
      </c>
      <c r="AW25" s="1069">
        <v>26.628240000000002</v>
      </c>
      <c r="AX25" s="1123"/>
      <c r="AY25" s="1130"/>
    </row>
    <row r="26" spans="1:51">
      <c r="A26" s="355" t="s">
        <v>194</v>
      </c>
      <c r="B26" s="378" t="s">
        <v>359</v>
      </c>
      <c r="C26" s="355" t="s">
        <v>82</v>
      </c>
      <c r="D26" s="378" t="s">
        <v>208</v>
      </c>
      <c r="E26" s="1107">
        <v>24.585068739495799</v>
      </c>
      <c r="F26" s="1108">
        <v>22.0510885714286</v>
      </c>
      <c r="G26" s="1108">
        <v>25.58</v>
      </c>
      <c r="H26" s="1107">
        <v>26.124117647058799</v>
      </c>
      <c r="I26" s="1048"/>
      <c r="J26" s="1108"/>
      <c r="K26" s="1109"/>
      <c r="L26" s="1108"/>
      <c r="M26" s="1110"/>
      <c r="N26" s="1108"/>
      <c r="O26" s="1108"/>
      <c r="P26" s="1107">
        <v>18.1875</v>
      </c>
      <c r="Q26" s="1048"/>
      <c r="R26" s="1108"/>
      <c r="S26" s="1109"/>
      <c r="T26" s="1108"/>
      <c r="U26" s="1110">
        <v>20.436919250385099</v>
      </c>
      <c r="V26" s="1108">
        <v>21.068298245613999</v>
      </c>
      <c r="W26" s="1108">
        <v>20.1127536231884</v>
      </c>
      <c r="X26" s="1107">
        <v>20.129705882352901</v>
      </c>
      <c r="Y26" s="1048">
        <v>16.855294117647102</v>
      </c>
      <c r="Z26" s="1108">
        <v>21.239411764705899</v>
      </c>
      <c r="AA26" s="1109"/>
      <c r="AB26" s="1108"/>
      <c r="AC26" s="1110">
        <v>18.4783821661998</v>
      </c>
      <c r="AD26" s="1108">
        <v>20.5181857142857</v>
      </c>
      <c r="AE26" s="1108">
        <v>16.9152941176471</v>
      </c>
      <c r="AF26" s="1107">
        <v>18.001666666666701</v>
      </c>
      <c r="AG26" s="1048"/>
      <c r="AH26" s="1108"/>
      <c r="AI26" s="1109"/>
      <c r="AJ26" s="1108"/>
      <c r="AK26" s="1110">
        <v>20.381316395575801</v>
      </c>
      <c r="AL26" s="1108">
        <v>20.620690566037698</v>
      </c>
      <c r="AM26" s="1108">
        <v>20.340499999999999</v>
      </c>
      <c r="AN26" s="1107">
        <v>20.1827586206897</v>
      </c>
      <c r="AO26" s="1048">
        <v>19.911999999999999</v>
      </c>
      <c r="AP26" s="1108">
        <v>16.875714285714299</v>
      </c>
      <c r="AQ26" s="1109"/>
      <c r="AR26" s="1108"/>
      <c r="AS26" s="1110">
        <v>20.041373694747399</v>
      </c>
      <c r="AT26" s="1108">
        <v>20.100142105263199</v>
      </c>
      <c r="AU26" s="1108">
        <v>20.077222222222201</v>
      </c>
      <c r="AV26" s="1107">
        <v>19.946756756756798</v>
      </c>
      <c r="AW26" s="1048">
        <v>21.209</v>
      </c>
      <c r="AX26" s="1108"/>
      <c r="AY26" s="1109"/>
    </row>
    <row r="27" spans="1:51" s="1136" customFormat="1">
      <c r="A27" s="154" t="s">
        <v>3</v>
      </c>
      <c r="B27" s="158" t="s">
        <v>358</v>
      </c>
      <c r="C27" s="156" t="s">
        <v>240</v>
      </c>
      <c r="D27" s="158" t="s">
        <v>220</v>
      </c>
      <c r="E27" s="1132">
        <v>24.585068739495799</v>
      </c>
      <c r="F27" s="1133">
        <v>22.0510885714286</v>
      </c>
      <c r="G27" s="1133">
        <v>25.58</v>
      </c>
      <c r="H27" s="1132">
        <v>26.124117647058799</v>
      </c>
      <c r="I27" s="1134"/>
      <c r="J27" s="1133"/>
      <c r="K27" s="285"/>
      <c r="L27" s="1133"/>
      <c r="M27" s="1135"/>
      <c r="N27" s="1133"/>
      <c r="O27" s="1133"/>
      <c r="P27" s="1132">
        <v>18.1875</v>
      </c>
      <c r="Q27" s="1134"/>
      <c r="R27" s="1133"/>
      <c r="S27" s="285"/>
      <c r="T27" s="1133"/>
      <c r="U27" s="1135">
        <v>20.436919250385099</v>
      </c>
      <c r="V27" s="1133">
        <v>21.068298245613999</v>
      </c>
      <c r="W27" s="1133">
        <v>20.1127536231884</v>
      </c>
      <c r="X27" s="1132">
        <v>20.129705882352901</v>
      </c>
      <c r="Y27" s="1134">
        <v>16.855294117647102</v>
      </c>
      <c r="Z27" s="1133">
        <v>21.239411764705899</v>
      </c>
      <c r="AA27" s="285"/>
      <c r="AB27" s="1133"/>
      <c r="AC27" s="1135">
        <v>18.4783821661998</v>
      </c>
      <c r="AD27" s="1133">
        <v>20.5181857142857</v>
      </c>
      <c r="AE27" s="1133">
        <v>16.9152941176471</v>
      </c>
      <c r="AF27" s="1132">
        <v>18.001666666666701</v>
      </c>
      <c r="AG27" s="1134"/>
      <c r="AH27" s="1133"/>
      <c r="AI27" s="285"/>
      <c r="AJ27" s="1133"/>
      <c r="AK27" s="1135">
        <v>20.381316395575801</v>
      </c>
      <c r="AL27" s="1133">
        <v>20.620690566037698</v>
      </c>
      <c r="AM27" s="1133">
        <v>20.340499999999999</v>
      </c>
      <c r="AN27" s="1132">
        <v>20.1827586206897</v>
      </c>
      <c r="AO27" s="1134">
        <v>19.911999999999999</v>
      </c>
      <c r="AP27" s="1133">
        <v>16.875714285714299</v>
      </c>
      <c r="AQ27" s="285"/>
      <c r="AR27" s="1133"/>
      <c r="AS27" s="1135">
        <v>20.041373694747399</v>
      </c>
      <c r="AT27" s="1133">
        <v>20.100142105263199</v>
      </c>
      <c r="AU27" s="1133">
        <v>20.077222222222201</v>
      </c>
      <c r="AV27" s="1132">
        <v>19.946756756756798</v>
      </c>
      <c r="AW27" s="1134">
        <v>21.209</v>
      </c>
      <c r="AX27" s="1133"/>
      <c r="AY27" s="285"/>
    </row>
    <row r="28" spans="1:51" s="1032" customFormat="1">
      <c r="A28" s="366" t="s">
        <v>70</v>
      </c>
      <c r="B28" s="367" t="s">
        <v>164</v>
      </c>
      <c r="C28" s="379" t="s">
        <v>292</v>
      </c>
      <c r="D28" s="367" t="s">
        <v>241</v>
      </c>
      <c r="E28" s="368">
        <v>3798.4275338586699</v>
      </c>
      <c r="F28" s="369">
        <v>3712.5110895076</v>
      </c>
      <c r="G28" s="369">
        <v>3672.1888411085101</v>
      </c>
      <c r="H28" s="368">
        <v>4010.5826709599</v>
      </c>
      <c r="I28" s="370"/>
      <c r="J28" s="369"/>
      <c r="K28" s="371"/>
      <c r="L28" s="369"/>
      <c r="M28" s="372"/>
      <c r="N28" s="369"/>
      <c r="O28" s="369"/>
      <c r="P28" s="368">
        <v>3364.7448339060702</v>
      </c>
      <c r="Q28" s="370"/>
      <c r="R28" s="369"/>
      <c r="S28" s="371"/>
      <c r="T28" s="369"/>
      <c r="U28" s="372">
        <v>3298.5154918603098</v>
      </c>
      <c r="V28" s="369">
        <v>3351.3972019155699</v>
      </c>
      <c r="W28" s="369">
        <v>3166.7326593552302</v>
      </c>
      <c r="X28" s="368">
        <v>3377.4166143101402</v>
      </c>
      <c r="Y28" s="370">
        <v>2724.3728973267298</v>
      </c>
      <c r="Z28" s="369">
        <v>4375.3038468994901</v>
      </c>
      <c r="AA28" s="371"/>
      <c r="AB28" s="369"/>
      <c r="AC28" s="372">
        <v>3209.2985516004501</v>
      </c>
      <c r="AD28" s="369">
        <v>3543.2822543717898</v>
      </c>
      <c r="AE28" s="369">
        <v>2710.33836416748</v>
      </c>
      <c r="AF28" s="368">
        <v>3374.27503626207</v>
      </c>
      <c r="AG28" s="370"/>
      <c r="AH28" s="369"/>
      <c r="AI28" s="371"/>
      <c r="AJ28" s="369"/>
      <c r="AK28" s="372">
        <v>2882.7362764627701</v>
      </c>
      <c r="AL28" s="369">
        <v>2835.7063696602199</v>
      </c>
      <c r="AM28" s="369">
        <v>2832.6684856976599</v>
      </c>
      <c r="AN28" s="368">
        <v>2979.83397403041</v>
      </c>
      <c r="AO28" s="370">
        <v>2069.7658698272398</v>
      </c>
      <c r="AP28" s="369">
        <v>4072.3653178701402</v>
      </c>
      <c r="AQ28" s="371"/>
      <c r="AR28" s="369"/>
      <c r="AS28" s="372">
        <v>2743.5555032237398</v>
      </c>
      <c r="AT28" s="369">
        <v>2673.39233265436</v>
      </c>
      <c r="AU28" s="369">
        <v>2749.24202385235</v>
      </c>
      <c r="AV28" s="368">
        <v>2808.03215316451</v>
      </c>
      <c r="AW28" s="370">
        <v>1446.7581687019699</v>
      </c>
      <c r="AX28" s="369"/>
      <c r="AY28" s="371"/>
    </row>
    <row r="29" spans="1:51" s="1032" customFormat="1">
      <c r="A29" s="156" t="s">
        <v>98</v>
      </c>
      <c r="B29" s="157" t="s">
        <v>164</v>
      </c>
      <c r="C29" s="156" t="s">
        <v>229</v>
      </c>
      <c r="D29" s="157" t="s">
        <v>241</v>
      </c>
      <c r="E29" s="1137">
        <v>144.264376660214</v>
      </c>
      <c r="F29" s="1138">
        <v>147.86462760957301</v>
      </c>
      <c r="G29" s="1138">
        <v>153.68633263834599</v>
      </c>
      <c r="H29" s="1137">
        <v>131.24216973272399</v>
      </c>
      <c r="I29" s="226"/>
      <c r="J29" s="1138"/>
      <c r="K29" s="1139"/>
      <c r="L29" s="1138"/>
      <c r="M29" s="1140"/>
      <c r="N29" s="1138"/>
      <c r="O29" s="1138"/>
      <c r="P29" s="1137">
        <v>107.495303550974</v>
      </c>
      <c r="Q29" s="226"/>
      <c r="R29" s="1138"/>
      <c r="S29" s="1139"/>
      <c r="T29" s="1138"/>
      <c r="U29" s="1140">
        <v>183.23937481139299</v>
      </c>
      <c r="V29" s="1138">
        <v>206.103491318544</v>
      </c>
      <c r="W29" s="1138">
        <v>168.30632376889699</v>
      </c>
      <c r="X29" s="1137">
        <v>175.30830934673699</v>
      </c>
      <c r="Y29" s="226">
        <v>206.28742932923899</v>
      </c>
      <c r="Z29" s="1138">
        <v>205.29805854820401</v>
      </c>
      <c r="AA29" s="1139"/>
      <c r="AB29" s="1138"/>
      <c r="AC29" s="1140">
        <v>166.858325966542</v>
      </c>
      <c r="AD29" s="1138">
        <v>166.034080336166</v>
      </c>
      <c r="AE29" s="1138">
        <v>147.36816664348299</v>
      </c>
      <c r="AF29" s="1137">
        <v>187.172730919977</v>
      </c>
      <c r="AG29" s="226"/>
      <c r="AH29" s="1138"/>
      <c r="AI29" s="1139"/>
      <c r="AJ29" s="1138"/>
      <c r="AK29" s="1140">
        <v>172.472896458863</v>
      </c>
      <c r="AL29" s="1138">
        <v>183.73494802710499</v>
      </c>
      <c r="AM29" s="1138">
        <v>149.76103504502501</v>
      </c>
      <c r="AN29" s="1137">
        <v>183.92270630445901</v>
      </c>
      <c r="AO29" s="226">
        <v>176.463539574126</v>
      </c>
      <c r="AP29" s="1138">
        <v>209.22263607889599</v>
      </c>
      <c r="AQ29" s="1139"/>
      <c r="AR29" s="1138"/>
      <c r="AS29" s="1140">
        <v>136.47194978093299</v>
      </c>
      <c r="AT29" s="1138">
        <v>128.22121969810601</v>
      </c>
      <c r="AU29" s="1138">
        <v>139.275574863721</v>
      </c>
      <c r="AV29" s="1137">
        <v>141.91905478097101</v>
      </c>
      <c r="AW29" s="226">
        <v>130.615304823424</v>
      </c>
      <c r="AX29" s="1138"/>
      <c r="AY29" s="1139"/>
    </row>
    <row r="30" spans="1:51" s="1032" customFormat="1">
      <c r="A30" s="355" t="s">
        <v>216</v>
      </c>
      <c r="B30" s="378" t="s">
        <v>164</v>
      </c>
      <c r="C30" s="355" t="s">
        <v>354</v>
      </c>
      <c r="D30" s="378" t="s">
        <v>241</v>
      </c>
      <c r="E30" s="1141">
        <v>905.78149654831702</v>
      </c>
      <c r="F30" s="1142">
        <v>900.35535660630205</v>
      </c>
      <c r="G30" s="1142">
        <v>842.84483320302297</v>
      </c>
      <c r="H30" s="1141">
        <v>974.14429983562604</v>
      </c>
      <c r="I30" s="1085"/>
      <c r="J30" s="1142"/>
      <c r="K30" s="1143"/>
      <c r="L30" s="1142"/>
      <c r="M30" s="1144"/>
      <c r="N30" s="1142"/>
      <c r="O30" s="1142"/>
      <c r="P30" s="1141">
        <v>435.50423825887702</v>
      </c>
      <c r="Q30" s="1085"/>
      <c r="R30" s="1142"/>
      <c r="S30" s="1143"/>
      <c r="T30" s="1142"/>
      <c r="U30" s="1144">
        <v>590.47726322627204</v>
      </c>
      <c r="V30" s="1142">
        <v>761.88948557448498</v>
      </c>
      <c r="W30" s="1142">
        <v>485.44848607127898</v>
      </c>
      <c r="X30" s="1141">
        <v>524.09381803304996</v>
      </c>
      <c r="Y30" s="1085">
        <v>612.24663223284699</v>
      </c>
      <c r="Z30" s="1142">
        <v>471.91001744814002</v>
      </c>
      <c r="AA30" s="1143"/>
      <c r="AB30" s="1142"/>
      <c r="AC30" s="1144">
        <v>692.88646842206902</v>
      </c>
      <c r="AD30" s="1142">
        <v>1312.80691994721</v>
      </c>
      <c r="AE30" s="1142">
        <v>298.48727222144902</v>
      </c>
      <c r="AF30" s="1141">
        <v>467.36521309755301</v>
      </c>
      <c r="AG30" s="1085"/>
      <c r="AH30" s="1142"/>
      <c r="AI30" s="1143"/>
      <c r="AJ30" s="1142"/>
      <c r="AK30" s="1144">
        <v>478.802197034073</v>
      </c>
      <c r="AL30" s="1142">
        <v>521.62038933966903</v>
      </c>
      <c r="AM30" s="1142">
        <v>460.13410027613202</v>
      </c>
      <c r="AN30" s="1141">
        <v>454.652101486417</v>
      </c>
      <c r="AO30" s="1085">
        <v>607.27852551225396</v>
      </c>
      <c r="AP30" s="1142">
        <v>260.235333954118</v>
      </c>
      <c r="AQ30" s="1143"/>
      <c r="AR30" s="1142"/>
      <c r="AS30" s="1144">
        <v>319.88591587616497</v>
      </c>
      <c r="AT30" s="1142">
        <v>268.08516933763502</v>
      </c>
      <c r="AU30" s="1142">
        <v>307.74163645922698</v>
      </c>
      <c r="AV30" s="1141">
        <v>383.83094183163303</v>
      </c>
      <c r="AW30" s="1085">
        <v>177.61327738224301</v>
      </c>
      <c r="AX30" s="1142"/>
      <c r="AY30" s="1143"/>
    </row>
    <row r="31" spans="1:51" s="1032" customFormat="1">
      <c r="A31" s="156" t="s">
        <v>353</v>
      </c>
      <c r="B31" s="157" t="s">
        <v>164</v>
      </c>
      <c r="C31" s="156" t="s">
        <v>342</v>
      </c>
      <c r="D31" s="157" t="s">
        <v>241</v>
      </c>
      <c r="E31" s="1137">
        <v>173.03001767384299</v>
      </c>
      <c r="F31" s="1138">
        <v>164.24922851233401</v>
      </c>
      <c r="G31" s="1138">
        <v>159.973449309356</v>
      </c>
      <c r="H31" s="1137">
        <v>194.86737519983799</v>
      </c>
      <c r="I31" s="226"/>
      <c r="J31" s="1138"/>
      <c r="K31" s="1139"/>
      <c r="L31" s="1138"/>
      <c r="M31" s="1140"/>
      <c r="N31" s="1138"/>
      <c r="O31" s="1138"/>
      <c r="P31" s="1137">
        <v>172.278121420389</v>
      </c>
      <c r="Q31" s="226"/>
      <c r="R31" s="1138"/>
      <c r="S31" s="1139"/>
      <c r="T31" s="1138"/>
      <c r="U31" s="1140">
        <v>150.155974904131</v>
      </c>
      <c r="V31" s="1138">
        <v>140.587088108599</v>
      </c>
      <c r="W31" s="1138">
        <v>145.33877848073899</v>
      </c>
      <c r="X31" s="1137">
        <v>164.542058123055</v>
      </c>
      <c r="Y31" s="226">
        <v>216.24146715990801</v>
      </c>
      <c r="Z31" s="1138">
        <v>175.966377710693</v>
      </c>
      <c r="AA31" s="1139"/>
      <c r="AB31" s="1138"/>
      <c r="AC31" s="1140">
        <v>100.247150710776</v>
      </c>
      <c r="AD31" s="1138">
        <v>90.242477114958902</v>
      </c>
      <c r="AE31" s="1138">
        <v>93.860237863402403</v>
      </c>
      <c r="AF31" s="1137">
        <v>116.638737153967</v>
      </c>
      <c r="AG31" s="226"/>
      <c r="AH31" s="1138"/>
      <c r="AI31" s="1139"/>
      <c r="AJ31" s="1138"/>
      <c r="AK31" s="1140">
        <v>126.25180819785901</v>
      </c>
      <c r="AL31" s="1138">
        <v>124.79044220651799</v>
      </c>
      <c r="AM31" s="1138">
        <v>113.443540391501</v>
      </c>
      <c r="AN31" s="1137">
        <v>140.52144199555801</v>
      </c>
      <c r="AO31" s="226">
        <v>198.488850944154</v>
      </c>
      <c r="AP31" s="1138">
        <v>128.24430711927499</v>
      </c>
      <c r="AQ31" s="1139"/>
      <c r="AR31" s="1138"/>
      <c r="AS31" s="1140">
        <v>143.181049237016</v>
      </c>
      <c r="AT31" s="1138">
        <v>141.526166219825</v>
      </c>
      <c r="AU31" s="1138">
        <v>147.044121309389</v>
      </c>
      <c r="AV31" s="1137">
        <v>140.97286018183499</v>
      </c>
      <c r="AW31" s="226">
        <v>106.035880993918</v>
      </c>
      <c r="AX31" s="1138"/>
      <c r="AY31" s="1139"/>
    </row>
    <row r="32" spans="1:51" s="1032" customFormat="1">
      <c r="A32" s="355" t="s">
        <v>99</v>
      </c>
      <c r="B32" s="378" t="s">
        <v>164</v>
      </c>
      <c r="C32" s="355" t="s">
        <v>230</v>
      </c>
      <c r="D32" s="378" t="s">
        <v>241</v>
      </c>
      <c r="E32" s="1141">
        <v>24.8752755606478</v>
      </c>
      <c r="F32" s="1142">
        <v>26.439316698456501</v>
      </c>
      <c r="G32" s="1142">
        <v>23.8067392059769</v>
      </c>
      <c r="H32" s="1141">
        <v>24.3797707775101</v>
      </c>
      <c r="I32" s="1085"/>
      <c r="J32" s="1142"/>
      <c r="K32" s="1143"/>
      <c r="L32" s="1142"/>
      <c r="M32" s="1144"/>
      <c r="N32" s="1142"/>
      <c r="O32" s="1142"/>
      <c r="P32" s="1141">
        <v>26.598396334478799</v>
      </c>
      <c r="Q32" s="1085"/>
      <c r="R32" s="1142"/>
      <c r="S32" s="1143"/>
      <c r="T32" s="1142"/>
      <c r="U32" s="1144">
        <v>30.9747159222714</v>
      </c>
      <c r="V32" s="1142">
        <v>23.2891689767531</v>
      </c>
      <c r="W32" s="1142">
        <v>35.195059735693</v>
      </c>
      <c r="X32" s="1141">
        <v>34.439919054367998</v>
      </c>
      <c r="Y32" s="1085">
        <v>27.037062888252901</v>
      </c>
      <c r="Z32" s="1142">
        <v>52.911485307558102</v>
      </c>
      <c r="AA32" s="1143"/>
      <c r="AB32" s="1142"/>
      <c r="AC32" s="1144">
        <v>27.5920447733039</v>
      </c>
      <c r="AD32" s="1142">
        <v>23.475922288682799</v>
      </c>
      <c r="AE32" s="1142">
        <v>26.050389483933799</v>
      </c>
      <c r="AF32" s="1141">
        <v>33.249822547294997</v>
      </c>
      <c r="AG32" s="1085"/>
      <c r="AH32" s="1142"/>
      <c r="AI32" s="1143"/>
      <c r="AJ32" s="1142"/>
      <c r="AK32" s="1144">
        <v>29.036882904674201</v>
      </c>
      <c r="AL32" s="1142">
        <v>26.0170083793837</v>
      </c>
      <c r="AM32" s="1142">
        <v>26.292085576395198</v>
      </c>
      <c r="AN32" s="1141">
        <v>34.801554758243597</v>
      </c>
      <c r="AO32" s="1085">
        <v>42.2940940136601</v>
      </c>
      <c r="AP32" s="1142">
        <v>40.334165749597901</v>
      </c>
      <c r="AQ32" s="1143"/>
      <c r="AR32" s="1142"/>
      <c r="AS32" s="1144">
        <v>34.575526807805701</v>
      </c>
      <c r="AT32" s="1142">
        <v>32.073745485433903</v>
      </c>
      <c r="AU32" s="1142">
        <v>36.855197985555797</v>
      </c>
      <c r="AV32" s="1141">
        <v>34.797636952427403</v>
      </c>
      <c r="AW32" s="1085">
        <v>23.681455985666499</v>
      </c>
      <c r="AX32" s="1142"/>
      <c r="AY32" s="1143"/>
    </row>
    <row r="33" spans="1:51" s="1032" customFormat="1">
      <c r="A33" s="156" t="s">
        <v>73</v>
      </c>
      <c r="B33" s="157" t="s">
        <v>164</v>
      </c>
      <c r="C33" s="156" t="s">
        <v>294</v>
      </c>
      <c r="D33" s="157" t="s">
        <v>241</v>
      </c>
      <c r="E33" s="1137">
        <v>103.301837182692</v>
      </c>
      <c r="F33" s="1138">
        <v>99.909392228255399</v>
      </c>
      <c r="G33" s="1138">
        <v>102.094822343845</v>
      </c>
      <c r="H33" s="1137">
        <v>107.90129697597401</v>
      </c>
      <c r="I33" s="226"/>
      <c r="J33" s="1138"/>
      <c r="K33" s="1139"/>
      <c r="L33" s="1138"/>
      <c r="M33" s="1140"/>
      <c r="N33" s="1138"/>
      <c r="O33" s="1138"/>
      <c r="P33" s="1137">
        <v>208.09172966781199</v>
      </c>
      <c r="Q33" s="226"/>
      <c r="R33" s="1138"/>
      <c r="S33" s="1139"/>
      <c r="T33" s="1138"/>
      <c r="U33" s="1140">
        <v>123.897010285574</v>
      </c>
      <c r="V33" s="1138">
        <v>125.065572036809</v>
      </c>
      <c r="W33" s="1138">
        <v>120.30798829785699</v>
      </c>
      <c r="X33" s="1137">
        <v>126.317470522056</v>
      </c>
      <c r="Y33" s="226">
        <v>170.42461785440099</v>
      </c>
      <c r="Z33" s="1138">
        <v>156.23006619215101</v>
      </c>
      <c r="AA33" s="1139"/>
      <c r="AB33" s="1138"/>
      <c r="AC33" s="1140">
        <v>114.06673048948601</v>
      </c>
      <c r="AD33" s="1138">
        <v>69.106917696009006</v>
      </c>
      <c r="AE33" s="1138">
        <v>125.77333426067599</v>
      </c>
      <c r="AF33" s="1137">
        <v>147.31993951177401</v>
      </c>
      <c r="AG33" s="226"/>
      <c r="AH33" s="1138"/>
      <c r="AI33" s="1139"/>
      <c r="AJ33" s="1138"/>
      <c r="AK33" s="1140">
        <v>108.07997505855801</v>
      </c>
      <c r="AL33" s="1138">
        <v>113.988752458375</v>
      </c>
      <c r="AM33" s="1138">
        <v>102.22671517416001</v>
      </c>
      <c r="AN33" s="1137">
        <v>108.02445754314</v>
      </c>
      <c r="AO33" s="226">
        <v>94.4526583634659</v>
      </c>
      <c r="AP33" s="1138">
        <v>177.89702023194801</v>
      </c>
      <c r="AQ33" s="1139"/>
      <c r="AR33" s="1138"/>
      <c r="AS33" s="1140">
        <v>108.813183965785</v>
      </c>
      <c r="AT33" s="1138">
        <v>106.21050859289601</v>
      </c>
      <c r="AU33" s="1138">
        <v>114.96202163867299</v>
      </c>
      <c r="AV33" s="1137">
        <v>105.267021665786</v>
      </c>
      <c r="AW33" s="226">
        <v>122.924418878778</v>
      </c>
      <c r="AX33" s="1138"/>
      <c r="AY33" s="1139"/>
    </row>
    <row r="34" spans="1:51" s="1032" customFormat="1">
      <c r="A34" s="366" t="s">
        <v>74</v>
      </c>
      <c r="B34" s="367" t="s">
        <v>164</v>
      </c>
      <c r="C34" s="366" t="s">
        <v>296</v>
      </c>
      <c r="D34" s="367" t="s">
        <v>241</v>
      </c>
      <c r="E34" s="368">
        <v>1351.2530036257101</v>
      </c>
      <c r="F34" s="369">
        <v>1338.8179216549199</v>
      </c>
      <c r="G34" s="369">
        <v>1282.4061767005501</v>
      </c>
      <c r="H34" s="368">
        <v>1432.5349125216701</v>
      </c>
      <c r="I34" s="370"/>
      <c r="J34" s="369"/>
      <c r="K34" s="371"/>
      <c r="L34" s="369"/>
      <c r="M34" s="372"/>
      <c r="N34" s="369"/>
      <c r="O34" s="369"/>
      <c r="P34" s="368">
        <v>949.967789232531</v>
      </c>
      <c r="Q34" s="370"/>
      <c r="R34" s="369"/>
      <c r="S34" s="371"/>
      <c r="T34" s="369"/>
      <c r="U34" s="372">
        <v>1078.7443391496399</v>
      </c>
      <c r="V34" s="369">
        <v>1256.9348060151899</v>
      </c>
      <c r="W34" s="369">
        <v>954.596636354466</v>
      </c>
      <c r="X34" s="368">
        <v>1024.70157507927</v>
      </c>
      <c r="Y34" s="370">
        <v>1232.23720946465</v>
      </c>
      <c r="Z34" s="369">
        <v>1062.3160052067501</v>
      </c>
      <c r="AA34" s="371"/>
      <c r="AB34" s="369"/>
      <c r="AC34" s="372">
        <v>1101.65072036218</v>
      </c>
      <c r="AD34" s="369">
        <v>1661.66631738302</v>
      </c>
      <c r="AE34" s="369">
        <v>691.53940047294498</v>
      </c>
      <c r="AF34" s="368">
        <v>951.74644323056498</v>
      </c>
      <c r="AG34" s="370"/>
      <c r="AH34" s="369"/>
      <c r="AI34" s="371"/>
      <c r="AJ34" s="369"/>
      <c r="AK34" s="372">
        <v>914.64375965402803</v>
      </c>
      <c r="AL34" s="369">
        <v>970.15154041105097</v>
      </c>
      <c r="AM34" s="369">
        <v>851.85747646321397</v>
      </c>
      <c r="AN34" s="368">
        <v>921.92226208781801</v>
      </c>
      <c r="AO34" s="370">
        <v>1118.9776684076601</v>
      </c>
      <c r="AP34" s="369">
        <v>815.93346313383597</v>
      </c>
      <c r="AQ34" s="371"/>
      <c r="AR34" s="369"/>
      <c r="AS34" s="372">
        <v>742.92762566770398</v>
      </c>
      <c r="AT34" s="369">
        <v>676.11680933389596</v>
      </c>
      <c r="AU34" s="369">
        <v>745.87855225656494</v>
      </c>
      <c r="AV34" s="368">
        <v>806.78751541265297</v>
      </c>
      <c r="AW34" s="370">
        <v>560.87033806402906</v>
      </c>
      <c r="AX34" s="369"/>
      <c r="AY34" s="371"/>
    </row>
    <row r="35" spans="1:51" s="1032" customFormat="1">
      <c r="A35" s="110" t="s">
        <v>100</v>
      </c>
      <c r="B35" s="111" t="s">
        <v>164</v>
      </c>
      <c r="C35" s="110" t="s">
        <v>297</v>
      </c>
      <c r="D35" s="111" t="s">
        <v>241</v>
      </c>
      <c r="E35" s="193">
        <v>2447.17453023295</v>
      </c>
      <c r="F35" s="194">
        <v>2373.6931678526798</v>
      </c>
      <c r="G35" s="194">
        <v>2389.7826644079601</v>
      </c>
      <c r="H35" s="193">
        <v>2578.0477584382202</v>
      </c>
      <c r="I35" s="194"/>
      <c r="J35" s="194"/>
      <c r="K35" s="195"/>
      <c r="L35" s="199"/>
      <c r="M35" s="258"/>
      <c r="N35" s="194"/>
      <c r="O35" s="194"/>
      <c r="P35" s="193">
        <v>2414.7770446735399</v>
      </c>
      <c r="Q35" s="194"/>
      <c r="R35" s="194"/>
      <c r="S35" s="195"/>
      <c r="T35" s="199"/>
      <c r="U35" s="258">
        <v>2219.7711527106699</v>
      </c>
      <c r="V35" s="194">
        <v>2094.4623959003802</v>
      </c>
      <c r="W35" s="194">
        <v>2212.1360230007599</v>
      </c>
      <c r="X35" s="193">
        <v>2352.7150392308699</v>
      </c>
      <c r="Y35" s="194">
        <v>1492.13568786208</v>
      </c>
      <c r="Z35" s="194">
        <v>3312.98784169275</v>
      </c>
      <c r="AA35" s="195"/>
      <c r="AB35" s="199"/>
      <c r="AC35" s="258">
        <v>2107.6478312382701</v>
      </c>
      <c r="AD35" s="194">
        <v>1881.61593698877</v>
      </c>
      <c r="AE35" s="194">
        <v>2018.7989636945299</v>
      </c>
      <c r="AF35" s="193">
        <v>2422.5285930315099</v>
      </c>
      <c r="AG35" s="194"/>
      <c r="AH35" s="194"/>
      <c r="AI35" s="195"/>
      <c r="AJ35" s="199"/>
      <c r="AK35" s="258">
        <v>1968.0925168087399</v>
      </c>
      <c r="AL35" s="194">
        <v>1865.5548292491701</v>
      </c>
      <c r="AM35" s="194">
        <v>1980.81100923445</v>
      </c>
      <c r="AN35" s="193">
        <v>2057.91171194259</v>
      </c>
      <c r="AO35" s="194">
        <v>950.78820141957897</v>
      </c>
      <c r="AP35" s="194">
        <v>3256.43185473631</v>
      </c>
      <c r="AQ35" s="195"/>
      <c r="AR35" s="199"/>
      <c r="AS35" s="258">
        <v>2000.6278775560299</v>
      </c>
      <c r="AT35" s="194">
        <v>1997.27552332047</v>
      </c>
      <c r="AU35" s="194">
        <v>2003.3634715957801</v>
      </c>
      <c r="AV35" s="193">
        <v>2001.24463775185</v>
      </c>
      <c r="AW35" s="194">
        <v>885.88783063793699</v>
      </c>
      <c r="AX35" s="194"/>
      <c r="AY35" s="195"/>
    </row>
    <row r="36" spans="1:51" s="1032" customFormat="1">
      <c r="A36" s="156" t="s">
        <v>364</v>
      </c>
      <c r="B36" s="157" t="s">
        <v>164</v>
      </c>
      <c r="C36" s="156" t="s">
        <v>298</v>
      </c>
      <c r="D36" s="157" t="s">
        <v>241</v>
      </c>
      <c r="E36" s="1137">
        <v>1741.3386526878501</v>
      </c>
      <c r="F36" s="1138">
        <v>1731.9834881320901</v>
      </c>
      <c r="G36" s="1138">
        <v>1572.7058823529401</v>
      </c>
      <c r="H36" s="1137">
        <v>1919.32658757851</v>
      </c>
      <c r="I36" s="226"/>
      <c r="J36" s="226"/>
      <c r="K36" s="1139"/>
      <c r="L36" s="1138"/>
      <c r="M36" s="1077"/>
      <c r="N36" s="226"/>
      <c r="O36" s="226"/>
      <c r="P36" s="1078" t="s">
        <v>9</v>
      </c>
      <c r="Q36" s="226"/>
      <c r="R36" s="226"/>
      <c r="S36" s="1139"/>
      <c r="T36" s="1138"/>
      <c r="U36" s="1140">
        <v>1762.9993094163001</v>
      </c>
      <c r="V36" s="1138">
        <v>1668.43157010915</v>
      </c>
      <c r="W36" s="1138">
        <v>1833.30056497175</v>
      </c>
      <c r="X36" s="1137">
        <v>1787.2657931679901</v>
      </c>
      <c r="Y36" s="226" t="s">
        <v>9</v>
      </c>
      <c r="Z36" s="226" t="s">
        <v>9</v>
      </c>
      <c r="AA36" s="1139"/>
      <c r="AB36" s="1138"/>
      <c r="AC36" s="1077" t="s">
        <v>9</v>
      </c>
      <c r="AD36" s="226">
        <v>1723.07375</v>
      </c>
      <c r="AE36" s="226" t="s">
        <v>9</v>
      </c>
      <c r="AF36" s="1078" t="s">
        <v>9</v>
      </c>
      <c r="AG36" s="226"/>
      <c r="AH36" s="226"/>
      <c r="AI36" s="1139"/>
      <c r="AJ36" s="1138"/>
      <c r="AK36" s="1077">
        <v>1572.68984408703</v>
      </c>
      <c r="AL36" s="226">
        <v>1461.63124335813</v>
      </c>
      <c r="AM36" s="226">
        <v>1551.4330985915501</v>
      </c>
      <c r="AN36" s="1078">
        <v>1705.0051903114199</v>
      </c>
      <c r="AO36" s="226" t="s">
        <v>9</v>
      </c>
      <c r="AP36" s="226" t="s">
        <v>9</v>
      </c>
      <c r="AQ36" s="1139"/>
      <c r="AR36" s="1138"/>
      <c r="AS36" s="1140">
        <v>1569.2267694351999</v>
      </c>
      <c r="AT36" s="1138">
        <v>1555.8774298056201</v>
      </c>
      <c r="AU36" s="1138">
        <v>1506.0259740259701</v>
      </c>
      <c r="AV36" s="1137">
        <v>1645.776904474</v>
      </c>
      <c r="AW36" s="226" t="s">
        <v>9</v>
      </c>
      <c r="AX36" s="226"/>
      <c r="AY36" s="1139"/>
    </row>
    <row r="37" spans="1:51" s="1032" customFormat="1">
      <c r="A37" s="156" t="s">
        <v>620</v>
      </c>
      <c r="B37" s="157" t="s">
        <v>164</v>
      </c>
      <c r="C37" s="156"/>
      <c r="D37" s="157"/>
      <c r="E37" s="1137">
        <v>2200.2586734238498</v>
      </c>
      <c r="F37" s="1138">
        <v>2018.19</v>
      </c>
      <c r="G37" s="1138">
        <v>2171.5645917001302</v>
      </c>
      <c r="H37" s="1137">
        <v>2411.0214285714301</v>
      </c>
      <c r="I37" s="226"/>
      <c r="J37" s="226"/>
      <c r="K37" s="1139"/>
      <c r="L37" s="1138"/>
      <c r="M37" s="1077"/>
      <c r="N37" s="226"/>
      <c r="O37" s="226"/>
      <c r="P37" s="1078" t="s">
        <v>9</v>
      </c>
      <c r="Q37" s="226"/>
      <c r="R37" s="226"/>
      <c r="S37" s="1139"/>
      <c r="T37" s="1138"/>
      <c r="U37" s="1140">
        <v>2186.0714296674801</v>
      </c>
      <c r="V37" s="1138">
        <v>2121.5904978120002</v>
      </c>
      <c r="W37" s="1138">
        <v>2146.6465043204998</v>
      </c>
      <c r="X37" s="1137">
        <v>2289.9772868699401</v>
      </c>
      <c r="Y37" s="226" t="s">
        <v>9</v>
      </c>
      <c r="Z37" s="226" t="s">
        <v>9</v>
      </c>
      <c r="AA37" s="1139"/>
      <c r="AB37" s="1138"/>
      <c r="AC37" s="1077" t="s">
        <v>9</v>
      </c>
      <c r="AD37" s="226">
        <v>1971.43333333333</v>
      </c>
      <c r="AE37" s="226" t="s">
        <v>9</v>
      </c>
      <c r="AF37" s="1078" t="s">
        <v>9</v>
      </c>
      <c r="AG37" s="226"/>
      <c r="AH37" s="226"/>
      <c r="AI37" s="1139"/>
      <c r="AJ37" s="1138"/>
      <c r="AK37" s="1077">
        <v>1991.3885771391001</v>
      </c>
      <c r="AL37" s="226">
        <v>1907.5290065264701</v>
      </c>
      <c r="AM37" s="226">
        <v>1959.7467248908299</v>
      </c>
      <c r="AN37" s="1078">
        <v>2106.89</v>
      </c>
      <c r="AO37" s="226" t="s">
        <v>9</v>
      </c>
      <c r="AP37" s="226" t="s">
        <v>9</v>
      </c>
      <c r="AQ37" s="1139"/>
      <c r="AR37" s="1138"/>
      <c r="AS37" s="1140">
        <v>1970.35304669881</v>
      </c>
      <c r="AT37" s="1138">
        <v>1954.21022727273</v>
      </c>
      <c r="AU37" s="1138">
        <v>1871.94886839899</v>
      </c>
      <c r="AV37" s="1137">
        <v>2084.9000444246999</v>
      </c>
      <c r="AW37" s="226" t="s">
        <v>9</v>
      </c>
      <c r="AX37" s="226"/>
      <c r="AY37" s="1139"/>
    </row>
    <row r="38" spans="1:51" s="1032" customFormat="1">
      <c r="A38" s="344" t="s">
        <v>363</v>
      </c>
      <c r="B38" s="345" t="s">
        <v>164</v>
      </c>
      <c r="C38" s="344" t="s">
        <v>299</v>
      </c>
      <c r="D38" s="345" t="s">
        <v>241</v>
      </c>
      <c r="E38" s="1145">
        <v>2650.9435822451301</v>
      </c>
      <c r="F38" s="1146">
        <v>2600.5205525606498</v>
      </c>
      <c r="G38" s="1146">
        <v>2610.5666666666698</v>
      </c>
      <c r="H38" s="1145">
        <v>2741.7435275080902</v>
      </c>
      <c r="I38" s="380"/>
      <c r="J38" s="380"/>
      <c r="K38" s="1147"/>
      <c r="L38" s="1146"/>
      <c r="M38" s="1080"/>
      <c r="N38" s="380"/>
      <c r="O38" s="380"/>
      <c r="P38" s="1081" t="s">
        <v>9</v>
      </c>
      <c r="Q38" s="380"/>
      <c r="R38" s="380"/>
      <c r="S38" s="1147"/>
      <c r="T38" s="1146"/>
      <c r="U38" s="1148">
        <v>2612.2684357315602</v>
      </c>
      <c r="V38" s="1146">
        <v>2715.8814270724001</v>
      </c>
      <c r="W38" s="1146">
        <v>2511.9986072423399</v>
      </c>
      <c r="X38" s="1145">
        <v>2608.9252728799302</v>
      </c>
      <c r="Y38" s="380" t="s">
        <v>9</v>
      </c>
      <c r="Z38" s="380" t="s">
        <v>9</v>
      </c>
      <c r="AA38" s="1147"/>
      <c r="AB38" s="1146"/>
      <c r="AC38" s="1080" t="s">
        <v>9</v>
      </c>
      <c r="AD38" s="380">
        <v>2484.0066902384901</v>
      </c>
      <c r="AE38" s="380" t="s">
        <v>9</v>
      </c>
      <c r="AF38" s="1081" t="s">
        <v>9</v>
      </c>
      <c r="AG38" s="380"/>
      <c r="AH38" s="380"/>
      <c r="AI38" s="1147"/>
      <c r="AJ38" s="1146"/>
      <c r="AK38" s="1080">
        <v>2500.0431842180501</v>
      </c>
      <c r="AL38" s="380">
        <v>2334.5693535188202</v>
      </c>
      <c r="AM38" s="380">
        <v>2426.3137254901999</v>
      </c>
      <c r="AN38" s="1081">
        <v>2739.2464736451402</v>
      </c>
      <c r="AO38" s="380" t="s">
        <v>9</v>
      </c>
      <c r="AP38" s="380" t="s">
        <v>9</v>
      </c>
      <c r="AQ38" s="1147"/>
      <c r="AR38" s="1146"/>
      <c r="AS38" s="1148">
        <v>2575.7018758145</v>
      </c>
      <c r="AT38" s="1146">
        <v>2449.5016286645</v>
      </c>
      <c r="AU38" s="1146">
        <v>2452.2138888888899</v>
      </c>
      <c r="AV38" s="1145">
        <v>2825.3901098901101</v>
      </c>
      <c r="AW38" s="380" t="s">
        <v>9</v>
      </c>
      <c r="AX38" s="380"/>
      <c r="AY38" s="1147"/>
    </row>
    <row r="39" spans="1:51" ht="0.75" customHeight="1">
      <c r="H39" s="278">
        <v>2600.5205525606498</v>
      </c>
      <c r="I39" s="278">
        <v>1556.6110471806701</v>
      </c>
      <c r="J39" s="278">
        <v>3950.460979342</v>
      </c>
    </row>
  </sheetData>
  <customSheetViews>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18">
    <mergeCell ref="AT5:AV5"/>
    <mergeCell ref="F5:H5"/>
    <mergeCell ref="N5:P5"/>
    <mergeCell ref="V5:X5"/>
    <mergeCell ref="AD5:AF5"/>
    <mergeCell ref="AL5:AN5"/>
    <mergeCell ref="AW11:AX11"/>
    <mergeCell ref="F11:H11"/>
    <mergeCell ref="I11:J11"/>
    <mergeCell ref="N11:P11"/>
    <mergeCell ref="Q11:R11"/>
    <mergeCell ref="V11:X11"/>
    <mergeCell ref="Y11:Z11"/>
    <mergeCell ref="AD11:AF11"/>
    <mergeCell ref="AG11:AH11"/>
    <mergeCell ref="AL11:AN11"/>
    <mergeCell ref="AO11:AP11"/>
    <mergeCell ref="AT11:AV11"/>
  </mergeCells>
  <phoneticPr fontId="4"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&amp;L&amp;10Agroscope, Zentrale Auswertung&amp;C&amp;10T&amp;P, Seite &amp;P+38/71&amp;R&amp;10Betriebszweig, &amp;A</oddFooter>
  </headerFooter>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rgb="FF92D050"/>
    <pageSetUpPr autoPageBreaks="0"/>
  </sheetPr>
  <dimension ref="A1:S87"/>
  <sheetViews>
    <sheetView showRuler="0" zoomScaleNormal="100" workbookViewId="0">
      <pane xSplit="4" topLeftCell="E1" activePane="topRight" state="frozen"/>
      <selection sqref="A1:A27"/>
      <selection pane="topRight" activeCell="E1" sqref="E1"/>
    </sheetView>
  </sheetViews>
  <sheetFormatPr baseColWidth="10" defaultColWidth="10" defaultRowHeight="12.75"/>
  <cols>
    <col min="1" max="1" width="33.875" style="73" customWidth="1"/>
    <col min="2" max="2" width="8.625" style="122" customWidth="1"/>
    <col min="3" max="3" width="33.875" style="73" hidden="1" customWidth="1"/>
    <col min="4" max="4" width="8.625" style="122" hidden="1" customWidth="1"/>
    <col min="5" max="9" width="7.625" style="73" customWidth="1"/>
    <col min="10" max="10" width="7.75" style="73" customWidth="1"/>
    <col min="11" max="11" width="7.625" style="73" customWidth="1"/>
    <col min="12" max="12" width="0.125" style="73" customWidth="1"/>
    <col min="13" max="19" width="7.625" style="73" customWidth="1"/>
    <col min="20" max="16384" width="10" style="399"/>
  </cols>
  <sheetData>
    <row r="1" spans="1:19" s="398" customFormat="1" ht="16.5" customHeight="1">
      <c r="A1" s="159" t="s">
        <v>5</v>
      </c>
      <c r="B1" s="58"/>
      <c r="C1" s="57"/>
      <c r="D1" s="58"/>
      <c r="E1" s="59"/>
      <c r="F1" s="59"/>
      <c r="G1" s="59"/>
      <c r="H1" s="59"/>
      <c r="I1" s="59"/>
      <c r="J1" s="60"/>
      <c r="K1" s="61" t="s">
        <v>149</v>
      </c>
      <c r="L1" s="245"/>
      <c r="M1" s="59"/>
      <c r="N1" s="59"/>
      <c r="O1" s="59"/>
      <c r="P1" s="59"/>
      <c r="Q1" s="59"/>
      <c r="R1" s="60"/>
      <c r="S1" s="61" t="s">
        <v>149</v>
      </c>
    </row>
    <row r="2" spans="1:19" s="398" customFormat="1" ht="16.5" customHeight="1">
      <c r="A2" s="63"/>
      <c r="B2" s="64"/>
      <c r="C2" s="63"/>
      <c r="D2" s="64"/>
      <c r="E2" s="65"/>
      <c r="F2" s="65"/>
      <c r="G2" s="65"/>
      <c r="H2" s="65"/>
      <c r="I2" s="65"/>
      <c r="J2" s="66"/>
      <c r="K2" s="1242" t="s">
        <v>641</v>
      </c>
      <c r="L2" s="246"/>
      <c r="M2" s="65"/>
      <c r="N2" s="65"/>
      <c r="O2" s="65"/>
      <c r="P2" s="65"/>
      <c r="Q2" s="65"/>
      <c r="R2" s="66"/>
      <c r="S2" s="1242" t="s">
        <v>641</v>
      </c>
    </row>
    <row r="3" spans="1:19">
      <c r="A3" s="63"/>
      <c r="B3" s="68"/>
      <c r="C3" s="63"/>
      <c r="D3" s="68"/>
      <c r="E3" s="69"/>
      <c r="F3" s="70"/>
      <c r="G3" s="70"/>
      <c r="H3" s="70"/>
      <c r="I3" s="70"/>
      <c r="J3" s="70"/>
      <c r="K3" s="71"/>
      <c r="L3" s="70"/>
      <c r="M3" s="69"/>
      <c r="N3" s="70"/>
      <c r="O3" s="70"/>
      <c r="P3" s="70"/>
      <c r="Q3" s="70"/>
      <c r="R3" s="70"/>
      <c r="S3" s="72" t="s">
        <v>197</v>
      </c>
    </row>
    <row r="4" spans="1:19" ht="6" customHeight="1">
      <c r="A4" s="74" t="s">
        <v>7</v>
      </c>
      <c r="B4" s="68" t="s">
        <v>7</v>
      </c>
      <c r="C4" s="74"/>
      <c r="D4" s="68" t="s">
        <v>7</v>
      </c>
      <c r="E4" s="70" t="s">
        <v>7</v>
      </c>
      <c r="F4" s="70" t="s">
        <v>7</v>
      </c>
      <c r="G4" s="70" t="s">
        <v>7</v>
      </c>
      <c r="H4" s="70" t="s">
        <v>7</v>
      </c>
      <c r="I4" s="70" t="s">
        <v>7</v>
      </c>
      <c r="J4" s="70" t="s">
        <v>7</v>
      </c>
      <c r="K4" s="71" t="s">
        <v>7</v>
      </c>
      <c r="L4" s="70"/>
      <c r="M4" s="70" t="s">
        <v>7</v>
      </c>
      <c r="N4" s="70" t="s">
        <v>7</v>
      </c>
      <c r="O4" s="70" t="s">
        <v>7</v>
      </c>
      <c r="P4" s="70" t="s">
        <v>7</v>
      </c>
      <c r="Q4" s="70" t="s">
        <v>7</v>
      </c>
      <c r="R4" s="70" t="s">
        <v>7</v>
      </c>
      <c r="S4" s="71" t="s">
        <v>7</v>
      </c>
    </row>
    <row r="5" spans="1:19">
      <c r="A5" s="75" t="s">
        <v>48</v>
      </c>
      <c r="B5" s="76" t="s">
        <v>7</v>
      </c>
      <c r="C5" s="75"/>
      <c r="D5" s="76" t="s">
        <v>7</v>
      </c>
      <c r="E5" s="503" t="s">
        <v>49</v>
      </c>
      <c r="F5" s="1310" t="s">
        <v>49</v>
      </c>
      <c r="G5" s="1311"/>
      <c r="H5" s="1312"/>
      <c r="I5" s="77" t="s">
        <v>50</v>
      </c>
      <c r="J5" s="77" t="s">
        <v>51</v>
      </c>
      <c r="K5" s="78" t="s">
        <v>13</v>
      </c>
      <c r="L5" s="247"/>
      <c r="M5" s="249" t="s">
        <v>49</v>
      </c>
      <c r="N5" s="1310" t="s">
        <v>254</v>
      </c>
      <c r="O5" s="1311"/>
      <c r="P5" s="1312"/>
      <c r="Q5" s="77"/>
      <c r="R5" s="77"/>
      <c r="S5" s="78" t="s">
        <v>13</v>
      </c>
    </row>
    <row r="6" spans="1:19">
      <c r="A6" s="75" t="s">
        <v>52</v>
      </c>
      <c r="B6" s="76" t="s">
        <v>52</v>
      </c>
      <c r="C6" s="75" t="s">
        <v>52</v>
      </c>
      <c r="D6" s="76" t="s">
        <v>52</v>
      </c>
      <c r="E6" s="76" t="s">
        <v>13</v>
      </c>
      <c r="F6" s="77" t="s">
        <v>13</v>
      </c>
      <c r="G6" s="77" t="s">
        <v>13</v>
      </c>
      <c r="H6" s="76" t="s">
        <v>13</v>
      </c>
      <c r="I6" s="77" t="s">
        <v>53</v>
      </c>
      <c r="J6" s="77" t="s">
        <v>53</v>
      </c>
      <c r="K6" s="78"/>
      <c r="L6" s="247"/>
      <c r="M6" s="249" t="s">
        <v>13</v>
      </c>
      <c r="N6" s="77" t="s">
        <v>251</v>
      </c>
      <c r="O6" s="77" t="s">
        <v>252</v>
      </c>
      <c r="P6" s="76" t="s">
        <v>253</v>
      </c>
      <c r="Q6" s="77"/>
      <c r="R6" s="77"/>
      <c r="S6" s="78"/>
    </row>
    <row r="7" spans="1:19" s="398" customFormat="1" ht="16.5" hidden="1" customHeight="1">
      <c r="A7" s="57"/>
      <c r="B7" s="58"/>
      <c r="C7" s="159" t="s">
        <v>255</v>
      </c>
      <c r="D7" s="58"/>
      <c r="E7" s="59"/>
      <c r="F7" s="59"/>
      <c r="G7" s="59"/>
      <c r="H7" s="59"/>
      <c r="I7" s="59"/>
      <c r="J7" s="60"/>
      <c r="K7" s="61" t="s">
        <v>338</v>
      </c>
      <c r="L7" s="245"/>
      <c r="M7" s="59"/>
      <c r="N7" s="59"/>
      <c r="O7" s="59"/>
      <c r="P7" s="59"/>
      <c r="Q7" s="59"/>
      <c r="R7" s="60"/>
      <c r="S7" s="61" t="s">
        <v>338</v>
      </c>
    </row>
    <row r="8" spans="1:19" s="398" customFormat="1" ht="16.5" hidden="1" customHeight="1">
      <c r="A8" s="63"/>
      <c r="B8" s="64"/>
      <c r="C8" s="63"/>
      <c r="D8" s="64"/>
      <c r="E8" s="65"/>
      <c r="F8" s="65"/>
      <c r="G8" s="65"/>
      <c r="H8" s="65"/>
      <c r="I8" s="65"/>
      <c r="J8" s="66"/>
      <c r="K8" s="67"/>
      <c r="L8" s="246"/>
      <c r="M8" s="65"/>
      <c r="N8" s="65"/>
      <c r="O8" s="65"/>
      <c r="P8" s="65"/>
      <c r="Q8" s="65"/>
      <c r="R8" s="66"/>
      <c r="S8" s="67"/>
    </row>
    <row r="9" spans="1:19" hidden="1">
      <c r="A9" s="63"/>
      <c r="B9" s="68"/>
      <c r="C9" s="63"/>
      <c r="D9" s="68"/>
      <c r="E9" s="69"/>
      <c r="F9" s="70"/>
      <c r="G9" s="70"/>
      <c r="H9" s="70"/>
      <c r="I9" s="70"/>
      <c r="J9" s="70"/>
      <c r="K9" s="71"/>
      <c r="L9" s="70"/>
      <c r="M9" s="69"/>
      <c r="N9" s="70"/>
      <c r="O9" s="70"/>
      <c r="P9" s="70"/>
      <c r="Q9" s="70"/>
      <c r="R9" s="70"/>
      <c r="S9" s="72" t="s">
        <v>336</v>
      </c>
    </row>
    <row r="10" spans="1:19" ht="6" hidden="1" customHeight="1">
      <c r="A10" s="74"/>
      <c r="B10" s="68" t="s">
        <v>7</v>
      </c>
      <c r="C10" s="74" t="s">
        <v>7</v>
      </c>
      <c r="D10" s="68" t="s">
        <v>7</v>
      </c>
      <c r="E10" s="70" t="s">
        <v>7</v>
      </c>
      <c r="F10" s="70" t="s">
        <v>7</v>
      </c>
      <c r="G10" s="70" t="s">
        <v>7</v>
      </c>
      <c r="H10" s="70" t="s">
        <v>7</v>
      </c>
      <c r="I10" s="70" t="s">
        <v>7</v>
      </c>
      <c r="J10" s="70" t="s">
        <v>7</v>
      </c>
      <c r="K10" s="71" t="s">
        <v>7</v>
      </c>
      <c r="L10" s="70"/>
      <c r="M10" s="70" t="s">
        <v>7</v>
      </c>
      <c r="N10" s="70" t="s">
        <v>7</v>
      </c>
      <c r="O10" s="70" t="s">
        <v>7</v>
      </c>
      <c r="P10" s="70" t="s">
        <v>7</v>
      </c>
      <c r="Q10" s="70" t="s">
        <v>7</v>
      </c>
      <c r="R10" s="70" t="s">
        <v>7</v>
      </c>
      <c r="S10" s="71" t="s">
        <v>7</v>
      </c>
    </row>
    <row r="11" spans="1:19" hidden="1">
      <c r="A11" s="75"/>
      <c r="B11" s="76" t="s">
        <v>7</v>
      </c>
      <c r="C11" s="75" t="s">
        <v>219</v>
      </c>
      <c r="D11" s="76" t="s">
        <v>7</v>
      </c>
      <c r="E11" s="76" t="s">
        <v>304</v>
      </c>
      <c r="F11" s="1310" t="s">
        <v>304</v>
      </c>
      <c r="G11" s="1311"/>
      <c r="H11" s="1312"/>
      <c r="I11" s="1309" t="s">
        <v>210</v>
      </c>
      <c r="J11" s="1306"/>
      <c r="K11" s="78" t="s">
        <v>13</v>
      </c>
      <c r="L11" s="247"/>
      <c r="M11" s="249" t="s">
        <v>304</v>
      </c>
      <c r="N11" s="1310" t="s">
        <v>337</v>
      </c>
      <c r="O11" s="1311"/>
      <c r="P11" s="1311"/>
      <c r="Q11" s="1311"/>
      <c r="R11" s="77"/>
      <c r="S11" s="78" t="s">
        <v>13</v>
      </c>
    </row>
    <row r="12" spans="1:19" hidden="1">
      <c r="A12" s="75" t="s">
        <v>52</v>
      </c>
      <c r="B12" s="76" t="s">
        <v>52</v>
      </c>
      <c r="C12" s="75" t="s">
        <v>52</v>
      </c>
      <c r="D12" s="76" t="s">
        <v>52</v>
      </c>
      <c r="E12" s="76" t="s">
        <v>13</v>
      </c>
      <c r="F12" s="77" t="s">
        <v>13</v>
      </c>
      <c r="G12" s="77" t="s">
        <v>13</v>
      </c>
      <c r="H12" s="76" t="s">
        <v>13</v>
      </c>
      <c r="I12" s="77" t="s">
        <v>302</v>
      </c>
      <c r="J12" s="77" t="s">
        <v>303</v>
      </c>
      <c r="K12" s="78"/>
      <c r="L12" s="247"/>
      <c r="M12" s="249" t="s">
        <v>13</v>
      </c>
      <c r="N12" s="77" t="s">
        <v>251</v>
      </c>
      <c r="O12" s="77" t="s">
        <v>252</v>
      </c>
      <c r="P12" s="76" t="s">
        <v>253</v>
      </c>
      <c r="Q12" s="77"/>
      <c r="R12" s="77"/>
      <c r="S12" s="78"/>
    </row>
    <row r="13" spans="1:19" ht="5.25" customHeight="1">
      <c r="A13" s="74" t="s">
        <v>7</v>
      </c>
      <c r="B13" s="80" t="s">
        <v>7</v>
      </c>
      <c r="C13" s="74" t="s">
        <v>7</v>
      </c>
      <c r="D13" s="80" t="s">
        <v>7</v>
      </c>
      <c r="E13" s="80" t="s">
        <v>7</v>
      </c>
      <c r="F13" s="68" t="s">
        <v>7</v>
      </c>
      <c r="G13" s="68" t="s">
        <v>7</v>
      </c>
      <c r="H13" s="80" t="s">
        <v>7</v>
      </c>
      <c r="I13" s="68" t="s">
        <v>7</v>
      </c>
      <c r="J13" s="68" t="s">
        <v>7</v>
      </c>
      <c r="K13" s="81"/>
      <c r="L13" s="87"/>
      <c r="M13" s="250" t="s">
        <v>7</v>
      </c>
      <c r="N13" s="68" t="s">
        <v>7</v>
      </c>
      <c r="O13" s="68" t="s">
        <v>7</v>
      </c>
      <c r="P13" s="80" t="s">
        <v>7</v>
      </c>
      <c r="Q13" s="68" t="s">
        <v>7</v>
      </c>
      <c r="R13" s="68" t="s">
        <v>7</v>
      </c>
      <c r="S13" s="81"/>
    </row>
    <row r="14" spans="1:19">
      <c r="A14" s="82" t="s">
        <v>90</v>
      </c>
      <c r="B14" s="80"/>
      <c r="C14" s="18" t="s">
        <v>280</v>
      </c>
      <c r="D14" s="16" t="s">
        <v>7</v>
      </c>
      <c r="E14" s="657" t="s">
        <v>643</v>
      </c>
      <c r="F14" s="632">
        <v>2017</v>
      </c>
      <c r="G14" s="632">
        <v>2018</v>
      </c>
      <c r="H14" s="633">
        <v>2019</v>
      </c>
      <c r="I14" s="632">
        <v>2019</v>
      </c>
      <c r="J14" s="632">
        <v>2019</v>
      </c>
      <c r="K14" s="445"/>
      <c r="L14" s="220"/>
      <c r="M14" s="251">
        <v>2019</v>
      </c>
      <c r="N14" s="84">
        <v>2019</v>
      </c>
      <c r="O14" s="84">
        <v>2019</v>
      </c>
      <c r="P14" s="83">
        <v>2019</v>
      </c>
      <c r="Q14" s="84"/>
      <c r="R14" s="84"/>
      <c r="S14" s="445"/>
    </row>
    <row r="15" spans="1:19" ht="5.25" customHeight="1">
      <c r="A15" s="74"/>
      <c r="B15" s="80"/>
      <c r="C15" s="10" t="s">
        <v>7</v>
      </c>
      <c r="D15" s="16" t="s">
        <v>7</v>
      </c>
      <c r="E15" s="447"/>
      <c r="F15" s="220"/>
      <c r="G15" s="220"/>
      <c r="H15" s="447"/>
      <c r="I15" s="220"/>
      <c r="J15" s="220"/>
      <c r="K15" s="448"/>
      <c r="L15" s="222"/>
      <c r="M15" s="446"/>
      <c r="N15" s="220"/>
      <c r="O15" s="220"/>
      <c r="P15" s="447"/>
      <c r="Q15" s="220"/>
      <c r="R15" s="220"/>
      <c r="S15" s="448"/>
    </row>
    <row r="16" spans="1:19">
      <c r="A16" s="74" t="s">
        <v>91</v>
      </c>
      <c r="B16" s="80"/>
      <c r="C16" s="10" t="s">
        <v>281</v>
      </c>
      <c r="D16" s="16"/>
      <c r="E16" s="450">
        <v>20.6666666666667</v>
      </c>
      <c r="F16" s="219">
        <v>17</v>
      </c>
      <c r="G16" s="219">
        <v>21</v>
      </c>
      <c r="H16" s="450">
        <v>24</v>
      </c>
      <c r="I16" s="219">
        <v>6</v>
      </c>
      <c r="J16" s="219">
        <v>6</v>
      </c>
      <c r="K16" s="183"/>
      <c r="L16" s="219"/>
      <c r="M16" s="449">
        <v>24</v>
      </c>
      <c r="N16" s="219"/>
      <c r="O16" s="219">
        <v>13</v>
      </c>
      <c r="P16" s="450">
        <v>11</v>
      </c>
      <c r="Q16" s="219"/>
      <c r="R16" s="219"/>
      <c r="S16" s="183"/>
    </row>
    <row r="17" spans="1:19" ht="5.25" customHeight="1">
      <c r="A17" s="74"/>
      <c r="B17" s="80"/>
      <c r="C17" s="10"/>
      <c r="D17" s="16"/>
      <c r="E17" s="447"/>
      <c r="F17" s="220"/>
      <c r="G17" s="220"/>
      <c r="H17" s="447"/>
      <c r="I17" s="220"/>
      <c r="J17" s="220"/>
      <c r="K17" s="89"/>
      <c r="L17" s="248"/>
      <c r="M17" s="446"/>
      <c r="N17" s="220"/>
      <c r="O17" s="220"/>
      <c r="P17" s="447"/>
      <c r="Q17" s="220"/>
      <c r="R17" s="220"/>
      <c r="S17" s="89"/>
    </row>
    <row r="18" spans="1:19" ht="12.75" customHeight="1">
      <c r="A18" s="75" t="s">
        <v>92</v>
      </c>
      <c r="B18" s="90"/>
      <c r="C18" s="26" t="s">
        <v>282</v>
      </c>
      <c r="D18" s="27" t="s">
        <v>7</v>
      </c>
      <c r="E18" s="452"/>
      <c r="F18" s="221"/>
      <c r="G18" s="221"/>
      <c r="H18" s="452"/>
      <c r="I18" s="221"/>
      <c r="J18" s="221"/>
      <c r="K18" s="453"/>
      <c r="L18" s="454"/>
      <c r="M18" s="451"/>
      <c r="N18" s="221"/>
      <c r="O18" s="221"/>
      <c r="P18" s="452"/>
      <c r="Q18" s="221"/>
      <c r="R18" s="221"/>
      <c r="S18" s="453"/>
    </row>
    <row r="19" spans="1:19" ht="12.75" customHeight="1">
      <c r="A19" s="63" t="s">
        <v>343</v>
      </c>
      <c r="B19" s="91" t="s">
        <v>362</v>
      </c>
      <c r="C19" s="10" t="s">
        <v>206</v>
      </c>
      <c r="D19" s="16" t="s">
        <v>362</v>
      </c>
      <c r="E19" s="456">
        <v>32.093664332399598</v>
      </c>
      <c r="F19" s="222">
        <v>31.001588235294101</v>
      </c>
      <c r="G19" s="222">
        <v>33.5919047619048</v>
      </c>
      <c r="H19" s="456">
        <v>31.6875</v>
      </c>
      <c r="I19" s="222"/>
      <c r="J19" s="222"/>
      <c r="K19" s="448"/>
      <c r="L19" s="222"/>
      <c r="M19" s="455">
        <v>31.6875</v>
      </c>
      <c r="N19" s="222"/>
      <c r="O19" s="222">
        <v>28.9823076923077</v>
      </c>
      <c r="P19" s="456">
        <v>34.884545454545503</v>
      </c>
      <c r="Q19" s="222"/>
      <c r="R19" s="222"/>
      <c r="S19" s="448"/>
    </row>
    <row r="20" spans="1:19">
      <c r="A20" s="365" t="s">
        <v>621</v>
      </c>
      <c r="B20" s="361" t="s">
        <v>359</v>
      </c>
      <c r="C20" s="323" t="s">
        <v>207</v>
      </c>
      <c r="D20" s="292" t="s">
        <v>208</v>
      </c>
      <c r="E20" s="484">
        <v>63.102221288048597</v>
      </c>
      <c r="F20" s="287">
        <v>61.391920411764701</v>
      </c>
      <c r="G20" s="287">
        <v>55.417680952380998</v>
      </c>
      <c r="H20" s="484">
        <v>72.497062499999998</v>
      </c>
      <c r="I20" s="287"/>
      <c r="J20" s="287"/>
      <c r="K20" s="485"/>
      <c r="L20" s="287"/>
      <c r="M20" s="486">
        <v>72.497062499999998</v>
      </c>
      <c r="N20" s="287"/>
      <c r="O20" s="287">
        <v>62.436938461538503</v>
      </c>
      <c r="P20" s="484">
        <v>84.386300000000006</v>
      </c>
      <c r="Q20" s="287"/>
      <c r="R20" s="287"/>
      <c r="S20" s="485"/>
    </row>
    <row r="21" spans="1:19">
      <c r="A21" s="74" t="s">
        <v>57</v>
      </c>
      <c r="B21" s="80" t="s">
        <v>345</v>
      </c>
      <c r="C21" s="10" t="s">
        <v>283</v>
      </c>
      <c r="D21" s="16" t="s">
        <v>345</v>
      </c>
      <c r="E21" s="123">
        <v>77.474323062558398</v>
      </c>
      <c r="F21" s="145">
        <v>76.470588235294102</v>
      </c>
      <c r="G21" s="145">
        <v>80.952380952380906</v>
      </c>
      <c r="H21" s="123">
        <v>75</v>
      </c>
      <c r="I21" s="145"/>
      <c r="J21" s="145"/>
      <c r="K21" s="487"/>
      <c r="L21" s="145"/>
      <c r="M21" s="460">
        <v>75</v>
      </c>
      <c r="N21" s="145"/>
      <c r="O21" s="145">
        <v>61.538461538461497</v>
      </c>
      <c r="P21" s="123">
        <v>90.909090909090907</v>
      </c>
      <c r="Q21" s="145"/>
      <c r="R21" s="145"/>
      <c r="S21" s="487"/>
    </row>
    <row r="22" spans="1:19">
      <c r="A22" s="337" t="s">
        <v>58</v>
      </c>
      <c r="B22" s="338" t="s">
        <v>345</v>
      </c>
      <c r="C22" s="301" t="s">
        <v>284</v>
      </c>
      <c r="D22" s="302" t="s">
        <v>345</v>
      </c>
      <c r="E22" s="389">
        <v>19.549486461251199</v>
      </c>
      <c r="F22" s="290">
        <v>23.529411764705898</v>
      </c>
      <c r="G22" s="290">
        <v>14.285714285714301</v>
      </c>
      <c r="H22" s="389">
        <v>20.8333333333333</v>
      </c>
      <c r="I22" s="290"/>
      <c r="J22" s="290"/>
      <c r="K22" s="488"/>
      <c r="L22" s="290"/>
      <c r="M22" s="468">
        <v>20.8333333333333</v>
      </c>
      <c r="N22" s="290"/>
      <c r="O22" s="290">
        <v>38.461538461538503</v>
      </c>
      <c r="P22" s="389">
        <v>0</v>
      </c>
      <c r="Q22" s="290"/>
      <c r="R22" s="290"/>
      <c r="S22" s="488"/>
    </row>
    <row r="23" spans="1:19">
      <c r="A23" s="97" t="s">
        <v>59</v>
      </c>
      <c r="B23" s="98" t="s">
        <v>345</v>
      </c>
      <c r="C23" s="206" t="s">
        <v>244</v>
      </c>
      <c r="D23" s="98" t="s">
        <v>345</v>
      </c>
      <c r="E23" s="489">
        <v>2.9761904761904798</v>
      </c>
      <c r="F23" s="146">
        <v>0</v>
      </c>
      <c r="G23" s="146">
        <v>4.7619047619047601</v>
      </c>
      <c r="H23" s="489">
        <v>4.1666666666666696</v>
      </c>
      <c r="I23" s="146"/>
      <c r="J23" s="146"/>
      <c r="K23" s="490"/>
      <c r="L23" s="146"/>
      <c r="M23" s="491">
        <v>4.1666666666666696</v>
      </c>
      <c r="N23" s="146"/>
      <c r="O23" s="146">
        <v>0</v>
      </c>
      <c r="P23" s="489">
        <v>9.0909090909090899</v>
      </c>
      <c r="Q23" s="146"/>
      <c r="R23" s="146"/>
      <c r="S23" s="490"/>
    </row>
    <row r="24" spans="1:19">
      <c r="A24" s="337" t="s">
        <v>161</v>
      </c>
      <c r="B24" s="338" t="s">
        <v>345</v>
      </c>
      <c r="C24" s="337" t="s">
        <v>306</v>
      </c>
      <c r="D24" s="338" t="s">
        <v>345</v>
      </c>
      <c r="E24" s="389">
        <v>65.304089652735897</v>
      </c>
      <c r="F24" s="290">
        <v>65.278818732247103</v>
      </c>
      <c r="G24" s="290">
        <v>66.183746083948805</v>
      </c>
      <c r="H24" s="389">
        <v>64.449704142011797</v>
      </c>
      <c r="I24" s="341"/>
      <c r="J24" s="341"/>
      <c r="K24" s="469"/>
      <c r="L24" s="341"/>
      <c r="M24" s="468">
        <v>64.449704142011797</v>
      </c>
      <c r="N24" s="341"/>
      <c r="O24" s="290">
        <v>68.094593518592205</v>
      </c>
      <c r="P24" s="389">
        <v>60.870924869048601</v>
      </c>
      <c r="Q24" s="341"/>
      <c r="R24" s="341"/>
      <c r="S24" s="469"/>
    </row>
    <row r="25" spans="1:19">
      <c r="A25" s="97" t="s">
        <v>60</v>
      </c>
      <c r="B25" s="98" t="s">
        <v>345</v>
      </c>
      <c r="C25" s="97" t="s">
        <v>307</v>
      </c>
      <c r="D25" s="98" t="s">
        <v>345</v>
      </c>
      <c r="E25" s="489">
        <v>72.7688086009085</v>
      </c>
      <c r="F25" s="146">
        <v>66.582082741100507</v>
      </c>
      <c r="G25" s="146">
        <v>78.339187799862898</v>
      </c>
      <c r="H25" s="489">
        <v>73.385155261761994</v>
      </c>
      <c r="I25" s="114"/>
      <c r="J25" s="114"/>
      <c r="K25" s="480"/>
      <c r="L25" s="114"/>
      <c r="M25" s="491">
        <v>73.385155261761994</v>
      </c>
      <c r="N25" s="114"/>
      <c r="O25" s="146">
        <v>86.354069223573404</v>
      </c>
      <c r="P25" s="489">
        <v>59.140337357650502</v>
      </c>
      <c r="Q25" s="114"/>
      <c r="R25" s="114"/>
      <c r="S25" s="480"/>
    </row>
    <row r="26" spans="1:19" ht="5.25" customHeight="1">
      <c r="A26" s="74"/>
      <c r="B26" s="80"/>
      <c r="C26" s="74"/>
      <c r="D26" s="80"/>
      <c r="E26" s="416"/>
      <c r="F26" s="68"/>
      <c r="G26" s="68"/>
      <c r="H26" s="80"/>
      <c r="I26" s="68"/>
      <c r="J26" s="68"/>
      <c r="K26" s="147"/>
      <c r="L26" s="68"/>
      <c r="M26" s="462"/>
      <c r="N26" s="68"/>
      <c r="O26" s="68"/>
      <c r="P26" s="80"/>
      <c r="Q26" s="68"/>
      <c r="R26" s="68"/>
      <c r="S26" s="147"/>
    </row>
    <row r="27" spans="1:19" ht="12.75" customHeight="1">
      <c r="A27" s="75" t="s">
        <v>62</v>
      </c>
      <c r="B27" s="90"/>
      <c r="C27" s="75" t="s">
        <v>286</v>
      </c>
      <c r="D27" s="90"/>
      <c r="E27" s="492"/>
      <c r="F27" s="224"/>
      <c r="G27" s="224"/>
      <c r="H27" s="90"/>
      <c r="I27" s="224"/>
      <c r="J27" s="224"/>
      <c r="K27" s="464"/>
      <c r="L27" s="224"/>
      <c r="M27" s="463"/>
      <c r="N27" s="224"/>
      <c r="O27" s="224"/>
      <c r="P27" s="90"/>
      <c r="Q27" s="224"/>
      <c r="R27" s="224"/>
      <c r="S27" s="464"/>
    </row>
    <row r="28" spans="1:19">
      <c r="A28" s="156" t="s">
        <v>195</v>
      </c>
      <c r="B28" s="80" t="s">
        <v>93</v>
      </c>
      <c r="C28" s="156" t="s">
        <v>350</v>
      </c>
      <c r="D28" s="157" t="s">
        <v>223</v>
      </c>
      <c r="E28" s="236">
        <v>27.6616178571429</v>
      </c>
      <c r="F28" s="237">
        <v>30.352</v>
      </c>
      <c r="G28" s="237">
        <v>23.615128571428599</v>
      </c>
      <c r="H28" s="466">
        <v>29.017724999999999</v>
      </c>
      <c r="I28" s="223"/>
      <c r="J28" s="223"/>
      <c r="K28" s="467"/>
      <c r="L28" s="223"/>
      <c r="M28" s="465">
        <v>29.017724999999999</v>
      </c>
      <c r="N28" s="223"/>
      <c r="O28" s="223">
        <v>24.099115384615398</v>
      </c>
      <c r="P28" s="466">
        <v>34.830627272727298</v>
      </c>
      <c r="Q28" s="223"/>
      <c r="R28" s="223"/>
      <c r="S28" s="467"/>
    </row>
    <row r="29" spans="1:19">
      <c r="A29" s="337" t="s">
        <v>104</v>
      </c>
      <c r="B29" s="378" t="s">
        <v>196</v>
      </c>
      <c r="C29" s="337" t="s">
        <v>245</v>
      </c>
      <c r="D29" s="378" t="s">
        <v>220</v>
      </c>
      <c r="E29" s="458">
        <v>101.46649727731101</v>
      </c>
      <c r="F29" s="358">
        <v>111.515418617647</v>
      </c>
      <c r="G29" s="358">
        <v>85.554452380952398</v>
      </c>
      <c r="H29" s="458">
        <v>107.329620833333</v>
      </c>
      <c r="I29" s="358"/>
      <c r="J29" s="358"/>
      <c r="K29" s="459"/>
      <c r="L29" s="358"/>
      <c r="M29" s="457">
        <v>107.329620833333</v>
      </c>
      <c r="N29" s="358"/>
      <c r="O29" s="358">
        <v>99.8647730769231</v>
      </c>
      <c r="P29" s="458">
        <v>116.15171363636399</v>
      </c>
      <c r="Q29" s="358"/>
      <c r="R29" s="358"/>
      <c r="S29" s="459"/>
    </row>
    <row r="30" spans="1:19">
      <c r="A30" s="156" t="s">
        <v>199</v>
      </c>
      <c r="B30" s="80" t="s">
        <v>105</v>
      </c>
      <c r="C30" s="156" t="s">
        <v>246</v>
      </c>
      <c r="D30" s="80" t="s">
        <v>105</v>
      </c>
      <c r="E30" s="201">
        <v>512.98689438929102</v>
      </c>
      <c r="F30" s="196">
        <v>527.68058963001602</v>
      </c>
      <c r="G30" s="196">
        <v>507.02738707832998</v>
      </c>
      <c r="H30" s="201">
        <v>504.252706459526</v>
      </c>
      <c r="I30" s="196"/>
      <c r="J30" s="196"/>
      <c r="K30" s="231"/>
      <c r="L30" s="196"/>
      <c r="M30" s="265">
        <v>504.252706459526</v>
      </c>
      <c r="N30" s="196"/>
      <c r="O30" s="196">
        <v>505.73142194744997</v>
      </c>
      <c r="P30" s="201">
        <v>502.59171874999998</v>
      </c>
      <c r="Q30" s="196"/>
      <c r="R30" s="196"/>
      <c r="S30" s="231"/>
    </row>
    <row r="31" spans="1:19">
      <c r="A31" s="337" t="s">
        <v>106</v>
      </c>
      <c r="B31" s="378" t="s">
        <v>107</v>
      </c>
      <c r="C31" s="337" t="s">
        <v>247</v>
      </c>
      <c r="D31" s="338" t="s">
        <v>107</v>
      </c>
      <c r="E31" s="482">
        <v>5.1784709915331097</v>
      </c>
      <c r="F31" s="375">
        <v>5.2655177207082202</v>
      </c>
      <c r="G31" s="375">
        <v>4.9360674427308604</v>
      </c>
      <c r="H31" s="482">
        <v>5.3338278111602397</v>
      </c>
      <c r="I31" s="375"/>
      <c r="J31" s="375"/>
      <c r="K31" s="483"/>
      <c r="L31" s="375"/>
      <c r="M31" s="481">
        <v>5.3338278111602397</v>
      </c>
      <c r="N31" s="375"/>
      <c r="O31" s="375">
        <v>5.0240570354847103</v>
      </c>
      <c r="P31" s="482">
        <v>5.6839558167986404</v>
      </c>
      <c r="Q31" s="375"/>
      <c r="R31" s="375"/>
      <c r="S31" s="483"/>
    </row>
    <row r="32" spans="1:19">
      <c r="A32" s="97" t="s">
        <v>369</v>
      </c>
      <c r="B32" s="98" t="s">
        <v>108</v>
      </c>
      <c r="C32" s="97" t="s">
        <v>248</v>
      </c>
      <c r="D32" s="142" t="s">
        <v>250</v>
      </c>
      <c r="E32" s="478">
        <v>1000.34291186658</v>
      </c>
      <c r="F32" s="197">
        <v>1014.6309902801499</v>
      </c>
      <c r="G32" s="197">
        <v>985.95564908978304</v>
      </c>
      <c r="H32" s="478">
        <v>1000.4420962298</v>
      </c>
      <c r="I32" s="197"/>
      <c r="J32" s="197"/>
      <c r="K32" s="479"/>
      <c r="L32" s="197"/>
      <c r="M32" s="477">
        <v>1000.4420962298</v>
      </c>
      <c r="N32" s="197"/>
      <c r="O32" s="197">
        <v>1106.0602872181501</v>
      </c>
      <c r="P32" s="478">
        <v>911.95671693014106</v>
      </c>
      <c r="Q32" s="197"/>
      <c r="R32" s="197"/>
      <c r="S32" s="479"/>
    </row>
    <row r="33" spans="1:19">
      <c r="A33" s="118" t="s">
        <v>655</v>
      </c>
      <c r="B33" s="127"/>
      <c r="C33" s="118" t="s">
        <v>249</v>
      </c>
      <c r="D33" s="127"/>
      <c r="E33" s="493"/>
      <c r="F33" s="227"/>
      <c r="G33" s="227"/>
      <c r="H33" s="127"/>
      <c r="I33" s="227"/>
      <c r="J33" s="227"/>
      <c r="K33" s="494"/>
      <c r="L33" s="227"/>
      <c r="M33" s="495"/>
      <c r="N33" s="227"/>
      <c r="O33" s="227"/>
      <c r="P33" s="127"/>
      <c r="Q33" s="227"/>
      <c r="R33" s="227"/>
      <c r="S33" s="494"/>
    </row>
    <row r="34" spans="1:19">
      <c r="A34" s="107" t="s">
        <v>70</v>
      </c>
      <c r="B34" s="108" t="s">
        <v>107</v>
      </c>
      <c r="C34" s="107" t="s">
        <v>292</v>
      </c>
      <c r="D34" s="108" t="s">
        <v>107</v>
      </c>
      <c r="E34" s="496">
        <v>6.5023972378372701</v>
      </c>
      <c r="F34" s="228">
        <v>7.0314248733960296</v>
      </c>
      <c r="G34" s="228">
        <v>6.0908851561258501</v>
      </c>
      <c r="H34" s="496">
        <v>6.3848816839899198</v>
      </c>
      <c r="I34" s="228"/>
      <c r="J34" s="228"/>
      <c r="K34" s="280"/>
      <c r="L34" s="279"/>
      <c r="M34" s="497">
        <v>6.3848816839899198</v>
      </c>
      <c r="N34" s="228"/>
      <c r="O34" s="228">
        <v>6.3313032034357501</v>
      </c>
      <c r="P34" s="496">
        <v>6.4393228926258903</v>
      </c>
      <c r="Q34" s="279"/>
      <c r="R34" s="279"/>
      <c r="S34" s="280"/>
    </row>
    <row r="35" spans="1:19">
      <c r="A35" s="337" t="s">
        <v>98</v>
      </c>
      <c r="B35" s="338" t="s">
        <v>107</v>
      </c>
      <c r="C35" s="337" t="s">
        <v>229</v>
      </c>
      <c r="D35" s="338" t="s">
        <v>107</v>
      </c>
      <c r="E35" s="482">
        <v>1.3274451608478901</v>
      </c>
      <c r="F35" s="375">
        <v>1.31519235894595</v>
      </c>
      <c r="G35" s="375">
        <v>1.3633559467974601</v>
      </c>
      <c r="H35" s="482">
        <v>1.30378717680025</v>
      </c>
      <c r="I35" s="375"/>
      <c r="J35" s="375"/>
      <c r="K35" s="469"/>
      <c r="L35" s="341"/>
      <c r="M35" s="481">
        <v>1.30378717680025</v>
      </c>
      <c r="N35" s="375"/>
      <c r="O35" s="375">
        <v>1.22974406043927</v>
      </c>
      <c r="P35" s="482">
        <v>1.37902254563066</v>
      </c>
      <c r="Q35" s="341"/>
      <c r="R35" s="341"/>
      <c r="S35" s="469"/>
    </row>
    <row r="36" spans="1:19">
      <c r="A36" s="156" t="s">
        <v>216</v>
      </c>
      <c r="B36" s="80" t="s">
        <v>107</v>
      </c>
      <c r="C36" s="74" t="s">
        <v>354</v>
      </c>
      <c r="D36" s="80" t="s">
        <v>107</v>
      </c>
      <c r="E36" s="416">
        <v>2.72394088851612</v>
      </c>
      <c r="F36" s="138">
        <v>3.0875620279861198</v>
      </c>
      <c r="G36" s="138">
        <v>2.5536602002567599</v>
      </c>
      <c r="H36" s="416">
        <v>2.5306004373055</v>
      </c>
      <c r="I36" s="138"/>
      <c r="J36" s="138"/>
      <c r="K36" s="147"/>
      <c r="L36" s="68"/>
      <c r="M36" s="462">
        <v>2.5306004373055</v>
      </c>
      <c r="N36" s="138"/>
      <c r="O36" s="138">
        <v>2.8948714725424298</v>
      </c>
      <c r="P36" s="416">
        <v>2.1604638596299801</v>
      </c>
      <c r="Q36" s="68"/>
      <c r="R36" s="68"/>
      <c r="S36" s="147"/>
    </row>
    <row r="37" spans="1:19">
      <c r="A37" s="337" t="s">
        <v>353</v>
      </c>
      <c r="B37" s="338" t="s">
        <v>107</v>
      </c>
      <c r="C37" s="337" t="s">
        <v>342</v>
      </c>
      <c r="D37" s="338" t="s">
        <v>107</v>
      </c>
      <c r="E37" s="482">
        <v>0.13886915587511001</v>
      </c>
      <c r="F37" s="375">
        <v>0.12917700637046101</v>
      </c>
      <c r="G37" s="375">
        <v>0.14363443554606101</v>
      </c>
      <c r="H37" s="482">
        <v>0.14379602570880801</v>
      </c>
      <c r="I37" s="375"/>
      <c r="J37" s="375"/>
      <c r="K37" s="469"/>
      <c r="L37" s="341"/>
      <c r="M37" s="481">
        <v>0.14379602570880801</v>
      </c>
      <c r="N37" s="375"/>
      <c r="O37" s="375">
        <v>0.15352472214253099</v>
      </c>
      <c r="P37" s="482">
        <v>0.13391067646362401</v>
      </c>
      <c r="Q37" s="341"/>
      <c r="R37" s="341"/>
      <c r="S37" s="469"/>
    </row>
    <row r="38" spans="1:19">
      <c r="A38" s="74" t="s">
        <v>73</v>
      </c>
      <c r="B38" s="80" t="s">
        <v>107</v>
      </c>
      <c r="C38" s="74" t="s">
        <v>294</v>
      </c>
      <c r="D38" s="80" t="s">
        <v>107</v>
      </c>
      <c r="E38" s="416">
        <v>2.6264407214476301E-2</v>
      </c>
      <c r="F38" s="138">
        <v>3.54521932973757E-2</v>
      </c>
      <c r="G38" s="138">
        <v>1.92803552847296E-2</v>
      </c>
      <c r="H38" s="416">
        <v>2.4060673061323701E-2</v>
      </c>
      <c r="I38" s="138"/>
      <c r="J38" s="138"/>
      <c r="K38" s="147"/>
      <c r="L38" s="68"/>
      <c r="M38" s="462">
        <v>2.4060673061323701E-2</v>
      </c>
      <c r="N38" s="138"/>
      <c r="O38" s="138">
        <v>2.2985313100896701E-2</v>
      </c>
      <c r="P38" s="416">
        <v>2.5153348616114402E-2</v>
      </c>
      <c r="Q38" s="68"/>
      <c r="R38" s="68"/>
      <c r="S38" s="147"/>
    </row>
    <row r="39" spans="1:19">
      <c r="A39" s="366" t="s">
        <v>74</v>
      </c>
      <c r="B39" s="367" t="s">
        <v>107</v>
      </c>
      <c r="C39" s="366" t="s">
        <v>296</v>
      </c>
      <c r="D39" s="367" t="s">
        <v>107</v>
      </c>
      <c r="E39" s="498">
        <v>4.2165196124535997</v>
      </c>
      <c r="F39" s="384">
        <v>4.5673835865999104</v>
      </c>
      <c r="G39" s="384">
        <v>4.0799309378850097</v>
      </c>
      <c r="H39" s="498">
        <v>4.00224431287588</v>
      </c>
      <c r="I39" s="384"/>
      <c r="J39" s="384"/>
      <c r="K39" s="499"/>
      <c r="L39" s="500"/>
      <c r="M39" s="501">
        <v>4.00224431287588</v>
      </c>
      <c r="N39" s="384"/>
      <c r="O39" s="384">
        <v>4.3011255682251202</v>
      </c>
      <c r="P39" s="498">
        <v>3.6985504303403798</v>
      </c>
      <c r="Q39" s="500"/>
      <c r="R39" s="500"/>
      <c r="S39" s="499"/>
    </row>
    <row r="40" spans="1:19">
      <c r="A40" s="110" t="s">
        <v>100</v>
      </c>
      <c r="B40" s="111" t="s">
        <v>107</v>
      </c>
      <c r="C40" s="110" t="s">
        <v>297</v>
      </c>
      <c r="D40" s="111" t="s">
        <v>107</v>
      </c>
      <c r="E40" s="130">
        <v>2.2858776253836699</v>
      </c>
      <c r="F40" s="131">
        <v>2.4640412867961201</v>
      </c>
      <c r="G40" s="131">
        <v>2.0109542182408502</v>
      </c>
      <c r="H40" s="130">
        <v>2.3826373711140398</v>
      </c>
      <c r="I40" s="131"/>
      <c r="J40" s="131"/>
      <c r="K40" s="502"/>
      <c r="L40" s="112"/>
      <c r="M40" s="268">
        <v>2.3826373711140398</v>
      </c>
      <c r="N40" s="131"/>
      <c r="O40" s="131">
        <v>2.03017763521063</v>
      </c>
      <c r="P40" s="130">
        <v>2.7407724622855101</v>
      </c>
      <c r="Q40" s="112"/>
      <c r="R40" s="112"/>
      <c r="S40" s="502"/>
    </row>
    <row r="41" spans="1:19">
      <c r="A41" s="74" t="s">
        <v>364</v>
      </c>
      <c r="B41" s="80" t="s">
        <v>107</v>
      </c>
      <c r="C41" s="74" t="s">
        <v>298</v>
      </c>
      <c r="D41" s="80" t="s">
        <v>107</v>
      </c>
      <c r="E41" s="416">
        <v>1.9249425572824199</v>
      </c>
      <c r="F41" s="138" t="s">
        <v>9</v>
      </c>
      <c r="G41" s="138">
        <v>1.4935418865751799</v>
      </c>
      <c r="H41" s="416">
        <v>2.1395735294117699</v>
      </c>
      <c r="I41" s="68"/>
      <c r="J41" s="68"/>
      <c r="K41" s="147"/>
      <c r="L41" s="68"/>
      <c r="M41" s="462">
        <v>2.1395735294117699</v>
      </c>
      <c r="N41" s="138"/>
      <c r="O41" s="138" t="s">
        <v>9</v>
      </c>
      <c r="P41" s="416" t="s">
        <v>9</v>
      </c>
      <c r="Q41" s="68"/>
      <c r="R41" s="68"/>
      <c r="S41" s="147"/>
    </row>
    <row r="42" spans="1:19">
      <c r="A42" s="74" t="s">
        <v>620</v>
      </c>
      <c r="B42" s="80" t="s">
        <v>107</v>
      </c>
      <c r="C42" s="74"/>
      <c r="D42" s="80"/>
      <c r="E42" s="416">
        <v>2.36127231105054</v>
      </c>
      <c r="F42" s="138" t="s">
        <v>9</v>
      </c>
      <c r="G42" s="138">
        <v>2.04640722802844</v>
      </c>
      <c r="H42" s="416">
        <v>2.5000656129108201</v>
      </c>
      <c r="I42" s="68"/>
      <c r="J42" s="68"/>
      <c r="K42" s="147"/>
      <c r="L42" s="68"/>
      <c r="M42" s="462">
        <v>2.5000656129108201</v>
      </c>
      <c r="N42" s="138"/>
      <c r="O42" s="138" t="s">
        <v>9</v>
      </c>
      <c r="P42" s="416" t="s">
        <v>9</v>
      </c>
      <c r="Q42" s="68"/>
      <c r="R42" s="68"/>
      <c r="S42" s="147"/>
    </row>
    <row r="43" spans="1:19">
      <c r="A43" s="365" t="s">
        <v>363</v>
      </c>
      <c r="B43" s="361" t="s">
        <v>107</v>
      </c>
      <c r="C43" s="365" t="s">
        <v>299</v>
      </c>
      <c r="D43" s="361" t="s">
        <v>107</v>
      </c>
      <c r="E43" s="417">
        <v>2.7818972016448802</v>
      </c>
      <c r="F43" s="388" t="s">
        <v>9</v>
      </c>
      <c r="G43" s="388">
        <v>2.6601788808904101</v>
      </c>
      <c r="H43" s="417">
        <v>2.8040555271768199</v>
      </c>
      <c r="I43" s="363"/>
      <c r="J43" s="363"/>
      <c r="K43" s="1147"/>
      <c r="L43" s="1146"/>
      <c r="M43" s="1260">
        <v>2.8040555271768199</v>
      </c>
      <c r="N43" s="388"/>
      <c r="O43" s="388" t="s">
        <v>9</v>
      </c>
      <c r="P43" s="417" t="s">
        <v>9</v>
      </c>
      <c r="Q43" s="363"/>
      <c r="R43" s="363"/>
      <c r="S43" s="461"/>
    </row>
    <row r="45" spans="1:19" ht="15.75">
      <c r="A45" s="159" t="s">
        <v>5</v>
      </c>
      <c r="B45" s="58"/>
      <c r="C45" s="57"/>
      <c r="D45" s="58"/>
      <c r="E45" s="59"/>
      <c r="F45" s="59"/>
      <c r="G45" s="59"/>
      <c r="H45" s="59"/>
      <c r="I45" s="59"/>
      <c r="J45" s="60"/>
      <c r="K45" s="61" t="s">
        <v>149</v>
      </c>
      <c r="L45" s="245"/>
      <c r="M45" s="59"/>
      <c r="N45" s="59"/>
      <c r="O45" s="59"/>
      <c r="P45" s="59"/>
      <c r="Q45" s="59"/>
      <c r="R45" s="60"/>
      <c r="S45" s="61" t="s">
        <v>149</v>
      </c>
    </row>
    <row r="46" spans="1:19" s="398" customFormat="1" ht="16.5" customHeight="1">
      <c r="A46" s="63"/>
      <c r="B46" s="64"/>
      <c r="C46" s="63"/>
      <c r="D46" s="64"/>
      <c r="E46" s="65"/>
      <c r="F46" s="65"/>
      <c r="G46" s="65"/>
      <c r="H46" s="65"/>
      <c r="I46" s="65"/>
      <c r="J46" s="66"/>
      <c r="K46" s="1242" t="s">
        <v>645</v>
      </c>
      <c r="L46" s="246"/>
      <c r="M46" s="65"/>
      <c r="N46" s="65"/>
      <c r="O46" s="65"/>
      <c r="P46" s="65"/>
      <c r="Q46" s="65"/>
      <c r="R46" s="66"/>
      <c r="S46" s="1242" t="s">
        <v>645</v>
      </c>
    </row>
    <row r="47" spans="1:19">
      <c r="A47" s="63"/>
      <c r="B47" s="68"/>
      <c r="C47" s="63"/>
      <c r="D47" s="68"/>
      <c r="E47" s="69"/>
      <c r="F47" s="70"/>
      <c r="G47" s="70"/>
      <c r="H47" s="70"/>
      <c r="I47" s="70"/>
      <c r="J47" s="70"/>
      <c r="K47" s="72"/>
      <c r="L47" s="70"/>
      <c r="M47" s="69"/>
      <c r="N47" s="70"/>
      <c r="O47" s="70"/>
      <c r="P47" s="70"/>
      <c r="Q47" s="70"/>
      <c r="R47" s="70"/>
      <c r="S47" s="72" t="s">
        <v>197</v>
      </c>
    </row>
    <row r="48" spans="1:19" ht="6" customHeight="1">
      <c r="A48" s="74" t="s">
        <v>7</v>
      </c>
      <c r="B48" s="68" t="s">
        <v>7</v>
      </c>
      <c r="C48" s="74"/>
      <c r="D48" s="68" t="s">
        <v>7</v>
      </c>
      <c r="E48" s="70" t="s">
        <v>7</v>
      </c>
      <c r="F48" s="70" t="s">
        <v>7</v>
      </c>
      <c r="G48" s="70" t="s">
        <v>7</v>
      </c>
      <c r="H48" s="70" t="s">
        <v>7</v>
      </c>
      <c r="I48" s="70" t="s">
        <v>7</v>
      </c>
      <c r="J48" s="70" t="s">
        <v>7</v>
      </c>
      <c r="K48" s="71" t="s">
        <v>7</v>
      </c>
      <c r="L48" s="70"/>
      <c r="M48" s="70" t="s">
        <v>7</v>
      </c>
      <c r="N48" s="70" t="s">
        <v>7</v>
      </c>
      <c r="O48" s="70" t="s">
        <v>7</v>
      </c>
      <c r="P48" s="70" t="s">
        <v>7</v>
      </c>
      <c r="Q48" s="70" t="s">
        <v>7</v>
      </c>
      <c r="R48" s="70" t="s">
        <v>7</v>
      </c>
      <c r="S48" s="71" t="s">
        <v>7</v>
      </c>
    </row>
    <row r="49" spans="1:19">
      <c r="A49" s="75" t="s">
        <v>48</v>
      </c>
      <c r="B49" s="76" t="s">
        <v>7</v>
      </c>
      <c r="C49" s="75"/>
      <c r="D49" s="76" t="s">
        <v>7</v>
      </c>
      <c r="E49" s="503" t="s">
        <v>49</v>
      </c>
      <c r="F49" s="1310" t="s">
        <v>49</v>
      </c>
      <c r="G49" s="1311"/>
      <c r="H49" s="1312"/>
      <c r="I49" s="77" t="s">
        <v>50</v>
      </c>
      <c r="J49" s="77" t="s">
        <v>51</v>
      </c>
      <c r="K49" s="78" t="s">
        <v>13</v>
      </c>
      <c r="L49" s="247"/>
      <c r="M49" s="249" t="s">
        <v>49</v>
      </c>
      <c r="N49" s="1310" t="s">
        <v>254</v>
      </c>
      <c r="O49" s="1311"/>
      <c r="P49" s="1312"/>
      <c r="Q49" s="77"/>
      <c r="R49" s="77"/>
      <c r="S49" s="78" t="s">
        <v>13</v>
      </c>
    </row>
    <row r="50" spans="1:19">
      <c r="A50" s="75" t="s">
        <v>52</v>
      </c>
      <c r="B50" s="76" t="s">
        <v>52</v>
      </c>
      <c r="C50" s="75" t="s">
        <v>52</v>
      </c>
      <c r="D50" s="76" t="s">
        <v>52</v>
      </c>
      <c r="E50" s="76" t="s">
        <v>13</v>
      </c>
      <c r="F50" s="77"/>
      <c r="G50" s="77"/>
      <c r="H50" s="76" t="s">
        <v>13</v>
      </c>
      <c r="I50" s="77" t="s">
        <v>53</v>
      </c>
      <c r="J50" s="77" t="s">
        <v>53</v>
      </c>
      <c r="K50" s="78"/>
      <c r="L50" s="247"/>
      <c r="M50" s="249" t="s">
        <v>13</v>
      </c>
      <c r="N50" s="77" t="s">
        <v>251</v>
      </c>
      <c r="O50" s="77" t="s">
        <v>252</v>
      </c>
      <c r="P50" s="76" t="s">
        <v>253</v>
      </c>
      <c r="Q50" s="77"/>
      <c r="R50" s="77"/>
      <c r="S50" s="78"/>
    </row>
    <row r="51" spans="1:19" ht="15.75" hidden="1">
      <c r="A51" s="57"/>
      <c r="B51" s="58"/>
      <c r="C51" s="159" t="s">
        <v>255</v>
      </c>
      <c r="D51" s="58"/>
      <c r="E51" s="59"/>
      <c r="F51" s="59"/>
      <c r="G51" s="59"/>
      <c r="H51" s="59"/>
      <c r="I51" s="59"/>
      <c r="J51" s="60"/>
      <c r="K51" s="61" t="s">
        <v>338</v>
      </c>
      <c r="L51" s="245"/>
      <c r="M51" s="59"/>
      <c r="N51" s="59"/>
      <c r="O51" s="59"/>
      <c r="P51" s="59"/>
      <c r="Q51" s="59"/>
      <c r="R51" s="60"/>
      <c r="S51" s="61" t="s">
        <v>338</v>
      </c>
    </row>
    <row r="52" spans="1:19" ht="15.75" hidden="1">
      <c r="A52" s="63"/>
      <c r="B52" s="64"/>
      <c r="C52" s="63"/>
      <c r="D52" s="64"/>
      <c r="E52" s="65"/>
      <c r="F52" s="65"/>
      <c r="G52" s="65"/>
      <c r="H52" s="65"/>
      <c r="I52" s="65"/>
      <c r="J52" s="66"/>
      <c r="K52" s="67"/>
      <c r="L52" s="246"/>
      <c r="M52" s="65"/>
      <c r="N52" s="65"/>
      <c r="O52" s="65"/>
      <c r="P52" s="65"/>
      <c r="Q52" s="65"/>
      <c r="R52" s="66"/>
      <c r="S52" s="67"/>
    </row>
    <row r="53" spans="1:19" hidden="1">
      <c r="A53" s="63"/>
      <c r="B53" s="68"/>
      <c r="C53" s="63"/>
      <c r="D53" s="68"/>
      <c r="E53" s="69"/>
      <c r="F53" s="70"/>
      <c r="G53" s="70"/>
      <c r="H53" s="70"/>
      <c r="I53" s="70"/>
      <c r="J53" s="70"/>
      <c r="K53" s="71"/>
      <c r="L53" s="70"/>
      <c r="M53" s="69"/>
      <c r="N53" s="70"/>
      <c r="O53" s="70"/>
      <c r="P53" s="70"/>
      <c r="Q53" s="70"/>
      <c r="R53" s="70"/>
      <c r="S53" s="72" t="s">
        <v>336</v>
      </c>
    </row>
    <row r="54" spans="1:19" hidden="1">
      <c r="A54" s="74"/>
      <c r="B54" s="68" t="s">
        <v>7</v>
      </c>
      <c r="C54" s="74" t="s">
        <v>7</v>
      </c>
      <c r="D54" s="68" t="s">
        <v>7</v>
      </c>
      <c r="E54" s="70" t="s">
        <v>7</v>
      </c>
      <c r="F54" s="70" t="s">
        <v>7</v>
      </c>
      <c r="G54" s="70" t="s">
        <v>7</v>
      </c>
      <c r="H54" s="70" t="s">
        <v>7</v>
      </c>
      <c r="I54" s="70"/>
      <c r="J54" s="70"/>
      <c r="K54" s="71" t="s">
        <v>7</v>
      </c>
      <c r="L54" s="70"/>
      <c r="M54" s="70" t="s">
        <v>7</v>
      </c>
      <c r="N54" s="70" t="s">
        <v>7</v>
      </c>
      <c r="O54" s="70" t="s">
        <v>7</v>
      </c>
      <c r="P54" s="70" t="s">
        <v>7</v>
      </c>
      <c r="Q54" s="70" t="s">
        <v>7</v>
      </c>
      <c r="R54" s="70" t="s">
        <v>7</v>
      </c>
      <c r="S54" s="71" t="s">
        <v>7</v>
      </c>
    </row>
    <row r="55" spans="1:19" hidden="1">
      <c r="A55" s="75"/>
      <c r="B55" s="76" t="s">
        <v>7</v>
      </c>
      <c r="C55" s="75" t="s">
        <v>219</v>
      </c>
      <c r="D55" s="76" t="s">
        <v>7</v>
      </c>
      <c r="E55" s="76" t="s">
        <v>304</v>
      </c>
      <c r="F55" s="1310" t="s">
        <v>304</v>
      </c>
      <c r="G55" s="1311"/>
      <c r="H55" s="1312"/>
      <c r="I55" s="1309"/>
      <c r="J55" s="1306"/>
      <c r="K55" s="78" t="s">
        <v>13</v>
      </c>
      <c r="L55" s="247"/>
      <c r="M55" s="249" t="s">
        <v>304</v>
      </c>
      <c r="N55" s="1310" t="s">
        <v>337</v>
      </c>
      <c r="O55" s="1311"/>
      <c r="P55" s="1311"/>
      <c r="Q55" s="1311"/>
      <c r="R55" s="77"/>
      <c r="S55" s="78" t="s">
        <v>13</v>
      </c>
    </row>
    <row r="56" spans="1:19" hidden="1">
      <c r="A56" s="75" t="s">
        <v>52</v>
      </c>
      <c r="B56" s="76" t="s">
        <v>52</v>
      </c>
      <c r="C56" s="75" t="s">
        <v>52</v>
      </c>
      <c r="D56" s="76" t="s">
        <v>52</v>
      </c>
      <c r="E56" s="76" t="s">
        <v>13</v>
      </c>
      <c r="F56" s="77" t="s">
        <v>13</v>
      </c>
      <c r="G56" s="77" t="s">
        <v>13</v>
      </c>
      <c r="H56" s="76" t="s">
        <v>13</v>
      </c>
      <c r="I56" s="77"/>
      <c r="J56" s="77"/>
      <c r="K56" s="78"/>
      <c r="L56" s="247"/>
      <c r="M56" s="249" t="s">
        <v>13</v>
      </c>
      <c r="N56" s="77" t="s">
        <v>251</v>
      </c>
      <c r="O56" s="77" t="s">
        <v>252</v>
      </c>
      <c r="P56" s="76" t="s">
        <v>253</v>
      </c>
      <c r="Q56" s="77"/>
      <c r="R56" s="77"/>
      <c r="S56" s="78"/>
    </row>
    <row r="57" spans="1:19" ht="5.25" customHeight="1">
      <c r="A57" s="74" t="s">
        <v>7</v>
      </c>
      <c r="B57" s="80" t="s">
        <v>7</v>
      </c>
      <c r="C57" s="74" t="s">
        <v>7</v>
      </c>
      <c r="D57" s="80" t="s">
        <v>7</v>
      </c>
      <c r="E57" s="80" t="s">
        <v>7</v>
      </c>
      <c r="F57" s="68" t="s">
        <v>7</v>
      </c>
      <c r="G57" s="68" t="s">
        <v>7</v>
      </c>
      <c r="H57" s="80" t="s">
        <v>7</v>
      </c>
      <c r="I57" s="68"/>
      <c r="J57" s="68"/>
      <c r="K57" s="81"/>
      <c r="L57" s="87"/>
      <c r="M57" s="250" t="s">
        <v>7</v>
      </c>
      <c r="N57" s="68" t="s">
        <v>7</v>
      </c>
      <c r="O57" s="68" t="s">
        <v>7</v>
      </c>
      <c r="P57" s="80" t="s">
        <v>7</v>
      </c>
      <c r="Q57" s="68" t="s">
        <v>7</v>
      </c>
      <c r="R57" s="68" t="s">
        <v>7</v>
      </c>
      <c r="S57" s="81"/>
    </row>
    <row r="58" spans="1:19">
      <c r="A58" s="82" t="s">
        <v>90</v>
      </c>
      <c r="B58" s="80"/>
      <c r="C58" s="18" t="s">
        <v>280</v>
      </c>
      <c r="D58" s="16" t="s">
        <v>7</v>
      </c>
      <c r="E58" s="657" t="s">
        <v>643</v>
      </c>
      <c r="F58" s="632">
        <v>2017</v>
      </c>
      <c r="G58" s="632">
        <v>2018</v>
      </c>
      <c r="H58" s="633">
        <v>2019</v>
      </c>
      <c r="I58" s="632">
        <v>2019</v>
      </c>
      <c r="J58" s="632">
        <v>2019</v>
      </c>
      <c r="K58" s="445"/>
      <c r="L58" s="220"/>
      <c r="M58" s="251">
        <v>2019</v>
      </c>
      <c r="N58" s="84">
        <v>2019</v>
      </c>
      <c r="O58" s="84">
        <v>2019</v>
      </c>
      <c r="P58" s="83">
        <v>2019</v>
      </c>
      <c r="Q58" s="84"/>
      <c r="R58" s="84"/>
      <c r="S58" s="445"/>
    </row>
    <row r="59" spans="1:19" ht="5.25" customHeight="1">
      <c r="A59" s="74"/>
      <c r="B59" s="80"/>
      <c r="C59" s="10" t="s">
        <v>7</v>
      </c>
      <c r="D59" s="16" t="s">
        <v>7</v>
      </c>
      <c r="E59" s="447"/>
      <c r="F59" s="220"/>
      <c r="G59" s="220"/>
      <c r="H59" s="447"/>
      <c r="I59" s="220"/>
      <c r="J59" s="220"/>
      <c r="K59" s="448"/>
      <c r="L59" s="222"/>
      <c r="M59" s="446"/>
      <c r="N59" s="220"/>
      <c r="O59" s="220"/>
      <c r="P59" s="447"/>
      <c r="Q59" s="220"/>
      <c r="R59" s="220"/>
      <c r="S59" s="448"/>
    </row>
    <row r="60" spans="1:19">
      <c r="A60" s="74" t="s">
        <v>91</v>
      </c>
      <c r="B60" s="80"/>
      <c r="C60" s="10" t="s">
        <v>281</v>
      </c>
      <c r="D60" s="16"/>
      <c r="E60" s="450">
        <v>20.6666666666667</v>
      </c>
      <c r="F60" s="219">
        <v>17</v>
      </c>
      <c r="G60" s="219">
        <v>21</v>
      </c>
      <c r="H60" s="450">
        <v>24</v>
      </c>
      <c r="I60" s="219">
        <v>6</v>
      </c>
      <c r="J60" s="219">
        <v>6</v>
      </c>
      <c r="K60" s="183"/>
      <c r="L60" s="219"/>
      <c r="M60" s="449">
        <v>24</v>
      </c>
      <c r="N60" s="219"/>
      <c r="O60" s="219">
        <v>13</v>
      </c>
      <c r="P60" s="450">
        <v>11</v>
      </c>
      <c r="Q60" s="219"/>
      <c r="R60" s="219"/>
      <c r="S60" s="183"/>
    </row>
    <row r="61" spans="1:19" ht="5.25" customHeight="1">
      <c r="A61" s="74"/>
      <c r="B61" s="80"/>
      <c r="C61" s="10"/>
      <c r="D61" s="16"/>
      <c r="E61" s="447"/>
      <c r="F61" s="220"/>
      <c r="G61" s="220"/>
      <c r="H61" s="447"/>
      <c r="I61" s="220"/>
      <c r="J61" s="220"/>
      <c r="K61" s="89"/>
      <c r="L61" s="248"/>
      <c r="M61" s="446"/>
      <c r="N61" s="220"/>
      <c r="O61" s="220"/>
      <c r="P61" s="447"/>
      <c r="Q61" s="220"/>
      <c r="R61" s="220"/>
      <c r="S61" s="89"/>
    </row>
    <row r="62" spans="1:19">
      <c r="A62" s="75" t="s">
        <v>92</v>
      </c>
      <c r="B62" s="90"/>
      <c r="C62" s="26" t="s">
        <v>282</v>
      </c>
      <c r="D62" s="27" t="s">
        <v>7</v>
      </c>
      <c r="E62" s="452"/>
      <c r="F62" s="221"/>
      <c r="G62" s="221"/>
      <c r="H62" s="452"/>
      <c r="I62" s="221"/>
      <c r="J62" s="221"/>
      <c r="K62" s="453"/>
      <c r="L62" s="454"/>
      <c r="M62" s="451"/>
      <c r="N62" s="221"/>
      <c r="O62" s="221"/>
      <c r="P62" s="452"/>
      <c r="Q62" s="221"/>
      <c r="R62" s="221"/>
      <c r="S62" s="453"/>
    </row>
    <row r="63" spans="1:19">
      <c r="A63" s="63" t="s">
        <v>343</v>
      </c>
      <c r="B63" s="91" t="s">
        <v>362</v>
      </c>
      <c r="C63" s="10" t="s">
        <v>206</v>
      </c>
      <c r="D63" s="16" t="s">
        <v>362</v>
      </c>
      <c r="E63" s="456">
        <v>32.093664332399598</v>
      </c>
      <c r="F63" s="222">
        <v>31.001588235294101</v>
      </c>
      <c r="G63" s="222">
        <v>33.5919047619048</v>
      </c>
      <c r="H63" s="456">
        <v>31.6875</v>
      </c>
      <c r="I63" s="222"/>
      <c r="J63" s="222"/>
      <c r="K63" s="448"/>
      <c r="L63" s="222"/>
      <c r="M63" s="455">
        <v>31.6875</v>
      </c>
      <c r="N63" s="222"/>
      <c r="O63" s="222">
        <v>28.9823076923077</v>
      </c>
      <c r="P63" s="456">
        <v>34.884545454545503</v>
      </c>
      <c r="Q63" s="222"/>
      <c r="R63" s="222"/>
      <c r="S63" s="448"/>
    </row>
    <row r="64" spans="1:19">
      <c r="A64" s="365" t="s">
        <v>621</v>
      </c>
      <c r="B64" s="361" t="s">
        <v>359</v>
      </c>
      <c r="C64" s="323" t="s">
        <v>207</v>
      </c>
      <c r="D64" s="292" t="s">
        <v>208</v>
      </c>
      <c r="E64" s="484">
        <v>63.102221288048597</v>
      </c>
      <c r="F64" s="287">
        <v>61.391920411764701</v>
      </c>
      <c r="G64" s="287">
        <v>55.417680952380998</v>
      </c>
      <c r="H64" s="484">
        <v>72.497062499999998</v>
      </c>
      <c r="I64" s="287"/>
      <c r="J64" s="287"/>
      <c r="K64" s="485"/>
      <c r="L64" s="287"/>
      <c r="M64" s="486">
        <v>72.497062499999998</v>
      </c>
      <c r="N64" s="287"/>
      <c r="O64" s="287">
        <v>62.436938461538503</v>
      </c>
      <c r="P64" s="484">
        <v>84.386300000000006</v>
      </c>
      <c r="Q64" s="287"/>
      <c r="R64" s="287"/>
      <c r="S64" s="485"/>
    </row>
    <row r="65" spans="1:19">
      <c r="A65" s="74" t="s">
        <v>57</v>
      </c>
      <c r="B65" s="80" t="s">
        <v>345</v>
      </c>
      <c r="C65" s="10" t="s">
        <v>283</v>
      </c>
      <c r="D65" s="16" t="s">
        <v>345</v>
      </c>
      <c r="E65" s="123">
        <v>77.474323062558398</v>
      </c>
      <c r="F65" s="145">
        <v>76.470588235294102</v>
      </c>
      <c r="G65" s="145">
        <v>80.952380952380906</v>
      </c>
      <c r="H65" s="123">
        <v>75</v>
      </c>
      <c r="I65" s="145"/>
      <c r="J65" s="145"/>
      <c r="K65" s="487"/>
      <c r="L65" s="145"/>
      <c r="M65" s="460">
        <v>75</v>
      </c>
      <c r="N65" s="145"/>
      <c r="O65" s="145">
        <v>61.538461538461497</v>
      </c>
      <c r="P65" s="123">
        <v>90.909090909090907</v>
      </c>
      <c r="Q65" s="145"/>
      <c r="R65" s="145"/>
      <c r="S65" s="487"/>
    </row>
    <row r="66" spans="1:19">
      <c r="A66" s="337" t="s">
        <v>58</v>
      </c>
      <c r="B66" s="338" t="s">
        <v>345</v>
      </c>
      <c r="C66" s="301" t="s">
        <v>284</v>
      </c>
      <c r="D66" s="302" t="s">
        <v>345</v>
      </c>
      <c r="E66" s="389">
        <v>19.549486461251199</v>
      </c>
      <c r="F66" s="290">
        <v>23.529411764705898</v>
      </c>
      <c r="G66" s="290">
        <v>14.285714285714301</v>
      </c>
      <c r="H66" s="389">
        <v>20.8333333333333</v>
      </c>
      <c r="I66" s="290"/>
      <c r="J66" s="290"/>
      <c r="K66" s="488"/>
      <c r="L66" s="290"/>
      <c r="M66" s="468">
        <v>20.8333333333333</v>
      </c>
      <c r="N66" s="290"/>
      <c r="O66" s="290">
        <v>38.461538461538503</v>
      </c>
      <c r="P66" s="389">
        <v>0</v>
      </c>
      <c r="Q66" s="290"/>
      <c r="R66" s="290"/>
      <c r="S66" s="488"/>
    </row>
    <row r="67" spans="1:19">
      <c r="A67" s="97" t="s">
        <v>59</v>
      </c>
      <c r="B67" s="98" t="s">
        <v>345</v>
      </c>
      <c r="C67" s="206" t="s">
        <v>244</v>
      </c>
      <c r="D67" s="98" t="s">
        <v>345</v>
      </c>
      <c r="E67" s="489">
        <v>2.9761904761904798</v>
      </c>
      <c r="F67" s="146">
        <v>0</v>
      </c>
      <c r="G67" s="146">
        <v>4.7619047619047601</v>
      </c>
      <c r="H67" s="489">
        <v>4.1666666666666696</v>
      </c>
      <c r="I67" s="146"/>
      <c r="J67" s="146"/>
      <c r="K67" s="490"/>
      <c r="L67" s="146"/>
      <c r="M67" s="491">
        <v>4.1666666666666696</v>
      </c>
      <c r="N67" s="146"/>
      <c r="O67" s="146">
        <v>0</v>
      </c>
      <c r="P67" s="489">
        <v>9.0909090909090899</v>
      </c>
      <c r="Q67" s="146"/>
      <c r="R67" s="146"/>
      <c r="S67" s="490"/>
    </row>
    <row r="68" spans="1:19">
      <c r="A68" s="337" t="s">
        <v>161</v>
      </c>
      <c r="B68" s="338" t="s">
        <v>345</v>
      </c>
      <c r="C68" s="337" t="s">
        <v>306</v>
      </c>
      <c r="D68" s="338" t="s">
        <v>345</v>
      </c>
      <c r="E68" s="389">
        <v>65.304089652735897</v>
      </c>
      <c r="F68" s="290">
        <v>65.278818732247103</v>
      </c>
      <c r="G68" s="290">
        <v>66.183746083948805</v>
      </c>
      <c r="H68" s="389">
        <v>64.449704142011797</v>
      </c>
      <c r="I68" s="341"/>
      <c r="J68" s="341"/>
      <c r="K68" s="469"/>
      <c r="L68" s="341"/>
      <c r="M68" s="468">
        <v>64.449704142011797</v>
      </c>
      <c r="N68" s="341"/>
      <c r="O68" s="290">
        <v>68.094593518592205</v>
      </c>
      <c r="P68" s="389">
        <v>60.870924869048601</v>
      </c>
      <c r="Q68" s="341"/>
      <c r="R68" s="341"/>
      <c r="S68" s="469"/>
    </row>
    <row r="69" spans="1:19">
      <c r="A69" s="97" t="s">
        <v>60</v>
      </c>
      <c r="B69" s="98" t="s">
        <v>345</v>
      </c>
      <c r="C69" s="97" t="s">
        <v>307</v>
      </c>
      <c r="D69" s="98" t="s">
        <v>345</v>
      </c>
      <c r="E69" s="489">
        <v>72.7688086009085</v>
      </c>
      <c r="F69" s="146">
        <v>66.582082741100507</v>
      </c>
      <c r="G69" s="146">
        <v>78.339187799862898</v>
      </c>
      <c r="H69" s="489">
        <v>73.385155261761994</v>
      </c>
      <c r="I69" s="114"/>
      <c r="J69" s="114"/>
      <c r="K69" s="480"/>
      <c r="L69" s="114"/>
      <c r="M69" s="491">
        <v>73.385155261761994</v>
      </c>
      <c r="N69" s="114"/>
      <c r="O69" s="146">
        <v>86.354069223573404</v>
      </c>
      <c r="P69" s="489">
        <v>59.140337357650502</v>
      </c>
      <c r="Q69" s="114"/>
      <c r="R69" s="114"/>
      <c r="S69" s="480"/>
    </row>
    <row r="70" spans="1:19" ht="5.25" customHeight="1">
      <c r="A70" s="74"/>
      <c r="B70" s="80"/>
      <c r="C70" s="74"/>
      <c r="D70" s="80"/>
      <c r="E70" s="416"/>
      <c r="F70" s="68"/>
      <c r="G70" s="68"/>
      <c r="H70" s="80"/>
      <c r="I70" s="68"/>
      <c r="J70" s="68"/>
      <c r="K70" s="147"/>
      <c r="L70" s="68"/>
      <c r="M70" s="462"/>
      <c r="N70" s="68"/>
      <c r="O70" s="68"/>
      <c r="P70" s="80"/>
      <c r="Q70" s="68"/>
      <c r="R70" s="68"/>
      <c r="S70" s="147"/>
    </row>
    <row r="71" spans="1:19">
      <c r="A71" s="75" t="s">
        <v>62</v>
      </c>
      <c r="B71" s="90"/>
      <c r="C71" s="75" t="s">
        <v>286</v>
      </c>
      <c r="D71" s="90"/>
      <c r="E71" s="492"/>
      <c r="F71" s="224"/>
      <c r="G71" s="224"/>
      <c r="H71" s="90"/>
      <c r="I71" s="224"/>
      <c r="J71" s="224"/>
      <c r="K71" s="464"/>
      <c r="L71" s="224"/>
      <c r="M71" s="463"/>
      <c r="N71" s="224"/>
      <c r="O71" s="224"/>
      <c r="P71" s="90"/>
      <c r="Q71" s="224"/>
      <c r="R71" s="224"/>
      <c r="S71" s="464"/>
    </row>
    <row r="72" spans="1:19">
      <c r="A72" s="156" t="s">
        <v>195</v>
      </c>
      <c r="B72" s="80" t="s">
        <v>93</v>
      </c>
      <c r="C72" s="156" t="s">
        <v>350</v>
      </c>
      <c r="D72" s="157" t="s">
        <v>223</v>
      </c>
      <c r="E72" s="236">
        <v>27.6616178571429</v>
      </c>
      <c r="F72" s="237">
        <v>30.352</v>
      </c>
      <c r="G72" s="237">
        <v>23.615128571428599</v>
      </c>
      <c r="H72" s="466">
        <v>29.017724999999999</v>
      </c>
      <c r="I72" s="223"/>
      <c r="J72" s="223"/>
      <c r="K72" s="467"/>
      <c r="L72" s="223"/>
      <c r="M72" s="465">
        <v>29.017724999999999</v>
      </c>
      <c r="N72" s="223"/>
      <c r="O72" s="223">
        <v>24.099115384615398</v>
      </c>
      <c r="P72" s="466">
        <v>34.830627272727298</v>
      </c>
      <c r="Q72" s="223"/>
      <c r="R72" s="223"/>
      <c r="S72" s="467"/>
    </row>
    <row r="73" spans="1:19">
      <c r="A73" s="337" t="s">
        <v>104</v>
      </c>
      <c r="B73" s="378" t="s">
        <v>196</v>
      </c>
      <c r="C73" s="337" t="s">
        <v>245</v>
      </c>
      <c r="D73" s="378" t="s">
        <v>220</v>
      </c>
      <c r="E73" s="458">
        <v>101.46649727731101</v>
      </c>
      <c r="F73" s="358">
        <v>111.515418617647</v>
      </c>
      <c r="G73" s="358">
        <v>85.554452380952398</v>
      </c>
      <c r="H73" s="458">
        <v>107.329620833333</v>
      </c>
      <c r="I73" s="358"/>
      <c r="J73" s="358"/>
      <c r="K73" s="459"/>
      <c r="L73" s="358"/>
      <c r="M73" s="457">
        <v>107.329620833333</v>
      </c>
      <c r="N73" s="358"/>
      <c r="O73" s="358">
        <v>99.8647730769231</v>
      </c>
      <c r="P73" s="458">
        <v>116.15171363636399</v>
      </c>
      <c r="Q73" s="358"/>
      <c r="R73" s="358"/>
      <c r="S73" s="459"/>
    </row>
    <row r="74" spans="1:19">
      <c r="A74" s="156" t="s">
        <v>199</v>
      </c>
      <c r="B74" s="80" t="s">
        <v>105</v>
      </c>
      <c r="C74" s="156" t="s">
        <v>246</v>
      </c>
      <c r="D74" s="80" t="s">
        <v>105</v>
      </c>
      <c r="E74" s="201">
        <v>512.98689438929102</v>
      </c>
      <c r="F74" s="196">
        <v>527.68058963001602</v>
      </c>
      <c r="G74" s="196">
        <v>507.02738707832998</v>
      </c>
      <c r="H74" s="201">
        <v>504.252706459526</v>
      </c>
      <c r="I74" s="196"/>
      <c r="J74" s="196"/>
      <c r="K74" s="231"/>
      <c r="L74" s="196"/>
      <c r="M74" s="265">
        <v>504.252706459526</v>
      </c>
      <c r="N74" s="196"/>
      <c r="O74" s="196">
        <v>505.73142194744997</v>
      </c>
      <c r="P74" s="201">
        <v>502.59171874999998</v>
      </c>
      <c r="Q74" s="196"/>
      <c r="R74" s="196"/>
      <c r="S74" s="231"/>
    </row>
    <row r="75" spans="1:19">
      <c r="A75" s="337" t="s">
        <v>106</v>
      </c>
      <c r="B75" s="378" t="s">
        <v>107</v>
      </c>
      <c r="C75" s="337" t="s">
        <v>247</v>
      </c>
      <c r="D75" s="338" t="s">
        <v>107</v>
      </c>
      <c r="E75" s="482">
        <v>5.1784709915331097</v>
      </c>
      <c r="F75" s="375">
        <v>5.2655177207082202</v>
      </c>
      <c r="G75" s="375">
        <v>4.9360674427308604</v>
      </c>
      <c r="H75" s="482">
        <v>5.3338278111602397</v>
      </c>
      <c r="I75" s="375"/>
      <c r="J75" s="375"/>
      <c r="K75" s="483"/>
      <c r="L75" s="375"/>
      <c r="M75" s="481">
        <v>5.3338278111602397</v>
      </c>
      <c r="N75" s="375"/>
      <c r="O75" s="375">
        <v>5.0240570354847103</v>
      </c>
      <c r="P75" s="482">
        <v>5.6839558167986404</v>
      </c>
      <c r="Q75" s="375"/>
      <c r="R75" s="375"/>
      <c r="S75" s="483"/>
    </row>
    <row r="76" spans="1:19">
      <c r="A76" s="97" t="s">
        <v>369</v>
      </c>
      <c r="B76" s="98" t="s">
        <v>108</v>
      </c>
      <c r="C76" s="97" t="s">
        <v>248</v>
      </c>
      <c r="D76" s="142" t="s">
        <v>250</v>
      </c>
      <c r="E76" s="478">
        <v>1000.34291186658</v>
      </c>
      <c r="F76" s="197">
        <v>1014.6309902801499</v>
      </c>
      <c r="G76" s="197">
        <v>985.95564908978304</v>
      </c>
      <c r="H76" s="478">
        <v>1000.4420962298</v>
      </c>
      <c r="I76" s="197"/>
      <c r="J76" s="197"/>
      <c r="K76" s="479"/>
      <c r="L76" s="197"/>
      <c r="M76" s="477">
        <v>1000.4420962298</v>
      </c>
      <c r="N76" s="197"/>
      <c r="O76" s="197">
        <v>1106.0602872181501</v>
      </c>
      <c r="P76" s="478">
        <v>911.95671693014106</v>
      </c>
      <c r="Q76" s="197"/>
      <c r="R76" s="197"/>
      <c r="S76" s="479"/>
    </row>
    <row r="77" spans="1:19">
      <c r="A77" s="118" t="s">
        <v>656</v>
      </c>
      <c r="B77" s="127"/>
      <c r="C77" s="118" t="s">
        <v>249</v>
      </c>
      <c r="D77" s="127"/>
      <c r="E77" s="493"/>
      <c r="F77" s="227"/>
      <c r="G77" s="227"/>
      <c r="H77" s="127"/>
      <c r="I77" s="227"/>
      <c r="J77" s="227"/>
      <c r="K77" s="494"/>
      <c r="L77" s="227"/>
      <c r="M77" s="495"/>
      <c r="N77" s="227"/>
      <c r="O77" s="227"/>
      <c r="P77" s="127"/>
      <c r="Q77" s="227"/>
      <c r="R77" s="227"/>
      <c r="S77" s="494"/>
    </row>
    <row r="78" spans="1:19">
      <c r="A78" s="107" t="s">
        <v>70</v>
      </c>
      <c r="B78" s="108" t="s">
        <v>647</v>
      </c>
      <c r="C78" s="107" t="s">
        <v>292</v>
      </c>
      <c r="D78" s="108" t="s">
        <v>107</v>
      </c>
      <c r="E78" s="1261">
        <v>2656.94332768917</v>
      </c>
      <c r="F78" s="1245">
        <v>2778.5114955706099</v>
      </c>
      <c r="G78" s="1245">
        <v>2502.7213779302501</v>
      </c>
      <c r="H78" s="1261">
        <v>2689.59710956664</v>
      </c>
      <c r="I78" s="228"/>
      <c r="J78" s="228"/>
      <c r="K78" s="280"/>
      <c r="L78" s="279"/>
      <c r="M78" s="1265">
        <v>2689.59710956664</v>
      </c>
      <c r="N78" s="1245"/>
      <c r="O78" s="1245">
        <v>2540.82350850077</v>
      </c>
      <c r="P78" s="1261">
        <v>2856.70912326389</v>
      </c>
      <c r="Q78" s="279"/>
      <c r="R78" s="279"/>
      <c r="S78" s="280"/>
    </row>
    <row r="79" spans="1:19">
      <c r="A79" s="337" t="s">
        <v>98</v>
      </c>
      <c r="B79" s="338" t="s">
        <v>647</v>
      </c>
      <c r="C79" s="337" t="s">
        <v>229</v>
      </c>
      <c r="D79" s="338" t="s">
        <v>107</v>
      </c>
      <c r="E79" s="389">
        <v>543.03918754251094</v>
      </c>
      <c r="F79" s="290">
        <v>519.70648254299101</v>
      </c>
      <c r="G79" s="290">
        <v>560.19773584905704</v>
      </c>
      <c r="H79" s="389">
        <v>549.21334423548603</v>
      </c>
      <c r="I79" s="375"/>
      <c r="J79" s="375"/>
      <c r="K79" s="469"/>
      <c r="L79" s="341"/>
      <c r="M79" s="468">
        <v>549.21334423548603</v>
      </c>
      <c r="N79" s="290"/>
      <c r="O79" s="290">
        <v>493.510185471407</v>
      </c>
      <c r="P79" s="389">
        <v>611.78269097222199</v>
      </c>
      <c r="Q79" s="341"/>
      <c r="R79" s="341"/>
      <c r="S79" s="469"/>
    </row>
    <row r="80" spans="1:19">
      <c r="A80" s="156" t="s">
        <v>216</v>
      </c>
      <c r="B80" s="80" t="s">
        <v>647</v>
      </c>
      <c r="C80" s="74" t="s">
        <v>354</v>
      </c>
      <c r="D80" s="80" t="s">
        <v>107</v>
      </c>
      <c r="E80" s="123">
        <v>1111.7868235900901</v>
      </c>
      <c r="F80" s="145">
        <v>1220.0694372068799</v>
      </c>
      <c r="G80" s="145">
        <v>1049.28919382504</v>
      </c>
      <c r="H80" s="123">
        <v>1066.0018397383501</v>
      </c>
      <c r="I80" s="138"/>
      <c r="J80" s="138"/>
      <c r="K80" s="147"/>
      <c r="L80" s="68"/>
      <c r="M80" s="460">
        <v>1066.0018397383501</v>
      </c>
      <c r="N80" s="145"/>
      <c r="O80" s="145">
        <v>1161.74462905719</v>
      </c>
      <c r="P80" s="123">
        <v>958.45742187500002</v>
      </c>
      <c r="Q80" s="68"/>
      <c r="R80" s="68"/>
      <c r="S80" s="147"/>
    </row>
    <row r="81" spans="1:19">
      <c r="A81" s="337" t="s">
        <v>353</v>
      </c>
      <c r="B81" s="338" t="s">
        <v>647</v>
      </c>
      <c r="C81" s="337" t="s">
        <v>342</v>
      </c>
      <c r="D81" s="338" t="s">
        <v>107</v>
      </c>
      <c r="E81" s="389">
        <v>56.879081434866897</v>
      </c>
      <c r="F81" s="290">
        <v>51.045101615424699</v>
      </c>
      <c r="G81" s="290">
        <v>59.018839336763897</v>
      </c>
      <c r="H81" s="389">
        <v>60.573303352412097</v>
      </c>
      <c r="I81" s="375"/>
      <c r="J81" s="375"/>
      <c r="K81" s="469"/>
      <c r="L81" s="341"/>
      <c r="M81" s="468">
        <v>60.573303352412097</v>
      </c>
      <c r="N81" s="290"/>
      <c r="O81" s="290">
        <v>61.611205564142203</v>
      </c>
      <c r="P81" s="389">
        <v>59.407465277777803</v>
      </c>
      <c r="Q81" s="341"/>
      <c r="R81" s="341"/>
      <c r="S81" s="469"/>
    </row>
    <row r="82" spans="1:19">
      <c r="A82" s="74" t="s">
        <v>73</v>
      </c>
      <c r="B82" s="80" t="s">
        <v>647</v>
      </c>
      <c r="C82" s="74" t="s">
        <v>294</v>
      </c>
      <c r="D82" s="80" t="s">
        <v>107</v>
      </c>
      <c r="E82" s="123">
        <v>10.688936403557401</v>
      </c>
      <c r="F82" s="145">
        <v>14.0091558103179</v>
      </c>
      <c r="G82" s="145">
        <v>7.9222241280731804</v>
      </c>
      <c r="H82" s="123">
        <v>10.1354292722813</v>
      </c>
      <c r="I82" s="138"/>
      <c r="J82" s="138"/>
      <c r="K82" s="147"/>
      <c r="L82" s="68"/>
      <c r="M82" s="460">
        <v>10.1354292722813</v>
      </c>
      <c r="N82" s="145"/>
      <c r="O82" s="145">
        <v>9.2242658423493005</v>
      </c>
      <c r="P82" s="123">
        <v>11.158906249999999</v>
      </c>
      <c r="Q82" s="68"/>
      <c r="R82" s="68"/>
      <c r="S82" s="147"/>
    </row>
    <row r="83" spans="1:19">
      <c r="A83" s="366" t="s">
        <v>74</v>
      </c>
      <c r="B83" s="367" t="s">
        <v>647</v>
      </c>
      <c r="C83" s="366" t="s">
        <v>296</v>
      </c>
      <c r="D83" s="367" t="s">
        <v>107</v>
      </c>
      <c r="E83" s="1262">
        <v>1722.3940289710299</v>
      </c>
      <c r="F83" s="1263">
        <v>1804.8301771756101</v>
      </c>
      <c r="G83" s="1263">
        <v>1676.4279931389401</v>
      </c>
      <c r="H83" s="1262">
        <v>1685.92391659853</v>
      </c>
      <c r="I83" s="384"/>
      <c r="J83" s="384"/>
      <c r="K83" s="499"/>
      <c r="L83" s="500"/>
      <c r="M83" s="1266">
        <v>1685.92391659853</v>
      </c>
      <c r="N83" s="1263"/>
      <c r="O83" s="1263">
        <v>1726.0902859350899</v>
      </c>
      <c r="P83" s="1262">
        <v>1640.8064843750001</v>
      </c>
      <c r="Q83" s="500"/>
      <c r="R83" s="500"/>
      <c r="S83" s="499"/>
    </row>
    <row r="84" spans="1:19">
      <c r="A84" s="110" t="s">
        <v>100</v>
      </c>
      <c r="B84" s="111" t="s">
        <v>647</v>
      </c>
      <c r="C84" s="110" t="s">
        <v>297</v>
      </c>
      <c r="D84" s="111" t="s">
        <v>107</v>
      </c>
      <c r="E84" s="1246">
        <v>934.54929871813897</v>
      </c>
      <c r="F84" s="1247">
        <v>973.68131839499699</v>
      </c>
      <c r="G84" s="1247">
        <v>826.29338479130899</v>
      </c>
      <c r="H84" s="1246">
        <v>1003.67319296811</v>
      </c>
      <c r="I84" s="131"/>
      <c r="J84" s="131"/>
      <c r="K84" s="502"/>
      <c r="L84" s="112"/>
      <c r="M84" s="1267">
        <v>1003.67319296811</v>
      </c>
      <c r="N84" s="1247"/>
      <c r="O84" s="1247">
        <v>814.73322256568804</v>
      </c>
      <c r="P84" s="1246">
        <v>1215.9026388888899</v>
      </c>
      <c r="Q84" s="112"/>
      <c r="R84" s="112"/>
      <c r="S84" s="502"/>
    </row>
    <row r="85" spans="1:19">
      <c r="A85" s="74" t="s">
        <v>364</v>
      </c>
      <c r="B85" s="80" t="s">
        <v>647</v>
      </c>
      <c r="C85" s="74" t="s">
        <v>298</v>
      </c>
      <c r="D85" s="80" t="s">
        <v>107</v>
      </c>
      <c r="E85" s="123">
        <v>769.59083251169898</v>
      </c>
      <c r="F85" s="145" t="s">
        <v>9</v>
      </c>
      <c r="G85" s="145">
        <v>676.70434782608697</v>
      </c>
      <c r="H85" s="123">
        <v>857.89424242424195</v>
      </c>
      <c r="I85" s="68"/>
      <c r="J85" s="68"/>
      <c r="K85" s="147"/>
      <c r="L85" s="68"/>
      <c r="M85" s="460">
        <v>857.89424242424195</v>
      </c>
      <c r="N85" s="145"/>
      <c r="O85" s="145" t="s">
        <v>9</v>
      </c>
      <c r="P85" s="123" t="s">
        <v>9</v>
      </c>
      <c r="Q85" s="68"/>
      <c r="R85" s="68"/>
      <c r="S85" s="147"/>
    </row>
    <row r="86" spans="1:19">
      <c r="A86" s="74" t="s">
        <v>620</v>
      </c>
      <c r="B86" s="80" t="s">
        <v>647</v>
      </c>
      <c r="C86" s="74"/>
      <c r="D86" s="80"/>
      <c r="E86" s="123">
        <v>973.99517007386203</v>
      </c>
      <c r="F86" s="145" t="s">
        <v>9</v>
      </c>
      <c r="G86" s="145">
        <v>909.83887029288701</v>
      </c>
      <c r="H86" s="123">
        <v>991.98409090909104</v>
      </c>
      <c r="I86" s="68"/>
      <c r="J86" s="68"/>
      <c r="K86" s="147"/>
      <c r="L86" s="68"/>
      <c r="M86" s="460">
        <v>991.98409090909104</v>
      </c>
      <c r="N86" s="145"/>
      <c r="O86" s="145" t="s">
        <v>9</v>
      </c>
      <c r="P86" s="123" t="s">
        <v>9</v>
      </c>
      <c r="Q86" s="68"/>
      <c r="R86" s="68"/>
      <c r="S86" s="147"/>
    </row>
    <row r="87" spans="1:19">
      <c r="A87" s="365" t="s">
        <v>363</v>
      </c>
      <c r="B87" s="361" t="s">
        <v>647</v>
      </c>
      <c r="C87" s="365" t="s">
        <v>299</v>
      </c>
      <c r="D87" s="361" t="s">
        <v>107</v>
      </c>
      <c r="E87" s="1264">
        <v>1285.5994072302001</v>
      </c>
      <c r="F87" s="393" t="s">
        <v>9</v>
      </c>
      <c r="G87" s="393">
        <v>1227.4284848484799</v>
      </c>
      <c r="H87" s="1264">
        <v>1388.6497368421101</v>
      </c>
      <c r="I87" s="363"/>
      <c r="J87" s="363"/>
      <c r="K87" s="1147"/>
      <c r="L87" s="1146"/>
      <c r="M87" s="1059">
        <v>1388.6497368421101</v>
      </c>
      <c r="N87" s="393"/>
      <c r="O87" s="393" t="s">
        <v>9</v>
      </c>
      <c r="P87" s="1264" t="s">
        <v>9</v>
      </c>
      <c r="Q87" s="363"/>
      <c r="R87" s="363"/>
      <c r="S87" s="461"/>
    </row>
  </sheetData>
  <customSheetViews>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10">
    <mergeCell ref="F49:H49"/>
    <mergeCell ref="N49:P49"/>
    <mergeCell ref="F55:H55"/>
    <mergeCell ref="I55:J55"/>
    <mergeCell ref="N55:Q55"/>
    <mergeCell ref="N5:P5"/>
    <mergeCell ref="F11:H11"/>
    <mergeCell ref="I11:J11"/>
    <mergeCell ref="N11:Q11"/>
    <mergeCell ref="F5:H5"/>
  </mergeCells>
  <phoneticPr fontId="4" type="noConversion"/>
  <pageMargins left="0.6692913385826772" right="0.55118110236220474" top="0.39370078740157483" bottom="0.19685039370078741" header="0.19685039370078741" footer="0.35433070866141736"/>
  <pageSetup paperSize="9" scale="84" pageOrder="overThenDown" orientation="portrait" r:id="rId3"/>
  <headerFooter alignWithMargins="0">
    <oddHeader xml:space="preserve">&amp;C
</oddHeader>
    <oddFooter>&amp;L&amp;10Agroscope, Zentrale Auswertung&amp;C&amp;10T&amp;P, Seite &amp;P+38/71&amp;R&amp;10Betriebszweig, &amp;A</oddFooter>
  </headerFooter>
  <rowBreaks count="1" manualBreakCount="1">
    <brk id="44" max="18" man="1"/>
  </rowBreaks>
  <colBreaks count="1" manualBreakCount="1">
    <brk id="12" max="86"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tabColor rgb="FF92D050"/>
    <pageSetUpPr autoPageBreaks="0"/>
  </sheetPr>
  <dimension ref="A1:K101"/>
  <sheetViews>
    <sheetView showRuler="0" zoomScaleNormal="100" workbookViewId="0"/>
  </sheetViews>
  <sheetFormatPr baseColWidth="10" defaultColWidth="10" defaultRowHeight="12.75"/>
  <cols>
    <col min="1" max="1" width="33.875" style="73" customWidth="1"/>
    <col min="2" max="2" width="8.625" style="122" customWidth="1"/>
    <col min="3" max="3" width="33.875" style="73" hidden="1" customWidth="1"/>
    <col min="4" max="4" width="8.625" style="122" hidden="1" customWidth="1"/>
    <col min="5" max="9" width="7.625" style="73" customWidth="1"/>
    <col min="10" max="10" width="7.75" style="73" customWidth="1"/>
    <col min="11" max="11" width="7.625" style="73" customWidth="1"/>
    <col min="12" max="16384" width="10" style="399"/>
  </cols>
  <sheetData>
    <row r="1" spans="1:11" s="398" customFormat="1" ht="16.5" customHeight="1">
      <c r="A1" s="159" t="s">
        <v>6</v>
      </c>
      <c r="B1" s="58"/>
      <c r="C1" s="57"/>
      <c r="D1" s="58"/>
      <c r="E1" s="59"/>
      <c r="F1" s="59"/>
      <c r="G1" s="59"/>
      <c r="H1" s="59"/>
      <c r="I1" s="59"/>
      <c r="J1" s="60"/>
      <c r="K1" s="61" t="s">
        <v>150</v>
      </c>
    </row>
    <row r="2" spans="1:11" s="398" customFormat="1" ht="16.5" customHeight="1">
      <c r="A2" s="132"/>
      <c r="B2" s="64"/>
      <c r="C2" s="132"/>
      <c r="D2" s="64"/>
      <c r="E2" s="65"/>
      <c r="F2" s="65"/>
      <c r="G2" s="65"/>
      <c r="H2" s="65"/>
      <c r="I2" s="65"/>
      <c r="J2" s="66"/>
      <c r="K2" s="1242" t="s">
        <v>641</v>
      </c>
    </row>
    <row r="3" spans="1:11">
      <c r="A3" s="63"/>
      <c r="B3" s="68"/>
      <c r="C3" s="63"/>
      <c r="D3" s="68"/>
      <c r="E3" s="69"/>
      <c r="F3" s="70"/>
      <c r="G3" s="70"/>
      <c r="H3" s="70"/>
      <c r="I3" s="70"/>
      <c r="J3" s="70"/>
      <c r="K3" s="71"/>
    </row>
    <row r="4" spans="1:11" ht="6" customHeight="1">
      <c r="A4" s="74" t="s">
        <v>7</v>
      </c>
      <c r="B4" s="68" t="s">
        <v>7</v>
      </c>
      <c r="C4" s="74"/>
      <c r="D4" s="68" t="s">
        <v>7</v>
      </c>
      <c r="E4" s="70" t="s">
        <v>7</v>
      </c>
      <c r="F4" s="70" t="s">
        <v>7</v>
      </c>
      <c r="G4" s="70" t="s">
        <v>7</v>
      </c>
      <c r="H4" s="70" t="s">
        <v>7</v>
      </c>
      <c r="I4" s="70" t="s">
        <v>7</v>
      </c>
      <c r="J4" s="70" t="s">
        <v>7</v>
      </c>
      <c r="K4" s="71" t="s">
        <v>7</v>
      </c>
    </row>
    <row r="5" spans="1:11">
      <c r="A5" s="75" t="s">
        <v>48</v>
      </c>
      <c r="B5" s="76" t="s">
        <v>7</v>
      </c>
      <c r="C5" s="75"/>
      <c r="D5" s="76" t="s">
        <v>7</v>
      </c>
      <c r="E5" s="503" t="s">
        <v>49</v>
      </c>
      <c r="F5" s="1310" t="s">
        <v>49</v>
      </c>
      <c r="G5" s="1311"/>
      <c r="H5" s="1312"/>
      <c r="I5" s="77" t="s">
        <v>50</v>
      </c>
      <c r="J5" s="77" t="s">
        <v>51</v>
      </c>
      <c r="K5" s="78" t="s">
        <v>13</v>
      </c>
    </row>
    <row r="6" spans="1:11">
      <c r="A6" s="75" t="s">
        <v>52</v>
      </c>
      <c r="B6" s="76" t="s">
        <v>52</v>
      </c>
      <c r="C6" s="75" t="s">
        <v>52</v>
      </c>
      <c r="D6" s="76" t="s">
        <v>52</v>
      </c>
      <c r="E6" s="76"/>
      <c r="F6" s="77" t="s">
        <v>13</v>
      </c>
      <c r="G6" s="77" t="s">
        <v>13</v>
      </c>
      <c r="H6" s="76" t="s">
        <v>13</v>
      </c>
      <c r="I6" s="77" t="s">
        <v>53</v>
      </c>
      <c r="J6" s="77" t="s">
        <v>53</v>
      </c>
      <c r="K6" s="78"/>
    </row>
    <row r="7" spans="1:11" s="398" customFormat="1" ht="16.5" hidden="1" customHeight="1">
      <c r="A7" s="57"/>
      <c r="B7" s="58"/>
      <c r="C7" s="159" t="s">
        <v>256</v>
      </c>
      <c r="D7" s="58"/>
      <c r="E7" s="59"/>
      <c r="F7" s="59"/>
      <c r="G7" s="59"/>
      <c r="H7" s="59"/>
      <c r="I7" s="59"/>
      <c r="J7" s="60"/>
      <c r="K7" s="61" t="s">
        <v>261</v>
      </c>
    </row>
    <row r="8" spans="1:11" s="398" customFormat="1" ht="16.5" hidden="1" customHeight="1">
      <c r="A8" s="132"/>
      <c r="B8" s="64"/>
      <c r="C8" s="132"/>
      <c r="D8" s="64"/>
      <c r="E8" s="65"/>
      <c r="F8" s="65"/>
      <c r="G8" s="65"/>
      <c r="H8" s="65"/>
      <c r="I8" s="65"/>
      <c r="J8" s="66"/>
      <c r="K8" s="133"/>
    </row>
    <row r="9" spans="1:11" hidden="1">
      <c r="A9" s="63"/>
      <c r="B9" s="68"/>
      <c r="C9" s="63"/>
      <c r="D9" s="68"/>
      <c r="E9" s="69"/>
      <c r="F9" s="70"/>
      <c r="G9" s="70"/>
      <c r="H9" s="70"/>
      <c r="I9" s="70"/>
      <c r="J9" s="70"/>
      <c r="K9" s="71"/>
    </row>
    <row r="10" spans="1:11" ht="6" hidden="1" customHeight="1">
      <c r="A10" s="74"/>
      <c r="B10" s="68" t="s">
        <v>7</v>
      </c>
      <c r="C10" s="74" t="s">
        <v>7</v>
      </c>
      <c r="D10" s="68" t="s">
        <v>7</v>
      </c>
      <c r="E10" s="70" t="s">
        <v>7</v>
      </c>
      <c r="F10" s="70" t="s">
        <v>7</v>
      </c>
      <c r="G10" s="70" t="s">
        <v>7</v>
      </c>
      <c r="H10" s="70" t="s">
        <v>7</v>
      </c>
      <c r="I10" s="70" t="s">
        <v>7</v>
      </c>
      <c r="J10" s="70" t="s">
        <v>7</v>
      </c>
      <c r="K10" s="71" t="s">
        <v>7</v>
      </c>
    </row>
    <row r="11" spans="1:11" hidden="1">
      <c r="A11" s="75"/>
      <c r="B11" s="76" t="s">
        <v>7</v>
      </c>
      <c r="C11" s="75" t="s">
        <v>219</v>
      </c>
      <c r="D11" s="76" t="s">
        <v>7</v>
      </c>
      <c r="E11" s="76" t="s">
        <v>304</v>
      </c>
      <c r="F11" s="1310" t="s">
        <v>304</v>
      </c>
      <c r="G11" s="1311"/>
      <c r="H11" s="1312"/>
      <c r="I11" s="1309" t="s">
        <v>210</v>
      </c>
      <c r="J11" s="1306"/>
      <c r="K11" s="78" t="s">
        <v>13</v>
      </c>
    </row>
    <row r="12" spans="1:11" hidden="1">
      <c r="A12" s="75" t="s">
        <v>52</v>
      </c>
      <c r="B12" s="76" t="s">
        <v>52</v>
      </c>
      <c r="C12" s="75" t="s">
        <v>52</v>
      </c>
      <c r="D12" s="76" t="s">
        <v>52</v>
      </c>
      <c r="E12" s="76" t="s">
        <v>13</v>
      </c>
      <c r="F12" s="77" t="s">
        <v>13</v>
      </c>
      <c r="G12" s="77" t="s">
        <v>13</v>
      </c>
      <c r="H12" s="76" t="s">
        <v>13</v>
      </c>
      <c r="I12" s="77" t="s">
        <v>302</v>
      </c>
      <c r="J12" s="77" t="s">
        <v>303</v>
      </c>
      <c r="K12" s="78"/>
    </row>
    <row r="13" spans="1:11" ht="5.25" customHeight="1">
      <c r="A13" s="74" t="s">
        <v>7</v>
      </c>
      <c r="B13" s="80" t="s">
        <v>7</v>
      </c>
      <c r="C13" s="74" t="s">
        <v>7</v>
      </c>
      <c r="D13" s="80" t="s">
        <v>7</v>
      </c>
      <c r="E13" s="80" t="s">
        <v>7</v>
      </c>
      <c r="F13" s="68" t="s">
        <v>7</v>
      </c>
      <c r="G13" s="68" t="s">
        <v>7</v>
      </c>
      <c r="H13" s="80" t="s">
        <v>7</v>
      </c>
      <c r="I13" s="68" t="s">
        <v>7</v>
      </c>
      <c r="J13" s="68" t="s">
        <v>7</v>
      </c>
      <c r="K13" s="81"/>
    </row>
    <row r="14" spans="1:11">
      <c r="A14" s="82" t="s">
        <v>90</v>
      </c>
      <c r="B14" s="80"/>
      <c r="C14" s="82" t="s">
        <v>280</v>
      </c>
      <c r="D14" s="80" t="s">
        <v>7</v>
      </c>
      <c r="E14" s="404" t="s">
        <v>643</v>
      </c>
      <c r="F14" s="84">
        <v>2017</v>
      </c>
      <c r="G14" s="84">
        <v>2018</v>
      </c>
      <c r="H14" s="83">
        <v>2019</v>
      </c>
      <c r="I14" s="84">
        <v>2019</v>
      </c>
      <c r="J14" s="84">
        <v>2019</v>
      </c>
      <c r="K14" s="81"/>
    </row>
    <row r="15" spans="1:11" ht="5.25" customHeight="1">
      <c r="A15" s="74"/>
      <c r="B15" s="80"/>
      <c r="C15" s="74" t="s">
        <v>7</v>
      </c>
      <c r="D15" s="80" t="s">
        <v>7</v>
      </c>
      <c r="E15" s="86"/>
      <c r="F15" s="87"/>
      <c r="G15" s="87"/>
      <c r="H15" s="86"/>
      <c r="I15" s="87"/>
      <c r="J15" s="87"/>
      <c r="K15" s="88"/>
    </row>
    <row r="16" spans="1:11">
      <c r="A16" s="74" t="s">
        <v>91</v>
      </c>
      <c r="B16" s="80"/>
      <c r="C16" s="74" t="s">
        <v>281</v>
      </c>
      <c r="D16" s="80"/>
      <c r="E16" s="181">
        <v>50.3333333333333</v>
      </c>
      <c r="F16" s="182">
        <v>51</v>
      </c>
      <c r="G16" s="182">
        <v>53</v>
      </c>
      <c r="H16" s="181">
        <v>47</v>
      </c>
      <c r="I16" s="219">
        <v>12</v>
      </c>
      <c r="J16" s="182">
        <v>11</v>
      </c>
      <c r="K16" s="183"/>
    </row>
    <row r="17" spans="1:11" ht="6" customHeight="1">
      <c r="A17" s="117"/>
      <c r="B17" s="80"/>
      <c r="C17" s="117"/>
      <c r="D17" s="80"/>
      <c r="E17" s="86"/>
      <c r="F17" s="87"/>
      <c r="G17" s="87"/>
      <c r="H17" s="86"/>
      <c r="I17" s="220"/>
      <c r="J17" s="87"/>
      <c r="K17" s="88"/>
    </row>
    <row r="18" spans="1:11">
      <c r="A18" s="75" t="s">
        <v>92</v>
      </c>
      <c r="B18" s="90"/>
      <c r="C18" s="75" t="s">
        <v>282</v>
      </c>
      <c r="D18" s="90" t="s">
        <v>7</v>
      </c>
      <c r="E18" s="105"/>
      <c r="F18" s="104"/>
      <c r="G18" s="104"/>
      <c r="H18" s="105"/>
      <c r="I18" s="224"/>
      <c r="J18" s="104"/>
      <c r="K18" s="106"/>
    </row>
    <row r="19" spans="1:11">
      <c r="A19" s="74" t="s">
        <v>343</v>
      </c>
      <c r="B19" s="80" t="s">
        <v>362</v>
      </c>
      <c r="C19" s="74" t="s">
        <v>206</v>
      </c>
      <c r="D19" s="80" t="s">
        <v>362</v>
      </c>
      <c r="E19" s="102">
        <v>23.0846127586107</v>
      </c>
      <c r="F19" s="70">
        <v>23.5521568627451</v>
      </c>
      <c r="G19" s="115">
        <v>23.076362264150902</v>
      </c>
      <c r="H19" s="102">
        <v>22.6253191489362</v>
      </c>
      <c r="I19" s="138">
        <v>18.135000000000002</v>
      </c>
      <c r="J19" s="115">
        <v>25.8527272727273</v>
      </c>
      <c r="K19" s="71"/>
    </row>
    <row r="20" spans="1:11">
      <c r="A20" s="365" t="s">
        <v>621</v>
      </c>
      <c r="B20" s="361" t="s">
        <v>359</v>
      </c>
      <c r="C20" s="365" t="s">
        <v>207</v>
      </c>
      <c r="D20" s="361" t="s">
        <v>208</v>
      </c>
      <c r="E20" s="381">
        <v>36.735742657446501</v>
      </c>
      <c r="F20" s="286">
        <v>37.874870862745098</v>
      </c>
      <c r="G20" s="286">
        <v>37.928282641509398</v>
      </c>
      <c r="H20" s="381">
        <v>34.404074468085099</v>
      </c>
      <c r="I20" s="287">
        <v>24.511758333333301</v>
      </c>
      <c r="J20" s="286">
        <v>39.6206363636364</v>
      </c>
      <c r="K20" s="364"/>
    </row>
    <row r="21" spans="1:11">
      <c r="A21" s="74" t="s">
        <v>57</v>
      </c>
      <c r="B21" s="80" t="s">
        <v>345</v>
      </c>
      <c r="C21" s="74" t="s">
        <v>283</v>
      </c>
      <c r="D21" s="80" t="s">
        <v>345</v>
      </c>
      <c r="E21" s="95">
        <v>29.6599785371127</v>
      </c>
      <c r="F21" s="648">
        <v>31.372549019607799</v>
      </c>
      <c r="G21" s="648">
        <v>32.075471698113198</v>
      </c>
      <c r="H21" s="661">
        <v>25.531914893617</v>
      </c>
      <c r="I21" s="662">
        <v>16.6666666666667</v>
      </c>
      <c r="J21" s="662">
        <v>36.363636363636402</v>
      </c>
      <c r="K21" s="71"/>
    </row>
    <row r="22" spans="1:11">
      <c r="A22" s="337" t="s">
        <v>58</v>
      </c>
      <c r="B22" s="338" t="s">
        <v>345</v>
      </c>
      <c r="C22" s="337" t="s">
        <v>284</v>
      </c>
      <c r="D22" s="338" t="s">
        <v>345</v>
      </c>
      <c r="E22" s="339">
        <v>23.876281410463299</v>
      </c>
      <c r="F22" s="636">
        <v>21.568627450980401</v>
      </c>
      <c r="G22" s="636">
        <v>24.528301886792502</v>
      </c>
      <c r="H22" s="339">
        <v>25.531914893617</v>
      </c>
      <c r="I22" s="290">
        <v>8.3333333333333304</v>
      </c>
      <c r="J22" s="636">
        <v>36.363636363636402</v>
      </c>
      <c r="K22" s="342"/>
    </row>
    <row r="23" spans="1:11">
      <c r="A23" s="97" t="s">
        <v>59</v>
      </c>
      <c r="B23" s="98" t="s">
        <v>345</v>
      </c>
      <c r="C23" s="97" t="s">
        <v>244</v>
      </c>
      <c r="D23" s="98" t="s">
        <v>345</v>
      </c>
      <c r="E23" s="99">
        <v>46.463740052424001</v>
      </c>
      <c r="F23" s="638">
        <v>47.058823529411796</v>
      </c>
      <c r="G23" s="638">
        <v>43.396226415094297</v>
      </c>
      <c r="H23" s="99">
        <v>48.936170212766001</v>
      </c>
      <c r="I23" s="146">
        <v>75</v>
      </c>
      <c r="J23" s="638">
        <v>27.272727272727298</v>
      </c>
      <c r="K23" s="101"/>
    </row>
    <row r="24" spans="1:11">
      <c r="A24" s="337" t="s">
        <v>161</v>
      </c>
      <c r="B24" s="338" t="s">
        <v>345</v>
      </c>
      <c r="C24" s="337" t="s">
        <v>306</v>
      </c>
      <c r="D24" s="338" t="s">
        <v>345</v>
      </c>
      <c r="E24" s="339">
        <v>18.142699218411401</v>
      </c>
      <c r="F24" s="636">
        <v>15.5025142362383</v>
      </c>
      <c r="G24" s="636">
        <v>20.191158607778998</v>
      </c>
      <c r="H24" s="339">
        <v>18.734424811217</v>
      </c>
      <c r="I24" s="290">
        <v>11.4143920595534</v>
      </c>
      <c r="J24" s="636">
        <v>18.619452844785101</v>
      </c>
      <c r="K24" s="342"/>
    </row>
    <row r="25" spans="1:11">
      <c r="A25" s="97" t="s">
        <v>60</v>
      </c>
      <c r="B25" s="98" t="s">
        <v>345</v>
      </c>
      <c r="C25" s="97" t="s">
        <v>307</v>
      </c>
      <c r="D25" s="98" t="s">
        <v>345</v>
      </c>
      <c r="E25" s="99">
        <v>44.068375147899999</v>
      </c>
      <c r="F25" s="638">
        <v>41.152462273776898</v>
      </c>
      <c r="G25" s="638">
        <v>48.411362095733701</v>
      </c>
      <c r="H25" s="99">
        <v>42.6413010741893</v>
      </c>
      <c r="I25" s="146">
        <v>58.132045088566798</v>
      </c>
      <c r="J25" s="638">
        <v>36.7894239848914</v>
      </c>
      <c r="K25" s="101"/>
    </row>
    <row r="26" spans="1:11">
      <c r="A26" s="337" t="s">
        <v>198</v>
      </c>
      <c r="B26" s="338" t="s">
        <v>101</v>
      </c>
      <c r="C26" s="337" t="s">
        <v>231</v>
      </c>
      <c r="D26" s="338" t="s">
        <v>231</v>
      </c>
      <c r="E26" s="458"/>
      <c r="F26" s="340"/>
      <c r="G26" s="340"/>
      <c r="H26" s="338"/>
      <c r="I26" s="341"/>
      <c r="J26" s="340"/>
      <c r="K26" s="342"/>
    </row>
    <row r="27" spans="1:11">
      <c r="A27" s="74" t="s">
        <v>102</v>
      </c>
      <c r="B27" s="80" t="s">
        <v>101</v>
      </c>
      <c r="C27" s="74" t="s">
        <v>232</v>
      </c>
      <c r="D27" s="80" t="s">
        <v>231</v>
      </c>
      <c r="E27" s="93">
        <v>32.357859647604599</v>
      </c>
      <c r="F27" s="94">
        <v>33.4319924313725</v>
      </c>
      <c r="G27" s="94">
        <v>33.267605660377399</v>
      </c>
      <c r="H27" s="93">
        <v>30.373980851063799</v>
      </c>
      <c r="I27" s="223">
        <v>20.710091666666699</v>
      </c>
      <c r="J27" s="94">
        <v>36.725536363636401</v>
      </c>
      <c r="K27" s="71"/>
    </row>
    <row r="28" spans="1:11">
      <c r="A28" s="344" t="s">
        <v>162</v>
      </c>
      <c r="B28" s="345" t="s">
        <v>165</v>
      </c>
      <c r="C28" s="365" t="s">
        <v>233</v>
      </c>
      <c r="D28" s="361" t="s">
        <v>234</v>
      </c>
      <c r="E28" s="381">
        <v>1.40119874696641</v>
      </c>
      <c r="F28" s="286">
        <v>1.4194875070764901</v>
      </c>
      <c r="G28" s="286">
        <v>1.4416312796431701</v>
      </c>
      <c r="H28" s="381">
        <v>1.3424774541795601</v>
      </c>
      <c r="I28" s="388">
        <v>1.1419956805440701</v>
      </c>
      <c r="J28" s="387">
        <v>1.42056719881848</v>
      </c>
      <c r="K28" s="364"/>
    </row>
    <row r="29" spans="1:11" ht="5.25" customHeight="1">
      <c r="A29" s="74"/>
      <c r="B29" s="80"/>
      <c r="C29" s="74"/>
      <c r="D29" s="80"/>
      <c r="E29" s="96"/>
      <c r="F29" s="70"/>
      <c r="G29" s="70"/>
      <c r="H29" s="96"/>
      <c r="I29" s="68"/>
      <c r="J29" s="70"/>
      <c r="K29" s="71"/>
    </row>
    <row r="30" spans="1:11" ht="12.75" customHeight="1">
      <c r="A30" s="75" t="s">
        <v>62</v>
      </c>
      <c r="B30" s="90"/>
      <c r="C30" s="75" t="s">
        <v>286</v>
      </c>
      <c r="D30" s="90"/>
      <c r="E30" s="103"/>
      <c r="F30" s="281"/>
      <c r="G30" s="281"/>
      <c r="H30" s="103"/>
      <c r="I30" s="282"/>
      <c r="J30" s="281"/>
      <c r="K30" s="106"/>
    </row>
    <row r="31" spans="1:11">
      <c r="A31" s="156" t="s">
        <v>195</v>
      </c>
      <c r="B31" s="157" t="s">
        <v>359</v>
      </c>
      <c r="C31" s="156" t="s">
        <v>351</v>
      </c>
      <c r="D31" s="80" t="s">
        <v>223</v>
      </c>
      <c r="E31" s="413">
        <v>1.33709073109993</v>
      </c>
      <c r="F31" s="284">
        <v>1.4886646862745101</v>
      </c>
      <c r="G31" s="284">
        <v>1.2476245283018901</v>
      </c>
      <c r="H31" s="283">
        <v>1.2749829787233999</v>
      </c>
      <c r="I31" s="284">
        <v>1.0584166666666699</v>
      </c>
      <c r="J31" s="284">
        <v>1.2994090909090901</v>
      </c>
      <c r="K31" s="71"/>
    </row>
    <row r="32" spans="1:11">
      <c r="A32" s="337" t="s">
        <v>110</v>
      </c>
      <c r="B32" s="378" t="s">
        <v>196</v>
      </c>
      <c r="C32" s="355" t="s">
        <v>257</v>
      </c>
      <c r="D32" s="378" t="s">
        <v>220</v>
      </c>
      <c r="E32" s="356">
        <v>37.106400715589203</v>
      </c>
      <c r="F32" s="357">
        <v>41.434651029411803</v>
      </c>
      <c r="G32" s="357">
        <v>33.0236273584906</v>
      </c>
      <c r="H32" s="356">
        <v>36.860923758865198</v>
      </c>
      <c r="I32" s="358">
        <v>31.162305555555601</v>
      </c>
      <c r="J32" s="357">
        <v>35.137969696969698</v>
      </c>
      <c r="K32" s="359"/>
    </row>
    <row r="33" spans="1:11">
      <c r="A33" s="156" t="s">
        <v>199</v>
      </c>
      <c r="B33" s="80" t="s">
        <v>105</v>
      </c>
      <c r="C33" s="156" t="s">
        <v>246</v>
      </c>
      <c r="D33" s="80" t="s">
        <v>105</v>
      </c>
      <c r="E33" s="95">
        <v>178.74707028236901</v>
      </c>
      <c r="F33" s="648">
        <v>179.499741350211</v>
      </c>
      <c r="G33" s="648">
        <v>187.67878877400301</v>
      </c>
      <c r="H33" s="95">
        <v>169.062680722892</v>
      </c>
      <c r="I33" s="145">
        <v>148.91798076923101</v>
      </c>
      <c r="J33" s="648">
        <v>195.70694545454501</v>
      </c>
      <c r="K33" s="71"/>
    </row>
    <row r="34" spans="1:11">
      <c r="A34" s="337" t="s">
        <v>106</v>
      </c>
      <c r="B34" s="338" t="s">
        <v>107</v>
      </c>
      <c r="C34" s="337" t="s">
        <v>247</v>
      </c>
      <c r="D34" s="338" t="s">
        <v>107</v>
      </c>
      <c r="E34" s="373">
        <v>9.5599174520668502</v>
      </c>
      <c r="F34" s="374">
        <v>9.6392904952292007</v>
      </c>
      <c r="G34" s="374">
        <v>9.5348689666983404</v>
      </c>
      <c r="H34" s="373">
        <v>9.5055928942730095</v>
      </c>
      <c r="I34" s="375">
        <v>9.5124561984623703</v>
      </c>
      <c r="J34" s="374">
        <v>9.3381239222057602</v>
      </c>
      <c r="K34" s="342"/>
    </row>
    <row r="35" spans="1:11">
      <c r="A35" s="97" t="s">
        <v>369</v>
      </c>
      <c r="B35" s="98" t="s">
        <v>108</v>
      </c>
      <c r="C35" s="97" t="s">
        <v>248</v>
      </c>
      <c r="D35" s="98" t="s">
        <v>250</v>
      </c>
      <c r="E35" s="187">
        <v>1017.2008605054</v>
      </c>
      <c r="F35" s="188">
        <v>1043.5797399534099</v>
      </c>
      <c r="G35" s="188">
        <v>971.92842046676299</v>
      </c>
      <c r="H35" s="187">
        <v>1036.0944210960399</v>
      </c>
      <c r="I35" s="197">
        <v>1047.7806934493301</v>
      </c>
      <c r="J35" s="188">
        <v>962.33934743065004</v>
      </c>
      <c r="K35" s="189"/>
    </row>
    <row r="36" spans="1:11">
      <c r="A36" s="75" t="s">
        <v>655</v>
      </c>
      <c r="B36" s="76"/>
      <c r="C36" s="75" t="s">
        <v>249</v>
      </c>
      <c r="D36" s="76"/>
      <c r="E36" s="135"/>
      <c r="F36" s="136"/>
      <c r="G36" s="136"/>
      <c r="H36" s="135"/>
      <c r="I36" s="77"/>
      <c r="J36" s="136"/>
      <c r="K36" s="137"/>
    </row>
    <row r="37" spans="1:11">
      <c r="A37" s="107" t="s">
        <v>70</v>
      </c>
      <c r="B37" s="108" t="s">
        <v>107</v>
      </c>
      <c r="C37" s="107" t="s">
        <v>292</v>
      </c>
      <c r="D37" s="108" t="s">
        <v>107</v>
      </c>
      <c r="E37" s="128">
        <v>11.0405439633986</v>
      </c>
      <c r="F37" s="129">
        <v>11.3198370223775</v>
      </c>
      <c r="G37" s="129">
        <v>11.5363040765505</v>
      </c>
      <c r="H37" s="128">
        <v>10.2654907912678</v>
      </c>
      <c r="I37" s="228">
        <v>9.8492311312723793</v>
      </c>
      <c r="J37" s="129">
        <v>10.835475394397699</v>
      </c>
      <c r="K37" s="109"/>
    </row>
    <row r="38" spans="1:11">
      <c r="A38" s="355" t="s">
        <v>259</v>
      </c>
      <c r="B38" s="338" t="s">
        <v>107</v>
      </c>
      <c r="C38" s="355" t="s">
        <v>260</v>
      </c>
      <c r="D38" s="338" t="s">
        <v>107</v>
      </c>
      <c r="E38" s="373">
        <v>4.8916316270573397</v>
      </c>
      <c r="F38" s="374">
        <v>4.5285852938400701</v>
      </c>
      <c r="G38" s="374">
        <v>5.0326886215020297</v>
      </c>
      <c r="H38" s="373">
        <v>5.1136209658299201</v>
      </c>
      <c r="I38" s="375">
        <v>8.5521057759419108</v>
      </c>
      <c r="J38" s="374">
        <v>3.4239918313350102</v>
      </c>
      <c r="K38" s="342"/>
    </row>
    <row r="39" spans="1:11">
      <c r="A39" s="74" t="s">
        <v>111</v>
      </c>
      <c r="B39" s="80" t="s">
        <v>107</v>
      </c>
      <c r="C39" s="74" t="s">
        <v>258</v>
      </c>
      <c r="D39" s="80" t="s">
        <v>107</v>
      </c>
      <c r="E39" s="102">
        <v>2.1875256860877301</v>
      </c>
      <c r="F39" s="115">
        <v>1.9611175325346699</v>
      </c>
      <c r="G39" s="115">
        <v>2.28839019251844</v>
      </c>
      <c r="H39" s="102">
        <v>2.3130693332100698</v>
      </c>
      <c r="I39" s="138">
        <v>2.56608701039272</v>
      </c>
      <c r="J39" s="115">
        <v>1.99285759253781</v>
      </c>
      <c r="K39" s="71"/>
    </row>
    <row r="40" spans="1:11">
      <c r="A40" s="355" t="s">
        <v>216</v>
      </c>
      <c r="B40" s="338" t="s">
        <v>107</v>
      </c>
      <c r="C40" s="337" t="s">
        <v>354</v>
      </c>
      <c r="D40" s="338" t="s">
        <v>107</v>
      </c>
      <c r="E40" s="373">
        <v>2.9533667599397</v>
      </c>
      <c r="F40" s="374">
        <v>2.9876455473396599</v>
      </c>
      <c r="G40" s="374">
        <v>2.9926738655337601</v>
      </c>
      <c r="H40" s="373">
        <v>2.8797808669456799</v>
      </c>
      <c r="I40" s="375">
        <v>3.54348603146786</v>
      </c>
      <c r="J40" s="374">
        <v>2.3539782140186798</v>
      </c>
      <c r="K40" s="342"/>
    </row>
    <row r="41" spans="1:11">
      <c r="A41" s="74" t="s">
        <v>353</v>
      </c>
      <c r="B41" s="80" t="s">
        <v>107</v>
      </c>
      <c r="C41" s="74" t="s">
        <v>342</v>
      </c>
      <c r="D41" s="80" t="s">
        <v>107</v>
      </c>
      <c r="E41" s="102">
        <v>0.12440706206512001</v>
      </c>
      <c r="F41" s="115">
        <v>0.15945989331464999</v>
      </c>
      <c r="G41" s="115">
        <v>7.4243964929436093E-2</v>
      </c>
      <c r="H41" s="102">
        <v>0.139517327951273</v>
      </c>
      <c r="I41" s="138">
        <v>0.21863353428242599</v>
      </c>
      <c r="J41" s="138">
        <v>7.0354481425169896E-2</v>
      </c>
      <c r="K41" s="71"/>
    </row>
    <row r="42" spans="1:11">
      <c r="A42" s="337" t="s">
        <v>73</v>
      </c>
      <c r="B42" s="338" t="s">
        <v>107</v>
      </c>
      <c r="C42" s="337" t="s">
        <v>294</v>
      </c>
      <c r="D42" s="338" t="s">
        <v>107</v>
      </c>
      <c r="E42" s="373">
        <v>8.3060538794486202E-2</v>
      </c>
      <c r="F42" s="374">
        <v>5.5066434494945402E-2</v>
      </c>
      <c r="G42" s="374">
        <v>7.0126320363250505E-2</v>
      </c>
      <c r="H42" s="373">
        <v>0.12398886152526301</v>
      </c>
      <c r="I42" s="375">
        <v>0.162041390818501</v>
      </c>
      <c r="J42" s="375">
        <v>6.8954157334766106E-2</v>
      </c>
      <c r="K42" s="342"/>
    </row>
    <row r="43" spans="1:11" ht="15">
      <c r="A43" s="107" t="s">
        <v>74</v>
      </c>
      <c r="B43" s="108" t="s">
        <v>107</v>
      </c>
      <c r="C43" s="107" t="s">
        <v>296</v>
      </c>
      <c r="D43" s="108" t="s">
        <v>107</v>
      </c>
      <c r="E43" s="128">
        <v>10.239991673944401</v>
      </c>
      <c r="F43" s="129">
        <v>9.6918747015240001</v>
      </c>
      <c r="G43" s="129">
        <v>10.458122964846901</v>
      </c>
      <c r="H43" s="128">
        <v>10.5699773554622</v>
      </c>
      <c r="I43" s="228">
        <v>15.0423537429034</v>
      </c>
      <c r="J43" s="129">
        <v>7.9101362766514303</v>
      </c>
      <c r="K43" s="205"/>
    </row>
    <row r="44" spans="1:11">
      <c r="A44" s="110" t="s">
        <v>100</v>
      </c>
      <c r="B44" s="111" t="s">
        <v>107</v>
      </c>
      <c r="C44" s="110" t="s">
        <v>297</v>
      </c>
      <c r="D44" s="111" t="s">
        <v>107</v>
      </c>
      <c r="E44" s="130">
        <v>0.80055228945420998</v>
      </c>
      <c r="F44" s="131">
        <v>1.6279623208534699</v>
      </c>
      <c r="G44" s="131">
        <v>1.07818111170357</v>
      </c>
      <c r="H44" s="130">
        <v>-0.30448656419440501</v>
      </c>
      <c r="I44" s="131">
        <v>-5.1931226116310398</v>
      </c>
      <c r="J44" s="131">
        <v>2.9253391177462298</v>
      </c>
      <c r="K44" s="113"/>
    </row>
    <row r="45" spans="1:11" ht="14.25">
      <c r="A45" s="74" t="s">
        <v>364</v>
      </c>
      <c r="B45" s="80" t="s">
        <v>107</v>
      </c>
      <c r="C45" s="74" t="s">
        <v>298</v>
      </c>
      <c r="D45" s="80" t="s">
        <v>107</v>
      </c>
      <c r="E45" s="102">
        <v>-0.82008741124120399</v>
      </c>
      <c r="F45" s="115">
        <v>-5.76222222222222E-2</v>
      </c>
      <c r="G45" s="115">
        <v>-0.18656140350877201</v>
      </c>
      <c r="H45" s="102">
        <v>-2.2160786079926198</v>
      </c>
      <c r="I45" s="138" t="s">
        <v>9</v>
      </c>
      <c r="J45" s="138" t="s">
        <v>9</v>
      </c>
      <c r="K45" s="124"/>
    </row>
    <row r="46" spans="1:11" ht="14.25">
      <c r="A46" s="74" t="s">
        <v>620</v>
      </c>
      <c r="B46" s="80" t="s">
        <v>107</v>
      </c>
      <c r="C46" s="74"/>
      <c r="D46" s="80"/>
      <c r="E46" s="416">
        <v>1.21202654335101</v>
      </c>
      <c r="F46" s="138">
        <v>1.52348810851639</v>
      </c>
      <c r="G46" s="138">
        <v>1.65522916198607</v>
      </c>
      <c r="H46" s="102">
        <v>0.45736235955056198</v>
      </c>
      <c r="I46" s="138" t="s">
        <v>9</v>
      </c>
      <c r="J46" s="138" t="s">
        <v>9</v>
      </c>
      <c r="K46" s="124"/>
    </row>
    <row r="47" spans="1:11">
      <c r="A47" s="365" t="s">
        <v>363</v>
      </c>
      <c r="B47" s="361" t="s">
        <v>107</v>
      </c>
      <c r="C47" s="365" t="s">
        <v>299</v>
      </c>
      <c r="D47" s="361" t="s">
        <v>107</v>
      </c>
      <c r="E47" s="386">
        <v>2.5467043298187502</v>
      </c>
      <c r="F47" s="387">
        <v>3.51807928478279</v>
      </c>
      <c r="G47" s="387">
        <v>2.3602922257496601</v>
      </c>
      <c r="H47" s="386">
        <v>1.7617414789238</v>
      </c>
      <c r="I47" s="388" t="s">
        <v>9</v>
      </c>
      <c r="J47" s="388" t="s">
        <v>9</v>
      </c>
      <c r="K47" s="364"/>
    </row>
    <row r="48" spans="1:11">
      <c r="A48" s="119"/>
      <c r="B48" s="120"/>
      <c r="C48" s="119"/>
      <c r="D48" s="120"/>
      <c r="E48" s="139"/>
      <c r="F48" s="140"/>
      <c r="G48" s="140"/>
      <c r="H48" s="139"/>
      <c r="I48" s="229"/>
      <c r="J48" s="140"/>
      <c r="K48" s="121"/>
    </row>
    <row r="50" spans="1:11" s="398" customFormat="1" ht="16.5" customHeight="1">
      <c r="A50" s="159" t="s">
        <v>6</v>
      </c>
      <c r="B50" s="58"/>
      <c r="C50" s="57"/>
      <c r="D50" s="58"/>
      <c r="E50" s="59"/>
      <c r="F50" s="59"/>
      <c r="G50" s="59"/>
      <c r="H50" s="59"/>
      <c r="I50" s="59"/>
      <c r="J50" s="60"/>
      <c r="K50" s="61" t="s">
        <v>150</v>
      </c>
    </row>
    <row r="51" spans="1:11" s="398" customFormat="1" ht="16.5" customHeight="1">
      <c r="A51" s="132"/>
      <c r="B51" s="64"/>
      <c r="C51" s="132"/>
      <c r="D51" s="64"/>
      <c r="E51" s="65"/>
      <c r="F51" s="65"/>
      <c r="G51" s="65"/>
      <c r="H51" s="65"/>
      <c r="I51" s="65"/>
      <c r="J51" s="66"/>
      <c r="K51" s="1242" t="s">
        <v>645</v>
      </c>
    </row>
    <row r="52" spans="1:11">
      <c r="A52" s="63"/>
      <c r="B52" s="68"/>
      <c r="C52" s="63"/>
      <c r="D52" s="68"/>
      <c r="E52" s="69"/>
      <c r="F52" s="70"/>
      <c r="G52" s="70"/>
      <c r="H52" s="70"/>
      <c r="I52" s="70"/>
      <c r="J52" s="70"/>
      <c r="K52" s="71"/>
    </row>
    <row r="53" spans="1:11" ht="6" customHeight="1">
      <c r="A53" s="74" t="s">
        <v>7</v>
      </c>
      <c r="B53" s="68" t="s">
        <v>7</v>
      </c>
      <c r="C53" s="74"/>
      <c r="D53" s="68" t="s">
        <v>7</v>
      </c>
      <c r="E53" s="70" t="s">
        <v>7</v>
      </c>
      <c r="F53" s="70" t="s">
        <v>7</v>
      </c>
      <c r="G53" s="70" t="s">
        <v>7</v>
      </c>
      <c r="H53" s="70" t="s">
        <v>7</v>
      </c>
      <c r="I53" s="70" t="s">
        <v>7</v>
      </c>
      <c r="J53" s="70" t="s">
        <v>7</v>
      </c>
      <c r="K53" s="71" t="s">
        <v>7</v>
      </c>
    </row>
    <row r="54" spans="1:11">
      <c r="A54" s="75" t="s">
        <v>48</v>
      </c>
      <c r="B54" s="76" t="s">
        <v>7</v>
      </c>
      <c r="C54" s="75"/>
      <c r="D54" s="76" t="s">
        <v>7</v>
      </c>
      <c r="E54" s="503" t="s">
        <v>49</v>
      </c>
      <c r="F54" s="1310" t="s">
        <v>49</v>
      </c>
      <c r="G54" s="1311"/>
      <c r="H54" s="1312"/>
      <c r="I54" s="77" t="s">
        <v>50</v>
      </c>
      <c r="J54" s="77" t="s">
        <v>51</v>
      </c>
      <c r="K54" s="78" t="s">
        <v>13</v>
      </c>
    </row>
    <row r="55" spans="1:11">
      <c r="A55" s="75" t="s">
        <v>52</v>
      </c>
      <c r="B55" s="76" t="s">
        <v>52</v>
      </c>
      <c r="C55" s="75" t="s">
        <v>52</v>
      </c>
      <c r="D55" s="76" t="s">
        <v>52</v>
      </c>
      <c r="E55" s="76"/>
      <c r="F55" s="77" t="s">
        <v>13</v>
      </c>
      <c r="G55" s="77" t="s">
        <v>13</v>
      </c>
      <c r="H55" s="76" t="s">
        <v>13</v>
      </c>
      <c r="I55" s="77" t="s">
        <v>53</v>
      </c>
      <c r="J55" s="77" t="s">
        <v>53</v>
      </c>
      <c r="K55" s="78"/>
    </row>
    <row r="56" spans="1:11" s="398" customFormat="1" ht="16.5" hidden="1" customHeight="1">
      <c r="A56" s="57"/>
      <c r="B56" s="58"/>
      <c r="C56" s="159" t="s">
        <v>256</v>
      </c>
      <c r="D56" s="58"/>
      <c r="E56" s="59"/>
      <c r="F56" s="59"/>
      <c r="G56" s="59"/>
      <c r="H56" s="59"/>
      <c r="I56" s="59"/>
      <c r="J56" s="60"/>
      <c r="K56" s="61" t="s">
        <v>261</v>
      </c>
    </row>
    <row r="57" spans="1:11" s="398" customFormat="1" ht="16.5" hidden="1" customHeight="1">
      <c r="A57" s="132"/>
      <c r="B57" s="64"/>
      <c r="C57" s="132"/>
      <c r="D57" s="64"/>
      <c r="E57" s="65"/>
      <c r="F57" s="65"/>
      <c r="G57" s="65"/>
      <c r="H57" s="65"/>
      <c r="I57" s="65"/>
      <c r="J57" s="66"/>
      <c r="K57" s="133"/>
    </row>
    <row r="58" spans="1:11" hidden="1">
      <c r="A58" s="63"/>
      <c r="B58" s="68"/>
      <c r="C58" s="63"/>
      <c r="D58" s="68"/>
      <c r="E58" s="69"/>
      <c r="F58" s="70"/>
      <c r="G58" s="70"/>
      <c r="H58" s="70"/>
      <c r="I58" s="70"/>
      <c r="J58" s="70"/>
      <c r="K58" s="71"/>
    </row>
    <row r="59" spans="1:11" ht="6" hidden="1" customHeight="1">
      <c r="A59" s="74"/>
      <c r="B59" s="68" t="s">
        <v>7</v>
      </c>
      <c r="C59" s="74" t="s">
        <v>7</v>
      </c>
      <c r="D59" s="68" t="s">
        <v>7</v>
      </c>
      <c r="E59" s="70" t="s">
        <v>7</v>
      </c>
      <c r="F59" s="70" t="s">
        <v>7</v>
      </c>
      <c r="G59" s="70" t="s">
        <v>7</v>
      </c>
      <c r="H59" s="70" t="s">
        <v>7</v>
      </c>
      <c r="I59" s="70" t="s">
        <v>7</v>
      </c>
      <c r="J59" s="70" t="s">
        <v>7</v>
      </c>
      <c r="K59" s="71" t="s">
        <v>7</v>
      </c>
    </row>
    <row r="60" spans="1:11" hidden="1">
      <c r="A60" s="75"/>
      <c r="B60" s="76" t="s">
        <v>7</v>
      </c>
      <c r="C60" s="75" t="s">
        <v>219</v>
      </c>
      <c r="D60" s="76" t="s">
        <v>7</v>
      </c>
      <c r="E60" s="76" t="s">
        <v>304</v>
      </c>
      <c r="F60" s="1310" t="s">
        <v>304</v>
      </c>
      <c r="G60" s="1311"/>
      <c r="H60" s="1312"/>
      <c r="I60" s="1309" t="s">
        <v>210</v>
      </c>
      <c r="J60" s="1306"/>
      <c r="K60" s="78" t="s">
        <v>13</v>
      </c>
    </row>
    <row r="61" spans="1:11" hidden="1">
      <c r="A61" s="75" t="s">
        <v>52</v>
      </c>
      <c r="B61" s="76" t="s">
        <v>52</v>
      </c>
      <c r="C61" s="75" t="s">
        <v>52</v>
      </c>
      <c r="D61" s="76" t="s">
        <v>52</v>
      </c>
      <c r="E61" s="76" t="s">
        <v>13</v>
      </c>
      <c r="F61" s="77" t="s">
        <v>13</v>
      </c>
      <c r="G61" s="77" t="s">
        <v>13</v>
      </c>
      <c r="H61" s="76" t="s">
        <v>13</v>
      </c>
      <c r="I61" s="77" t="s">
        <v>302</v>
      </c>
      <c r="J61" s="77" t="s">
        <v>303</v>
      </c>
      <c r="K61" s="78"/>
    </row>
    <row r="62" spans="1:11" ht="5.25" customHeight="1">
      <c r="A62" s="74" t="s">
        <v>7</v>
      </c>
      <c r="B62" s="80" t="s">
        <v>7</v>
      </c>
      <c r="C62" s="74" t="s">
        <v>7</v>
      </c>
      <c r="D62" s="80" t="s">
        <v>7</v>
      </c>
      <c r="E62" s="80" t="s">
        <v>7</v>
      </c>
      <c r="F62" s="68" t="s">
        <v>7</v>
      </c>
      <c r="G62" s="68" t="s">
        <v>7</v>
      </c>
      <c r="H62" s="80" t="s">
        <v>7</v>
      </c>
      <c r="I62" s="68" t="s">
        <v>7</v>
      </c>
      <c r="J62" s="68" t="s">
        <v>7</v>
      </c>
      <c r="K62" s="81"/>
    </row>
    <row r="63" spans="1:11">
      <c r="A63" s="82" t="s">
        <v>90</v>
      </c>
      <c r="B63" s="80"/>
      <c r="C63" s="82" t="s">
        <v>280</v>
      </c>
      <c r="D63" s="80" t="s">
        <v>7</v>
      </c>
      <c r="E63" s="404" t="s">
        <v>643</v>
      </c>
      <c r="F63" s="84">
        <v>2017</v>
      </c>
      <c r="G63" s="84">
        <v>2018</v>
      </c>
      <c r="H63" s="83">
        <v>2019</v>
      </c>
      <c r="I63" s="84">
        <v>2019</v>
      </c>
      <c r="J63" s="84">
        <v>2019</v>
      </c>
      <c r="K63" s="81"/>
    </row>
    <row r="64" spans="1:11" ht="5.25" customHeight="1">
      <c r="A64" s="74"/>
      <c r="B64" s="80"/>
      <c r="C64" s="74" t="s">
        <v>7</v>
      </c>
      <c r="D64" s="80" t="s">
        <v>7</v>
      </c>
      <c r="E64" s="86"/>
      <c r="F64" s="87"/>
      <c r="G64" s="87"/>
      <c r="H64" s="86"/>
      <c r="I64" s="87"/>
      <c r="J64" s="87"/>
      <c r="K64" s="88"/>
    </row>
    <row r="65" spans="1:11">
      <c r="A65" s="74" t="s">
        <v>91</v>
      </c>
      <c r="B65" s="80"/>
      <c r="C65" s="74" t="s">
        <v>281</v>
      </c>
      <c r="D65" s="80"/>
      <c r="E65" s="181">
        <v>50.3333333333333</v>
      </c>
      <c r="F65" s="182">
        <v>51</v>
      </c>
      <c r="G65" s="182">
        <v>53</v>
      </c>
      <c r="H65" s="181">
        <v>47</v>
      </c>
      <c r="I65" s="219">
        <v>12</v>
      </c>
      <c r="J65" s="182">
        <v>11</v>
      </c>
      <c r="K65" s="183"/>
    </row>
    <row r="66" spans="1:11" ht="6" customHeight="1">
      <c r="A66" s="117"/>
      <c r="B66" s="80"/>
      <c r="C66" s="117"/>
      <c r="D66" s="80"/>
      <c r="E66" s="86"/>
      <c r="F66" s="87"/>
      <c r="G66" s="87"/>
      <c r="H66" s="86"/>
      <c r="I66" s="220"/>
      <c r="J66" s="87"/>
      <c r="K66" s="88"/>
    </row>
    <row r="67" spans="1:11">
      <c r="A67" s="75" t="s">
        <v>92</v>
      </c>
      <c r="B67" s="90"/>
      <c r="C67" s="75" t="s">
        <v>282</v>
      </c>
      <c r="D67" s="90" t="s">
        <v>7</v>
      </c>
      <c r="E67" s="105"/>
      <c r="F67" s="104"/>
      <c r="G67" s="104"/>
      <c r="H67" s="105"/>
      <c r="I67" s="224"/>
      <c r="J67" s="104"/>
      <c r="K67" s="106"/>
    </row>
    <row r="68" spans="1:11">
      <c r="A68" s="74" t="s">
        <v>343</v>
      </c>
      <c r="B68" s="80" t="s">
        <v>362</v>
      </c>
      <c r="C68" s="74" t="s">
        <v>206</v>
      </c>
      <c r="D68" s="80" t="s">
        <v>362</v>
      </c>
      <c r="E68" s="102">
        <v>23.0846127586107</v>
      </c>
      <c r="F68" s="115">
        <v>23.5521568627451</v>
      </c>
      <c r="G68" s="115">
        <v>23.076362264150902</v>
      </c>
      <c r="H68" s="102">
        <v>22.6253191489362</v>
      </c>
      <c r="I68" s="138">
        <v>17.141666666666701</v>
      </c>
      <c r="J68" s="115">
        <v>26.226363636363601</v>
      </c>
      <c r="K68" s="71"/>
    </row>
    <row r="69" spans="1:11">
      <c r="A69" s="365" t="s">
        <v>621</v>
      </c>
      <c r="B69" s="361" t="s">
        <v>359</v>
      </c>
      <c r="C69" s="365" t="s">
        <v>207</v>
      </c>
      <c r="D69" s="361" t="s">
        <v>208</v>
      </c>
      <c r="E69" s="381">
        <v>36.735742657446501</v>
      </c>
      <c r="F69" s="286">
        <v>37.874870862745098</v>
      </c>
      <c r="G69" s="286">
        <v>37.928282641509398</v>
      </c>
      <c r="H69" s="381">
        <v>34.404074468085099</v>
      </c>
      <c r="I69" s="287">
        <v>22.8613583333333</v>
      </c>
      <c r="J69" s="286">
        <v>39.438781818181802</v>
      </c>
      <c r="K69" s="364"/>
    </row>
    <row r="70" spans="1:11">
      <c r="A70" s="74" t="s">
        <v>57</v>
      </c>
      <c r="B70" s="80" t="s">
        <v>345</v>
      </c>
      <c r="C70" s="74" t="s">
        <v>283</v>
      </c>
      <c r="D70" s="80" t="s">
        <v>345</v>
      </c>
      <c r="E70" s="95">
        <v>29.6599785371127</v>
      </c>
      <c r="F70" s="648">
        <v>31.372549019607799</v>
      </c>
      <c r="G70" s="648">
        <v>32.075471698113198</v>
      </c>
      <c r="H70" s="661">
        <v>25.531914893617</v>
      </c>
      <c r="I70" s="662">
        <v>16.6666666666667</v>
      </c>
      <c r="J70" s="662">
        <v>36.363636363636402</v>
      </c>
      <c r="K70" s="71"/>
    </row>
    <row r="71" spans="1:11">
      <c r="A71" s="337" t="s">
        <v>58</v>
      </c>
      <c r="B71" s="338" t="s">
        <v>345</v>
      </c>
      <c r="C71" s="337" t="s">
        <v>284</v>
      </c>
      <c r="D71" s="338" t="s">
        <v>345</v>
      </c>
      <c r="E71" s="339">
        <v>23.876281410463299</v>
      </c>
      <c r="F71" s="636">
        <v>21.568627450980401</v>
      </c>
      <c r="G71" s="636">
        <v>24.528301886792502</v>
      </c>
      <c r="H71" s="339">
        <v>25.531914893617</v>
      </c>
      <c r="I71" s="290">
        <v>8.3333333333333304</v>
      </c>
      <c r="J71" s="636">
        <v>36.363636363636402</v>
      </c>
      <c r="K71" s="342"/>
    </row>
    <row r="72" spans="1:11">
      <c r="A72" s="97" t="s">
        <v>59</v>
      </c>
      <c r="B72" s="98" t="s">
        <v>345</v>
      </c>
      <c r="C72" s="97" t="s">
        <v>244</v>
      </c>
      <c r="D72" s="98" t="s">
        <v>345</v>
      </c>
      <c r="E72" s="99">
        <v>46.463740052424001</v>
      </c>
      <c r="F72" s="638">
        <v>47.058823529411796</v>
      </c>
      <c r="G72" s="638">
        <v>43.396226415094297</v>
      </c>
      <c r="H72" s="99">
        <v>48.936170212766001</v>
      </c>
      <c r="I72" s="146">
        <v>75</v>
      </c>
      <c r="J72" s="638">
        <v>27.272727272727298</v>
      </c>
      <c r="K72" s="101"/>
    </row>
    <row r="73" spans="1:11">
      <c r="A73" s="337" t="s">
        <v>161</v>
      </c>
      <c r="B73" s="338" t="s">
        <v>345</v>
      </c>
      <c r="C73" s="337" t="s">
        <v>306</v>
      </c>
      <c r="D73" s="338" t="s">
        <v>345</v>
      </c>
      <c r="E73" s="339">
        <v>18.142699218411401</v>
      </c>
      <c r="F73" s="636">
        <v>15.5025142362383</v>
      </c>
      <c r="G73" s="636">
        <v>20.191158607778998</v>
      </c>
      <c r="H73" s="339">
        <v>18.734424811217</v>
      </c>
      <c r="I73" s="290">
        <v>13.038405444822599</v>
      </c>
      <c r="J73" s="636">
        <v>16.312523830981998</v>
      </c>
      <c r="K73" s="342"/>
    </row>
    <row r="74" spans="1:11">
      <c r="A74" s="97" t="s">
        <v>60</v>
      </c>
      <c r="B74" s="98" t="s">
        <v>345</v>
      </c>
      <c r="C74" s="97" t="s">
        <v>307</v>
      </c>
      <c r="D74" s="98" t="s">
        <v>345</v>
      </c>
      <c r="E74" s="99">
        <v>44.068375147899999</v>
      </c>
      <c r="F74" s="638">
        <v>41.152462273776898</v>
      </c>
      <c r="G74" s="638">
        <v>48.411362095733701</v>
      </c>
      <c r="H74" s="99">
        <v>42.6413010741893</v>
      </c>
      <c r="I74" s="146">
        <v>55.145413870246102</v>
      </c>
      <c r="J74" s="638">
        <v>39.354016149596298</v>
      </c>
      <c r="K74" s="101"/>
    </row>
    <row r="75" spans="1:11">
      <c r="A75" s="337" t="s">
        <v>198</v>
      </c>
      <c r="B75" s="338" t="s">
        <v>101</v>
      </c>
      <c r="C75" s="337" t="s">
        <v>231</v>
      </c>
      <c r="D75" s="338" t="s">
        <v>231</v>
      </c>
      <c r="E75" s="458"/>
      <c r="F75" s="340"/>
      <c r="G75" s="340"/>
      <c r="H75" s="338"/>
      <c r="I75" s="341"/>
      <c r="J75" s="340"/>
      <c r="K75" s="342"/>
    </row>
    <row r="76" spans="1:11">
      <c r="A76" s="74" t="s">
        <v>102</v>
      </c>
      <c r="B76" s="80" t="s">
        <v>101</v>
      </c>
      <c r="C76" s="74" t="s">
        <v>232</v>
      </c>
      <c r="D76" s="80" t="s">
        <v>231</v>
      </c>
      <c r="E76" s="93">
        <v>32.357859647604599</v>
      </c>
      <c r="F76" s="94">
        <v>33.4319924313725</v>
      </c>
      <c r="G76" s="94">
        <v>33.267605660377399</v>
      </c>
      <c r="H76" s="93">
        <v>30.373980851063799</v>
      </c>
      <c r="I76" s="223">
        <v>19.059691666666701</v>
      </c>
      <c r="J76" s="94">
        <v>36.543681818181803</v>
      </c>
      <c r="K76" s="71"/>
    </row>
    <row r="77" spans="1:11">
      <c r="A77" s="344" t="s">
        <v>162</v>
      </c>
      <c r="B77" s="345" t="s">
        <v>165</v>
      </c>
      <c r="C77" s="365" t="s">
        <v>233</v>
      </c>
      <c r="D77" s="361" t="s">
        <v>234</v>
      </c>
      <c r="E77" s="381">
        <v>1.40119874696641</v>
      </c>
      <c r="F77" s="286">
        <v>1.4194875070764901</v>
      </c>
      <c r="G77" s="286">
        <v>1.4416312796431701</v>
      </c>
      <c r="H77" s="381">
        <v>1.3424774541795601</v>
      </c>
      <c r="I77" s="388">
        <v>1.1118925619834701</v>
      </c>
      <c r="J77" s="387">
        <v>1.3933949183680501</v>
      </c>
      <c r="K77" s="364"/>
    </row>
    <row r="78" spans="1:11" ht="5.25" customHeight="1">
      <c r="A78" s="74"/>
      <c r="B78" s="80"/>
      <c r="C78" s="74"/>
      <c r="D78" s="80"/>
      <c r="E78" s="96"/>
      <c r="F78" s="70"/>
      <c r="G78" s="70"/>
      <c r="H78" s="96"/>
      <c r="I78" s="68"/>
      <c r="J78" s="70"/>
      <c r="K78" s="71"/>
    </row>
    <row r="79" spans="1:11" ht="12.75" customHeight="1">
      <c r="A79" s="75" t="s">
        <v>62</v>
      </c>
      <c r="B79" s="90"/>
      <c r="C79" s="75" t="s">
        <v>286</v>
      </c>
      <c r="D79" s="90"/>
      <c r="E79" s="103"/>
      <c r="F79" s="281"/>
      <c r="G79" s="281"/>
      <c r="H79" s="103"/>
      <c r="I79" s="282"/>
      <c r="J79" s="281"/>
      <c r="K79" s="106"/>
    </row>
    <row r="80" spans="1:11">
      <c r="A80" s="156" t="s">
        <v>195</v>
      </c>
      <c r="B80" s="157" t="s">
        <v>359</v>
      </c>
      <c r="C80" s="156" t="s">
        <v>351</v>
      </c>
      <c r="D80" s="80" t="s">
        <v>223</v>
      </c>
      <c r="E80" s="413">
        <v>1.33709073109993</v>
      </c>
      <c r="F80" s="284">
        <v>1.4886646862745101</v>
      </c>
      <c r="G80" s="284">
        <v>1.2476245283018901</v>
      </c>
      <c r="H80" s="283">
        <v>1.2749829787233999</v>
      </c>
      <c r="I80" s="284">
        <v>1.08745</v>
      </c>
      <c r="J80" s="284">
        <v>1.2522545454545499</v>
      </c>
      <c r="K80" s="71"/>
    </row>
    <row r="81" spans="1:11">
      <c r="A81" s="337" t="s">
        <v>110</v>
      </c>
      <c r="B81" s="378" t="s">
        <v>196</v>
      </c>
      <c r="C81" s="355" t="s">
        <v>257</v>
      </c>
      <c r="D81" s="378" t="s">
        <v>220</v>
      </c>
      <c r="E81" s="356">
        <v>37.106400715589203</v>
      </c>
      <c r="F81" s="357">
        <v>41.434651029411803</v>
      </c>
      <c r="G81" s="357">
        <v>33.0236273584906</v>
      </c>
      <c r="H81" s="356">
        <v>36.860923758865198</v>
      </c>
      <c r="I81" s="358">
        <v>32.447944444444403</v>
      </c>
      <c r="J81" s="357">
        <v>34.624000000000002</v>
      </c>
      <c r="K81" s="359"/>
    </row>
    <row r="82" spans="1:11">
      <c r="A82" s="156" t="s">
        <v>199</v>
      </c>
      <c r="B82" s="80" t="s">
        <v>105</v>
      </c>
      <c r="C82" s="156" t="s">
        <v>246</v>
      </c>
      <c r="D82" s="80" t="s">
        <v>105</v>
      </c>
      <c r="E82" s="95">
        <v>178.74707028236901</v>
      </c>
      <c r="F82" s="648">
        <v>179.499741350211</v>
      </c>
      <c r="G82" s="648">
        <v>187.67878877400301</v>
      </c>
      <c r="H82" s="95">
        <v>169.062680722892</v>
      </c>
      <c r="I82" s="145">
        <v>149.560947712418</v>
      </c>
      <c r="J82" s="648">
        <v>206.149353612167</v>
      </c>
      <c r="K82" s="71"/>
    </row>
    <row r="83" spans="1:11">
      <c r="A83" s="337" t="s">
        <v>106</v>
      </c>
      <c r="B83" s="338" t="s">
        <v>107</v>
      </c>
      <c r="C83" s="337" t="s">
        <v>247</v>
      </c>
      <c r="D83" s="338" t="s">
        <v>107</v>
      </c>
      <c r="E83" s="373">
        <v>9.5599174520668502</v>
      </c>
      <c r="F83" s="374">
        <v>9.6392904952292007</v>
      </c>
      <c r="G83" s="374">
        <v>9.5348689666983404</v>
      </c>
      <c r="H83" s="373">
        <v>9.5055928942730095</v>
      </c>
      <c r="I83" s="375">
        <v>9.7425068801601196</v>
      </c>
      <c r="J83" s="374">
        <v>9.0285108363975493</v>
      </c>
      <c r="K83" s="342"/>
    </row>
    <row r="84" spans="1:11">
      <c r="A84" s="97" t="s">
        <v>369</v>
      </c>
      <c r="B84" s="98" t="s">
        <v>108</v>
      </c>
      <c r="C84" s="97" t="s">
        <v>248</v>
      </c>
      <c r="D84" s="98" t="s">
        <v>250</v>
      </c>
      <c r="E84" s="187">
        <v>1017.2008605054</v>
      </c>
      <c r="F84" s="188">
        <v>1043.5797399534099</v>
      </c>
      <c r="G84" s="188">
        <v>971.92842046676299</v>
      </c>
      <c r="H84" s="187">
        <v>1036.0944210960399</v>
      </c>
      <c r="I84" s="197">
        <v>1061.8798316397699</v>
      </c>
      <c r="J84" s="188">
        <v>983.97055492638697</v>
      </c>
      <c r="K84" s="189"/>
    </row>
    <row r="85" spans="1:11">
      <c r="A85" s="75" t="s">
        <v>657</v>
      </c>
      <c r="B85" s="76"/>
      <c r="C85" s="75" t="s">
        <v>249</v>
      </c>
      <c r="D85" s="76"/>
      <c r="E85" s="135"/>
      <c r="F85" s="136"/>
      <c r="G85" s="136"/>
      <c r="H85" s="135"/>
      <c r="I85" s="77"/>
      <c r="J85" s="136"/>
      <c r="K85" s="137"/>
    </row>
    <row r="86" spans="1:11">
      <c r="A86" s="107" t="s">
        <v>70</v>
      </c>
      <c r="B86" s="108" t="s">
        <v>647</v>
      </c>
      <c r="C86" s="107" t="s">
        <v>292</v>
      </c>
      <c r="D86" s="108" t="s">
        <v>107</v>
      </c>
      <c r="E86" s="1243">
        <v>3929.5217615655802</v>
      </c>
      <c r="F86" s="1244">
        <v>3979.5753465943299</v>
      </c>
      <c r="G86" s="1244">
        <v>4112.7956000000004</v>
      </c>
      <c r="H86" s="1243">
        <v>3696.1943381024098</v>
      </c>
      <c r="I86" s="1245">
        <v>3351.3266928104599</v>
      </c>
      <c r="J86" s="1244">
        <v>4280.8098479087403</v>
      </c>
      <c r="K86" s="109"/>
    </row>
    <row r="87" spans="1:11">
      <c r="A87" s="355" t="s">
        <v>259</v>
      </c>
      <c r="B87" s="338" t="s">
        <v>647</v>
      </c>
      <c r="C87" s="355" t="s">
        <v>260</v>
      </c>
      <c r="D87" s="338" t="s">
        <v>107</v>
      </c>
      <c r="E87" s="339">
        <v>1742.4895193796599</v>
      </c>
      <c r="F87" s="636">
        <v>1592.05882157926</v>
      </c>
      <c r="G87" s="636">
        <v>1794.1985129151301</v>
      </c>
      <c r="H87" s="339">
        <v>1841.2112236445801</v>
      </c>
      <c r="I87" s="290">
        <v>2933.2170588235299</v>
      </c>
      <c r="J87" s="636">
        <v>1383.60304182509</v>
      </c>
      <c r="K87" s="342"/>
    </row>
    <row r="88" spans="1:11">
      <c r="A88" s="74" t="s">
        <v>111</v>
      </c>
      <c r="B88" s="80" t="s">
        <v>647</v>
      </c>
      <c r="C88" s="74" t="s">
        <v>258</v>
      </c>
      <c r="D88" s="80" t="s">
        <v>107</v>
      </c>
      <c r="E88" s="95">
        <v>779.37386184751301</v>
      </c>
      <c r="F88" s="648">
        <v>689.44587884267605</v>
      </c>
      <c r="G88" s="648">
        <v>815.831574169742</v>
      </c>
      <c r="H88" s="95">
        <v>832.84413253011996</v>
      </c>
      <c r="I88" s="145">
        <v>869.58279738562101</v>
      </c>
      <c r="J88" s="648">
        <v>759.65842965779404</v>
      </c>
      <c r="K88" s="71"/>
    </row>
    <row r="89" spans="1:11">
      <c r="A89" s="355" t="s">
        <v>216</v>
      </c>
      <c r="B89" s="338" t="s">
        <v>647</v>
      </c>
      <c r="C89" s="337" t="s">
        <v>354</v>
      </c>
      <c r="D89" s="338" t="s">
        <v>107</v>
      </c>
      <c r="E89" s="339">
        <v>1051.3796818845201</v>
      </c>
      <c r="F89" s="636">
        <v>1050.3296594333899</v>
      </c>
      <c r="G89" s="636">
        <v>1066.9150036900401</v>
      </c>
      <c r="H89" s="339">
        <v>1036.8943825301201</v>
      </c>
      <c r="I89" s="290">
        <v>1189.6441830065401</v>
      </c>
      <c r="J89" s="636">
        <v>911.45152091254704</v>
      </c>
      <c r="K89" s="342"/>
    </row>
    <row r="90" spans="1:11">
      <c r="A90" s="74" t="s">
        <v>353</v>
      </c>
      <c r="B90" s="80" t="s">
        <v>647</v>
      </c>
      <c r="C90" s="74" t="s">
        <v>342</v>
      </c>
      <c r="D90" s="80" t="s">
        <v>107</v>
      </c>
      <c r="E90" s="95">
        <v>44.254205386686003</v>
      </c>
      <c r="F90" s="648">
        <v>56.059345991561202</v>
      </c>
      <c r="G90" s="648">
        <v>26.4686376383764</v>
      </c>
      <c r="H90" s="95">
        <v>50.2346325301205</v>
      </c>
      <c r="I90" s="145">
        <v>63.882124183006503</v>
      </c>
      <c r="J90" s="145">
        <v>28.537403041825101</v>
      </c>
      <c r="K90" s="71"/>
    </row>
    <row r="91" spans="1:11">
      <c r="A91" s="337" t="s">
        <v>73</v>
      </c>
      <c r="B91" s="338" t="s">
        <v>647</v>
      </c>
      <c r="C91" s="337" t="s">
        <v>294</v>
      </c>
      <c r="D91" s="338" t="s">
        <v>107</v>
      </c>
      <c r="E91" s="339">
        <v>29.667712446603701</v>
      </c>
      <c r="F91" s="636">
        <v>19.359026522001201</v>
      </c>
      <c r="G91" s="636">
        <v>25.000660516605201</v>
      </c>
      <c r="H91" s="339">
        <v>44.643450301204801</v>
      </c>
      <c r="I91" s="290">
        <v>54.691895424836602</v>
      </c>
      <c r="J91" s="290">
        <v>28.248372623574099</v>
      </c>
      <c r="K91" s="342"/>
    </row>
    <row r="92" spans="1:11" ht="15">
      <c r="A92" s="107" t="s">
        <v>74</v>
      </c>
      <c r="B92" s="108" t="s">
        <v>647</v>
      </c>
      <c r="C92" s="107" t="s">
        <v>296</v>
      </c>
      <c r="D92" s="108" t="s">
        <v>107</v>
      </c>
      <c r="E92" s="1243">
        <v>3647.16498094498</v>
      </c>
      <c r="F92" s="1244">
        <v>3407.2527323689001</v>
      </c>
      <c r="G92" s="1244">
        <v>3728.4143889298898</v>
      </c>
      <c r="H92" s="1243">
        <v>3805.8278215361402</v>
      </c>
      <c r="I92" s="1245">
        <v>5111.0180588235298</v>
      </c>
      <c r="J92" s="1244">
        <v>3111.4987680608401</v>
      </c>
      <c r="K92" s="205"/>
    </row>
    <row r="93" spans="1:11">
      <c r="A93" s="110" t="s">
        <v>100</v>
      </c>
      <c r="B93" s="111" t="s">
        <v>647</v>
      </c>
      <c r="C93" s="110" t="s">
        <v>297</v>
      </c>
      <c r="D93" s="111" t="s">
        <v>107</v>
      </c>
      <c r="E93" s="1246">
        <v>282.35678062060401</v>
      </c>
      <c r="F93" s="1247">
        <v>572.32261422543695</v>
      </c>
      <c r="G93" s="1247">
        <v>384.38121107011102</v>
      </c>
      <c r="H93" s="1246">
        <v>-109.63348343373499</v>
      </c>
      <c r="I93" s="1247">
        <v>-1759.6913660130699</v>
      </c>
      <c r="J93" s="1247">
        <v>1169.3110798479099</v>
      </c>
      <c r="K93" s="113"/>
    </row>
    <row r="94" spans="1:11" ht="14.25">
      <c r="A94" s="74" t="s">
        <v>364</v>
      </c>
      <c r="B94" s="80" t="s">
        <v>647</v>
      </c>
      <c r="C94" s="74" t="s">
        <v>298</v>
      </c>
      <c r="D94" s="80" t="s">
        <v>107</v>
      </c>
      <c r="E94" s="95">
        <v>-242.232296296296</v>
      </c>
      <c r="F94" s="648">
        <v>-19.879666666666701</v>
      </c>
      <c r="G94" s="648">
        <v>-53.17</v>
      </c>
      <c r="H94" s="95">
        <v>-653.64722222222201</v>
      </c>
      <c r="I94" s="145" t="s">
        <v>9</v>
      </c>
      <c r="J94" s="145" t="s">
        <v>9</v>
      </c>
      <c r="K94" s="124"/>
    </row>
    <row r="95" spans="1:11" ht="14.25">
      <c r="A95" s="74" t="s">
        <v>620</v>
      </c>
      <c r="B95" s="80" t="s">
        <v>647</v>
      </c>
      <c r="C95" s="74"/>
      <c r="D95" s="80"/>
      <c r="E95" s="123">
        <v>424.18654124579098</v>
      </c>
      <c r="F95" s="145">
        <v>562.66781818181801</v>
      </c>
      <c r="G95" s="145">
        <v>501.84275000000002</v>
      </c>
      <c r="H95" s="95">
        <v>208.04905555555601</v>
      </c>
      <c r="I95" s="145" t="s">
        <v>9</v>
      </c>
      <c r="J95" s="145" t="s">
        <v>9</v>
      </c>
      <c r="K95" s="124"/>
    </row>
    <row r="96" spans="1:11">
      <c r="A96" s="365" t="s">
        <v>363</v>
      </c>
      <c r="B96" s="361" t="s">
        <v>647</v>
      </c>
      <c r="C96" s="365" t="s">
        <v>299</v>
      </c>
      <c r="D96" s="361" t="s">
        <v>107</v>
      </c>
      <c r="E96" s="1248">
        <v>984.40690938775504</v>
      </c>
      <c r="F96" s="1249">
        <v>1341.7473199999999</v>
      </c>
      <c r="G96" s="1249">
        <v>885.80885714285705</v>
      </c>
      <c r="H96" s="1248">
        <v>725.664551020408</v>
      </c>
      <c r="I96" s="393" t="s">
        <v>9</v>
      </c>
      <c r="J96" s="393" t="s">
        <v>9</v>
      </c>
      <c r="K96" s="364"/>
    </row>
    <row r="97" spans="1:11">
      <c r="A97" s="119"/>
      <c r="B97" s="120"/>
      <c r="C97" s="119"/>
      <c r="D97" s="120"/>
      <c r="E97" s="139"/>
      <c r="F97" s="140"/>
      <c r="G97" s="140"/>
      <c r="H97" s="139"/>
      <c r="I97" s="229"/>
      <c r="J97" s="140"/>
      <c r="K97" s="121"/>
    </row>
    <row r="99" spans="1:11">
      <c r="H99" s="1268"/>
    </row>
    <row r="101" spans="1:11">
      <c r="H101" s="151"/>
    </row>
  </sheetData>
  <customSheetViews>
    <customSheetView guid="{BB41D466-AEC9-452B-88D8-BAC78012C5DB}" hiddenRows="1" hiddenColumns="1" showRuler="0">
      <selection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7">
      <selection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6">
    <mergeCell ref="F11:H11"/>
    <mergeCell ref="I11:J11"/>
    <mergeCell ref="F5:H5"/>
    <mergeCell ref="F54:H54"/>
    <mergeCell ref="F60:H60"/>
    <mergeCell ref="I60:J60"/>
  </mergeCells>
  <phoneticPr fontId="4"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&amp;L&amp;10Agroscope, Zentrale Auswertung&amp;C&amp;10T&amp;P, Seite &amp;P+38/71&amp;R&amp;10Betriebszweig, &amp;A</oddFooter>
  </headerFooter>
  <rowBreaks count="1" manualBreakCount="1">
    <brk id="49" max="16383" man="1"/>
  </rowBreaks>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rgb="FF92D050"/>
    <pageSetUpPr autoPageBreaks="0"/>
  </sheetPr>
  <dimension ref="A1:U83"/>
  <sheetViews>
    <sheetView showRuler="0" zoomScaleNormal="100" workbookViewId="0">
      <pane xSplit="4" topLeftCell="E1" activePane="topRight" state="frozen"/>
      <selection sqref="A1:A27"/>
      <selection pane="topRight" activeCell="E1" sqref="E1"/>
    </sheetView>
  </sheetViews>
  <sheetFormatPr baseColWidth="10" defaultColWidth="10" defaultRowHeight="12.75"/>
  <cols>
    <col min="1" max="1" width="33.875" style="73" customWidth="1"/>
    <col min="2" max="2" width="8.625" style="122" customWidth="1"/>
    <col min="3" max="3" width="33.875" style="73" hidden="1" customWidth="1"/>
    <col min="4" max="4" width="8.625" style="122" hidden="1" customWidth="1"/>
    <col min="5" max="9" width="7.625" style="73" customWidth="1"/>
    <col min="10" max="10" width="7.75" style="73" customWidth="1"/>
    <col min="11" max="11" width="7.625" style="73" customWidth="1"/>
    <col min="12" max="12" width="0.125" style="73" customWidth="1"/>
    <col min="13" max="13" width="33.875" style="73" customWidth="1"/>
    <col min="14" max="14" width="8.625" style="122" customWidth="1"/>
    <col min="15" max="20" width="7.625" style="73" customWidth="1"/>
    <col min="21" max="21" width="8" style="73" customWidth="1"/>
    <col min="22" max="16384" width="10" style="399"/>
  </cols>
  <sheetData>
    <row r="1" spans="1:21" s="398" customFormat="1" ht="16.5" customHeight="1">
      <c r="A1" s="159" t="s">
        <v>166</v>
      </c>
      <c r="B1" s="58"/>
      <c r="C1" s="159"/>
      <c r="D1" s="58"/>
      <c r="E1" s="59"/>
      <c r="F1" s="59"/>
      <c r="G1" s="59"/>
      <c r="H1" s="59"/>
      <c r="I1" s="59"/>
      <c r="J1" s="60"/>
      <c r="K1" s="61" t="s">
        <v>151</v>
      </c>
      <c r="L1" s="245"/>
      <c r="M1" s="159" t="s">
        <v>166</v>
      </c>
      <c r="N1" s="58"/>
      <c r="O1" s="59"/>
      <c r="P1" s="59"/>
      <c r="Q1" s="59"/>
      <c r="R1" s="59"/>
      <c r="S1" s="59"/>
      <c r="T1" s="60"/>
      <c r="U1" s="61" t="s">
        <v>151</v>
      </c>
    </row>
    <row r="2" spans="1:21" s="398" customFormat="1" ht="16.5" customHeight="1">
      <c r="A2" s="132"/>
      <c r="B2" s="64"/>
      <c r="C2" s="132"/>
      <c r="D2" s="64"/>
      <c r="E2" s="65"/>
      <c r="F2" s="65"/>
      <c r="G2" s="65"/>
      <c r="H2" s="65"/>
      <c r="I2" s="65"/>
      <c r="J2" s="66"/>
      <c r="K2" s="133"/>
      <c r="L2" s="269"/>
      <c r="M2" s="132"/>
      <c r="N2" s="64"/>
      <c r="O2" s="65"/>
      <c r="P2" s="65"/>
      <c r="Q2" s="65"/>
      <c r="R2" s="65"/>
      <c r="S2" s="65"/>
      <c r="T2" s="66"/>
      <c r="U2" s="133"/>
    </row>
    <row r="3" spans="1:21">
      <c r="A3" s="63"/>
      <c r="B3" s="68"/>
      <c r="C3" s="63"/>
      <c r="D3" s="68"/>
      <c r="E3" s="69"/>
      <c r="F3" s="70"/>
      <c r="G3" s="70"/>
      <c r="H3" s="70"/>
      <c r="I3" s="70"/>
      <c r="J3" s="70"/>
      <c r="K3" s="71"/>
      <c r="L3" s="70"/>
      <c r="M3" s="63"/>
      <c r="N3" s="68"/>
      <c r="O3" s="69"/>
      <c r="P3" s="70"/>
      <c r="Q3" s="70"/>
      <c r="R3" s="70"/>
      <c r="S3" s="70"/>
      <c r="T3" s="70"/>
      <c r="U3" s="72" t="s">
        <v>170</v>
      </c>
    </row>
    <row r="4" spans="1:21" ht="6" customHeight="1">
      <c r="A4" s="74" t="s">
        <v>7</v>
      </c>
      <c r="B4" s="68" t="s">
        <v>7</v>
      </c>
      <c r="C4" s="74"/>
      <c r="D4" s="68" t="s">
        <v>7</v>
      </c>
      <c r="E4" s="70" t="s">
        <v>7</v>
      </c>
      <c r="F4" s="70" t="s">
        <v>7</v>
      </c>
      <c r="G4" s="70" t="s">
        <v>7</v>
      </c>
      <c r="H4" s="70" t="s">
        <v>7</v>
      </c>
      <c r="I4" s="70" t="s">
        <v>7</v>
      </c>
      <c r="J4" s="70" t="s">
        <v>7</v>
      </c>
      <c r="K4" s="71" t="s">
        <v>7</v>
      </c>
      <c r="L4" s="70"/>
      <c r="M4" s="74" t="s">
        <v>7</v>
      </c>
      <c r="N4" s="68" t="s">
        <v>7</v>
      </c>
      <c r="O4" s="70" t="s">
        <v>7</v>
      </c>
      <c r="P4" s="70" t="s">
        <v>7</v>
      </c>
      <c r="Q4" s="70" t="s">
        <v>7</v>
      </c>
      <c r="R4" s="70" t="s">
        <v>7</v>
      </c>
      <c r="S4" s="70" t="s">
        <v>7</v>
      </c>
      <c r="T4" s="70" t="s">
        <v>7</v>
      </c>
      <c r="U4" s="71" t="s">
        <v>7</v>
      </c>
    </row>
    <row r="5" spans="1:21">
      <c r="A5" s="75" t="s">
        <v>48</v>
      </c>
      <c r="B5" s="76" t="s">
        <v>7</v>
      </c>
      <c r="C5" s="75"/>
      <c r="D5" s="76" t="s">
        <v>7</v>
      </c>
      <c r="E5" s="503" t="s">
        <v>49</v>
      </c>
      <c r="F5" s="1310" t="s">
        <v>49</v>
      </c>
      <c r="G5" s="1311"/>
      <c r="H5" s="1312"/>
      <c r="I5" s="77" t="s">
        <v>50</v>
      </c>
      <c r="J5" s="77" t="s">
        <v>51</v>
      </c>
      <c r="K5" s="78" t="s">
        <v>13</v>
      </c>
      <c r="L5" s="247"/>
      <c r="M5" s="75" t="s">
        <v>48</v>
      </c>
      <c r="N5" s="76" t="s">
        <v>7</v>
      </c>
      <c r="O5" s="249" t="s">
        <v>49</v>
      </c>
      <c r="P5" s="1310" t="s">
        <v>112</v>
      </c>
      <c r="Q5" s="1311"/>
      <c r="R5" s="1311"/>
      <c r="S5" s="1311"/>
      <c r="T5" s="1311"/>
      <c r="U5" s="1313"/>
    </row>
    <row r="6" spans="1:21">
      <c r="A6" s="75" t="s">
        <v>52</v>
      </c>
      <c r="B6" s="76" t="s">
        <v>52</v>
      </c>
      <c r="C6" s="75" t="s">
        <v>52</v>
      </c>
      <c r="D6" s="76" t="s">
        <v>52</v>
      </c>
      <c r="E6" s="76"/>
      <c r="F6" s="77" t="s">
        <v>13</v>
      </c>
      <c r="G6" s="77" t="s">
        <v>13</v>
      </c>
      <c r="H6" s="76" t="s">
        <v>13</v>
      </c>
      <c r="I6" s="77" t="s">
        <v>53</v>
      </c>
      <c r="J6" s="77" t="s">
        <v>53</v>
      </c>
      <c r="K6" s="78"/>
      <c r="L6" s="247"/>
      <c r="M6" s="75" t="s">
        <v>52</v>
      </c>
      <c r="N6" s="76" t="s">
        <v>52</v>
      </c>
      <c r="O6" s="277" t="s">
        <v>344</v>
      </c>
      <c r="P6" s="141"/>
      <c r="Q6" s="77"/>
      <c r="R6" s="77"/>
      <c r="S6" s="77"/>
      <c r="T6" s="77"/>
      <c r="U6" s="79"/>
    </row>
    <row r="7" spans="1:21" s="398" customFormat="1" ht="16.5" hidden="1" customHeight="1">
      <c r="A7" s="159"/>
      <c r="B7" s="58"/>
      <c r="C7" s="159" t="s">
        <v>262</v>
      </c>
      <c r="D7" s="58"/>
      <c r="E7" s="59"/>
      <c r="F7" s="59"/>
      <c r="G7" s="59"/>
      <c r="H7" s="59"/>
      <c r="I7" s="59"/>
      <c r="J7" s="60"/>
      <c r="K7" s="61" t="s">
        <v>268</v>
      </c>
      <c r="L7" s="245"/>
      <c r="M7" s="159"/>
      <c r="N7" s="58"/>
      <c r="O7" s="59"/>
      <c r="P7" s="59"/>
      <c r="Q7" s="59"/>
      <c r="R7" s="59"/>
      <c r="S7" s="59"/>
      <c r="T7" s="60"/>
      <c r="U7" s="61" t="s">
        <v>268</v>
      </c>
    </row>
    <row r="8" spans="1:21" s="398" customFormat="1" ht="16.5" hidden="1" customHeight="1">
      <c r="A8" s="132"/>
      <c r="B8" s="64"/>
      <c r="C8" s="132"/>
      <c r="D8" s="64"/>
      <c r="E8" s="65"/>
      <c r="F8" s="65"/>
      <c r="G8" s="65"/>
      <c r="H8" s="65"/>
      <c r="I8" s="65"/>
      <c r="J8" s="66"/>
      <c r="K8" s="133"/>
      <c r="L8" s="269"/>
      <c r="M8" s="132"/>
      <c r="N8" s="64"/>
      <c r="O8" s="65"/>
      <c r="P8" s="65"/>
      <c r="Q8" s="65"/>
      <c r="R8" s="65"/>
      <c r="S8" s="65"/>
      <c r="T8" s="66"/>
      <c r="U8" s="133"/>
    </row>
    <row r="9" spans="1:21" ht="12.75" hidden="1" customHeight="1">
      <c r="A9" s="63"/>
      <c r="B9" s="68"/>
      <c r="C9" s="63"/>
      <c r="D9" s="68"/>
      <c r="E9" s="69"/>
      <c r="F9" s="70"/>
      <c r="G9" s="70"/>
      <c r="H9" s="70"/>
      <c r="I9" s="70"/>
      <c r="J9" s="70"/>
      <c r="K9" s="71"/>
      <c r="L9" s="70"/>
      <c r="M9" s="63"/>
      <c r="N9" s="68"/>
      <c r="O9" s="69"/>
      <c r="P9" s="70"/>
      <c r="Q9" s="70"/>
      <c r="R9" s="70"/>
      <c r="S9" s="70"/>
      <c r="T9" s="70"/>
      <c r="U9" s="72" t="s">
        <v>271</v>
      </c>
    </row>
    <row r="10" spans="1:21" ht="6" hidden="1" customHeight="1">
      <c r="A10" s="74"/>
      <c r="B10" s="68" t="s">
        <v>7</v>
      </c>
      <c r="C10" s="74" t="s">
        <v>7</v>
      </c>
      <c r="D10" s="68" t="s">
        <v>7</v>
      </c>
      <c r="E10" s="70" t="s">
        <v>7</v>
      </c>
      <c r="F10" s="70" t="s">
        <v>7</v>
      </c>
      <c r="G10" s="70" t="s">
        <v>7</v>
      </c>
      <c r="H10" s="70" t="s">
        <v>7</v>
      </c>
      <c r="I10" s="70" t="s">
        <v>7</v>
      </c>
      <c r="J10" s="70" t="s">
        <v>7</v>
      </c>
      <c r="K10" s="71" t="s">
        <v>7</v>
      </c>
      <c r="L10" s="70"/>
      <c r="M10" s="74"/>
      <c r="N10" s="68" t="s">
        <v>7</v>
      </c>
      <c r="O10" s="70" t="s">
        <v>7</v>
      </c>
      <c r="P10" s="70" t="s">
        <v>7</v>
      </c>
      <c r="Q10" s="70" t="s">
        <v>7</v>
      </c>
      <c r="R10" s="70" t="s">
        <v>7</v>
      </c>
      <c r="S10" s="70" t="s">
        <v>7</v>
      </c>
      <c r="T10" s="70" t="s">
        <v>7</v>
      </c>
      <c r="U10" s="71" t="s">
        <v>7</v>
      </c>
    </row>
    <row r="11" spans="1:21" ht="12.75" hidden="1" customHeight="1">
      <c r="A11" s="75"/>
      <c r="B11" s="76" t="s">
        <v>7</v>
      </c>
      <c r="C11" s="75" t="s">
        <v>219</v>
      </c>
      <c r="D11" s="76" t="s">
        <v>7</v>
      </c>
      <c r="E11" s="76" t="s">
        <v>304</v>
      </c>
      <c r="F11" s="1310" t="s">
        <v>304</v>
      </c>
      <c r="G11" s="1311"/>
      <c r="H11" s="1312"/>
      <c r="I11" s="1309" t="s">
        <v>210</v>
      </c>
      <c r="J11" s="1306"/>
      <c r="K11" s="78" t="s">
        <v>13</v>
      </c>
      <c r="L11" s="247"/>
      <c r="M11" s="75"/>
      <c r="N11" s="76" t="s">
        <v>7</v>
      </c>
      <c r="O11" s="249" t="s">
        <v>304</v>
      </c>
      <c r="P11" s="1310" t="s">
        <v>272</v>
      </c>
      <c r="Q11" s="1311"/>
      <c r="R11" s="1311"/>
      <c r="S11" s="1311"/>
      <c r="T11" s="1311"/>
      <c r="U11" s="1313"/>
    </row>
    <row r="12" spans="1:21" ht="12.75" hidden="1" customHeight="1">
      <c r="A12" s="75" t="s">
        <v>52</v>
      </c>
      <c r="B12" s="76" t="s">
        <v>52</v>
      </c>
      <c r="C12" s="75" t="s">
        <v>52</v>
      </c>
      <c r="D12" s="76" t="s">
        <v>52</v>
      </c>
      <c r="E12" s="76" t="s">
        <v>13</v>
      </c>
      <c r="F12" s="77" t="s">
        <v>13</v>
      </c>
      <c r="G12" s="77" t="s">
        <v>13</v>
      </c>
      <c r="H12" s="76" t="s">
        <v>13</v>
      </c>
      <c r="I12" s="77" t="s">
        <v>302</v>
      </c>
      <c r="J12" s="77" t="s">
        <v>303</v>
      </c>
      <c r="K12" s="78"/>
      <c r="L12" s="247"/>
      <c r="M12" s="75" t="s">
        <v>52</v>
      </c>
      <c r="N12" s="76" t="s">
        <v>52</v>
      </c>
      <c r="O12" s="277" t="s">
        <v>190</v>
      </c>
      <c r="P12" s="141"/>
      <c r="Q12" s="77"/>
      <c r="R12" s="77"/>
      <c r="S12" s="77"/>
      <c r="T12" s="77"/>
      <c r="U12" s="79"/>
    </row>
    <row r="13" spans="1:21" ht="5.25" customHeight="1">
      <c r="A13" s="74" t="s">
        <v>7</v>
      </c>
      <c r="B13" s="80" t="s">
        <v>7</v>
      </c>
      <c r="C13" s="74" t="s">
        <v>7</v>
      </c>
      <c r="D13" s="80" t="s">
        <v>7</v>
      </c>
      <c r="E13" s="80" t="s">
        <v>7</v>
      </c>
      <c r="F13" s="68" t="s">
        <v>7</v>
      </c>
      <c r="G13" s="68" t="s">
        <v>7</v>
      </c>
      <c r="H13" s="80" t="s">
        <v>7</v>
      </c>
      <c r="I13" s="68" t="s">
        <v>7</v>
      </c>
      <c r="J13" s="68" t="s">
        <v>7</v>
      </c>
      <c r="K13" s="81"/>
      <c r="L13" s="87"/>
      <c r="M13" s="74" t="s">
        <v>7</v>
      </c>
      <c r="N13" s="80" t="s">
        <v>7</v>
      </c>
      <c r="O13" s="250"/>
      <c r="P13" s="68"/>
      <c r="Q13" s="68"/>
      <c r="R13" s="68"/>
      <c r="S13" s="68"/>
      <c r="T13" s="68"/>
      <c r="U13" s="81"/>
    </row>
    <row r="14" spans="1:21">
      <c r="A14" s="82" t="s">
        <v>90</v>
      </c>
      <c r="B14" s="80"/>
      <c r="C14" s="82" t="s">
        <v>280</v>
      </c>
      <c r="D14" s="80" t="s">
        <v>7</v>
      </c>
      <c r="E14" s="404" t="s">
        <v>643</v>
      </c>
      <c r="F14" s="84">
        <v>2017</v>
      </c>
      <c r="G14" s="84">
        <v>2018</v>
      </c>
      <c r="H14" s="633">
        <v>2019</v>
      </c>
      <c r="I14" s="632">
        <v>2019</v>
      </c>
      <c r="J14" s="632">
        <v>2019</v>
      </c>
      <c r="K14" s="81"/>
      <c r="L14" s="87"/>
      <c r="M14" s="82" t="s">
        <v>90</v>
      </c>
      <c r="N14" s="80"/>
      <c r="O14" s="272"/>
      <c r="P14" s="84"/>
      <c r="Q14" s="84"/>
      <c r="R14" s="84"/>
      <c r="S14" s="84"/>
      <c r="T14" s="84"/>
      <c r="U14" s="85"/>
    </row>
    <row r="15" spans="1:21" ht="5.25" customHeight="1">
      <c r="A15" s="74"/>
      <c r="B15" s="80"/>
      <c r="C15" s="74" t="s">
        <v>7</v>
      </c>
      <c r="D15" s="80" t="s">
        <v>7</v>
      </c>
      <c r="E15" s="86"/>
      <c r="F15" s="87"/>
      <c r="G15" s="87"/>
      <c r="H15" s="86"/>
      <c r="I15" s="87"/>
      <c r="J15" s="87"/>
      <c r="K15" s="88"/>
      <c r="L15" s="92"/>
      <c r="M15" s="74"/>
      <c r="N15" s="80"/>
      <c r="O15" s="252"/>
      <c r="P15" s="87"/>
      <c r="Q15" s="87"/>
      <c r="R15" s="87"/>
      <c r="S15" s="87"/>
      <c r="T15" s="87"/>
      <c r="U15" s="88"/>
    </row>
    <row r="16" spans="1:21">
      <c r="A16" s="74" t="s">
        <v>91</v>
      </c>
      <c r="B16" s="80"/>
      <c r="C16" s="74" t="s">
        <v>281</v>
      </c>
      <c r="D16" s="80"/>
      <c r="E16" s="1149">
        <v>66.6666666666667</v>
      </c>
      <c r="F16" s="1150">
        <v>62</v>
      </c>
      <c r="G16" s="1150">
        <v>67</v>
      </c>
      <c r="H16" s="1149">
        <v>71</v>
      </c>
      <c r="I16" s="1026">
        <v>18</v>
      </c>
      <c r="J16" s="1150">
        <v>17</v>
      </c>
      <c r="K16" s="183"/>
      <c r="L16" s="219"/>
      <c r="M16" s="74" t="s">
        <v>91</v>
      </c>
      <c r="N16" s="80"/>
      <c r="O16" s="253"/>
      <c r="P16" s="182"/>
      <c r="Q16" s="182"/>
      <c r="R16" s="182"/>
      <c r="S16" s="182"/>
      <c r="T16" s="182"/>
      <c r="U16" s="183"/>
    </row>
    <row r="17" spans="1:21" ht="6" customHeight="1">
      <c r="A17" s="117"/>
      <c r="B17" s="80"/>
      <c r="C17" s="117"/>
      <c r="D17" s="80"/>
      <c r="E17" s="1093"/>
      <c r="F17" s="1013"/>
      <c r="G17" s="1013"/>
      <c r="H17" s="1093"/>
      <c r="I17" s="1020"/>
      <c r="J17" s="1013"/>
      <c r="K17" s="88"/>
      <c r="L17" s="92"/>
      <c r="M17" s="117"/>
      <c r="N17" s="80"/>
      <c r="O17" s="252"/>
      <c r="P17" s="87"/>
      <c r="Q17" s="87"/>
      <c r="R17" s="87"/>
      <c r="S17" s="87"/>
      <c r="T17" s="87"/>
      <c r="U17" s="88"/>
    </row>
    <row r="18" spans="1:21">
      <c r="A18" s="75" t="s">
        <v>92</v>
      </c>
      <c r="B18" s="90"/>
      <c r="C18" s="75" t="s">
        <v>282</v>
      </c>
      <c r="D18" s="90" t="s">
        <v>7</v>
      </c>
      <c r="E18" s="1127"/>
      <c r="F18" s="1126"/>
      <c r="G18" s="1126"/>
      <c r="H18" s="1127"/>
      <c r="I18" s="1065"/>
      <c r="J18" s="1126"/>
      <c r="K18" s="106"/>
      <c r="L18" s="104"/>
      <c r="M18" s="75" t="s">
        <v>92</v>
      </c>
      <c r="N18" s="90"/>
      <c r="O18" s="255"/>
      <c r="P18" s="104"/>
      <c r="Q18" s="104"/>
      <c r="R18" s="104"/>
      <c r="S18" s="104"/>
      <c r="T18" s="104"/>
      <c r="U18" s="106"/>
    </row>
    <row r="19" spans="1:21">
      <c r="A19" s="74" t="s">
        <v>343</v>
      </c>
      <c r="B19" s="80" t="s">
        <v>362</v>
      </c>
      <c r="C19" s="74" t="s">
        <v>206</v>
      </c>
      <c r="D19" s="80" t="s">
        <v>362</v>
      </c>
      <c r="E19" s="1121">
        <v>23.218419029568199</v>
      </c>
      <c r="F19" s="1151">
        <v>23.2724193548387</v>
      </c>
      <c r="G19" s="1151">
        <v>23.081044776119398</v>
      </c>
      <c r="H19" s="1121">
        <v>23.3017929577465</v>
      </c>
      <c r="I19" s="1152">
        <v>23.797777777777799</v>
      </c>
      <c r="J19" s="1151">
        <v>25.408076470588199</v>
      </c>
      <c r="K19" s="116"/>
      <c r="L19" s="115"/>
      <c r="M19" s="74" t="s">
        <v>343</v>
      </c>
      <c r="N19" s="80" t="s">
        <v>362</v>
      </c>
      <c r="O19" s="259"/>
      <c r="P19" s="70"/>
      <c r="Q19" s="70"/>
      <c r="R19" s="70"/>
      <c r="S19" s="70"/>
      <c r="T19" s="70"/>
      <c r="U19" s="71"/>
    </row>
    <row r="20" spans="1:21">
      <c r="A20" s="365" t="s">
        <v>621</v>
      </c>
      <c r="B20" s="361" t="s">
        <v>359</v>
      </c>
      <c r="C20" s="365" t="s">
        <v>207</v>
      </c>
      <c r="D20" s="361" t="s">
        <v>208</v>
      </c>
      <c r="E20" s="1153">
        <v>70.495516871262694</v>
      </c>
      <c r="F20" s="1154">
        <v>67.996416306451593</v>
      </c>
      <c r="G20" s="1154">
        <v>73.876108955223899</v>
      </c>
      <c r="H20" s="1153">
        <v>69.614025352112705</v>
      </c>
      <c r="I20" s="1155">
        <v>54.323344444444402</v>
      </c>
      <c r="J20" s="1154">
        <v>91.845494117646993</v>
      </c>
      <c r="K20" s="364"/>
      <c r="L20" s="362"/>
      <c r="M20" s="365" t="s">
        <v>621</v>
      </c>
      <c r="N20" s="361" t="s">
        <v>359</v>
      </c>
      <c r="O20" s="289"/>
      <c r="P20" s="286"/>
      <c r="Q20" s="286"/>
      <c r="R20" s="286"/>
      <c r="S20" s="286"/>
      <c r="T20" s="286"/>
      <c r="U20" s="288"/>
    </row>
    <row r="21" spans="1:21">
      <c r="A21" s="74" t="s">
        <v>57</v>
      </c>
      <c r="B21" s="80" t="s">
        <v>345</v>
      </c>
      <c r="C21" s="74" t="s">
        <v>283</v>
      </c>
      <c r="D21" s="80" t="s">
        <v>345</v>
      </c>
      <c r="E21" s="1111">
        <v>57.910470365121199</v>
      </c>
      <c r="F21" s="1112">
        <v>56.451612903225801</v>
      </c>
      <c r="G21" s="1112">
        <v>56.716417910447802</v>
      </c>
      <c r="H21" s="1111">
        <v>60.563380281690101</v>
      </c>
      <c r="I21" s="1156">
        <v>50</v>
      </c>
      <c r="J21" s="1157">
        <v>70.588235294117695</v>
      </c>
      <c r="K21" s="71"/>
      <c r="L21" s="70"/>
      <c r="M21" s="74" t="s">
        <v>57</v>
      </c>
      <c r="N21" s="80" t="s">
        <v>345</v>
      </c>
      <c r="O21" s="262"/>
      <c r="P21" s="70"/>
      <c r="Q21" s="70"/>
      <c r="R21" s="70"/>
      <c r="S21" s="70"/>
      <c r="T21" s="70"/>
      <c r="U21" s="71"/>
    </row>
    <row r="22" spans="1:21">
      <c r="A22" s="337" t="s">
        <v>58</v>
      </c>
      <c r="B22" s="338" t="s">
        <v>345</v>
      </c>
      <c r="C22" s="337" t="s">
        <v>284</v>
      </c>
      <c r="D22" s="338" t="s">
        <v>345</v>
      </c>
      <c r="E22" s="1158">
        <v>35.505344698587898</v>
      </c>
      <c r="F22" s="1159">
        <v>35.4838709677419</v>
      </c>
      <c r="G22" s="1159">
        <v>35.820895522388099</v>
      </c>
      <c r="H22" s="1141">
        <v>35.2112676056338</v>
      </c>
      <c r="I22" s="1160">
        <v>44.4444444444444</v>
      </c>
      <c r="J22" s="1161">
        <v>17.647058823529399</v>
      </c>
      <c r="K22" s="342"/>
      <c r="L22" s="340"/>
      <c r="M22" s="337" t="s">
        <v>58</v>
      </c>
      <c r="N22" s="338" t="s">
        <v>345</v>
      </c>
      <c r="O22" s="343"/>
      <c r="P22" s="340"/>
      <c r="Q22" s="340"/>
      <c r="R22" s="340"/>
      <c r="S22" s="340"/>
      <c r="T22" s="340"/>
      <c r="U22" s="342"/>
    </row>
    <row r="23" spans="1:21">
      <c r="A23" s="97" t="s">
        <v>59</v>
      </c>
      <c r="B23" s="98" t="s">
        <v>345</v>
      </c>
      <c r="C23" s="97" t="s">
        <v>244</v>
      </c>
      <c r="D23" s="98" t="s">
        <v>345</v>
      </c>
      <c r="E23" s="1162">
        <v>6.5841849362908302</v>
      </c>
      <c r="F23" s="1163">
        <v>8.0645161290322598</v>
      </c>
      <c r="G23" s="1163">
        <v>7.4626865671641802</v>
      </c>
      <c r="H23" s="1164">
        <v>4.2253521126760596</v>
      </c>
      <c r="I23" s="1165">
        <v>5.5555555555555598</v>
      </c>
      <c r="J23" s="1166">
        <v>11.764705882352899</v>
      </c>
      <c r="K23" s="101"/>
      <c r="L23" s="100"/>
      <c r="M23" s="97" t="s">
        <v>59</v>
      </c>
      <c r="N23" s="98" t="s">
        <v>345</v>
      </c>
      <c r="O23" s="263"/>
      <c r="P23" s="100"/>
      <c r="Q23" s="100"/>
      <c r="R23" s="100"/>
      <c r="S23" s="100"/>
      <c r="T23" s="100"/>
      <c r="U23" s="101"/>
    </row>
    <row r="24" spans="1:21">
      <c r="A24" s="337" t="s">
        <v>161</v>
      </c>
      <c r="B24" s="338" t="s">
        <v>345</v>
      </c>
      <c r="C24" s="337" t="s">
        <v>306</v>
      </c>
      <c r="D24" s="338" t="s">
        <v>345</v>
      </c>
      <c r="E24" s="1158">
        <v>53.480461385005597</v>
      </c>
      <c r="F24" s="1159">
        <v>51.321653071266702</v>
      </c>
      <c r="G24" s="1159">
        <v>52.5629999418015</v>
      </c>
      <c r="H24" s="1158">
        <v>56.556731141948603</v>
      </c>
      <c r="I24" s="1075">
        <v>59.137174339340703</v>
      </c>
      <c r="J24" s="1159">
        <v>54.568105139333902</v>
      </c>
      <c r="K24" s="342"/>
      <c r="L24" s="340"/>
      <c r="M24" s="337" t="s">
        <v>161</v>
      </c>
      <c r="N24" s="338" t="s">
        <v>345</v>
      </c>
      <c r="O24" s="343"/>
      <c r="P24" s="340"/>
      <c r="Q24" s="340"/>
      <c r="R24" s="340"/>
      <c r="S24" s="340"/>
      <c r="T24" s="340"/>
      <c r="U24" s="342"/>
    </row>
    <row r="25" spans="1:21">
      <c r="A25" s="97" t="s">
        <v>60</v>
      </c>
      <c r="B25" s="98" t="s">
        <v>345</v>
      </c>
      <c r="C25" s="97" t="s">
        <v>307</v>
      </c>
      <c r="D25" s="98" t="s">
        <v>345</v>
      </c>
      <c r="E25" s="1162">
        <v>46.411781852924399</v>
      </c>
      <c r="F25" s="1163">
        <v>45.003139706825699</v>
      </c>
      <c r="G25" s="1163">
        <v>44.693362859076103</v>
      </c>
      <c r="H25" s="1162">
        <v>49.538842992871601</v>
      </c>
      <c r="I25" s="1167">
        <v>54.148902573819697</v>
      </c>
      <c r="J25" s="1163">
        <v>56.1858294442087</v>
      </c>
      <c r="K25" s="101"/>
      <c r="L25" s="100"/>
      <c r="M25" s="97" t="s">
        <v>60</v>
      </c>
      <c r="N25" s="98" t="s">
        <v>345</v>
      </c>
      <c r="O25" s="263"/>
      <c r="P25" s="100"/>
      <c r="Q25" s="100"/>
      <c r="R25" s="100"/>
      <c r="S25" s="100"/>
      <c r="T25" s="100"/>
      <c r="U25" s="101"/>
    </row>
    <row r="26" spans="1:21" ht="5.25" customHeight="1">
      <c r="A26" s="74"/>
      <c r="B26" s="80"/>
      <c r="C26" s="74"/>
      <c r="D26" s="80"/>
      <c r="E26" s="1011"/>
      <c r="F26" s="1006"/>
      <c r="G26" s="1006"/>
      <c r="H26" s="1011"/>
      <c r="I26" s="1009"/>
      <c r="J26" s="1006"/>
      <c r="K26" s="71"/>
      <c r="L26" s="70"/>
      <c r="M26" s="74"/>
      <c r="N26" s="80"/>
      <c r="O26" s="254"/>
      <c r="P26" s="70"/>
      <c r="Q26" s="70"/>
      <c r="R26" s="70"/>
      <c r="S26" s="70"/>
      <c r="T26" s="70"/>
      <c r="U26" s="71"/>
    </row>
    <row r="27" spans="1:21">
      <c r="A27" s="75" t="s">
        <v>62</v>
      </c>
      <c r="B27" s="90"/>
      <c r="C27" s="75" t="s">
        <v>286</v>
      </c>
      <c r="D27" s="90"/>
      <c r="E27" s="1127"/>
      <c r="F27" s="1126"/>
      <c r="G27" s="1126"/>
      <c r="H27" s="1127"/>
      <c r="I27" s="1065"/>
      <c r="J27" s="1126"/>
      <c r="K27" s="106"/>
      <c r="L27" s="104"/>
      <c r="M27" s="75" t="s">
        <v>62</v>
      </c>
      <c r="N27" s="90"/>
      <c r="O27" s="255"/>
      <c r="P27" s="104"/>
      <c r="Q27" s="104"/>
      <c r="R27" s="104"/>
      <c r="S27" s="104"/>
      <c r="T27" s="104"/>
      <c r="U27" s="106"/>
    </row>
    <row r="28" spans="1:21">
      <c r="A28" s="156" t="s">
        <v>217</v>
      </c>
      <c r="B28" s="80" t="s">
        <v>359</v>
      </c>
      <c r="C28" s="156" t="s">
        <v>352</v>
      </c>
      <c r="D28" s="157" t="s">
        <v>208</v>
      </c>
      <c r="E28" s="1070">
        <v>34.690407790217499</v>
      </c>
      <c r="F28" s="1069">
        <v>33.413783870967698</v>
      </c>
      <c r="G28" s="1069">
        <v>36.298876119402998</v>
      </c>
      <c r="H28" s="1070">
        <v>34.358563380281701</v>
      </c>
      <c r="I28" s="1069">
        <v>21.813333333333301</v>
      </c>
      <c r="J28" s="1069">
        <v>51.275882352941203</v>
      </c>
      <c r="K28" s="71"/>
      <c r="L28" s="70"/>
      <c r="M28" s="156" t="s">
        <v>217</v>
      </c>
      <c r="N28" s="80" t="s">
        <v>359</v>
      </c>
      <c r="O28" s="273"/>
      <c r="P28" s="237"/>
      <c r="Q28" s="237"/>
      <c r="R28" s="237"/>
      <c r="S28" s="237"/>
      <c r="T28" s="237"/>
      <c r="U28" s="238"/>
    </row>
    <row r="29" spans="1:21" ht="12.75" customHeight="1">
      <c r="A29" s="355" t="s">
        <v>167</v>
      </c>
      <c r="B29" s="338" t="s">
        <v>358</v>
      </c>
      <c r="C29" s="355" t="s">
        <v>263</v>
      </c>
      <c r="D29" s="338" t="s">
        <v>264</v>
      </c>
      <c r="E29" s="1107">
        <v>59.812712120903903</v>
      </c>
      <c r="F29" s="1108">
        <v>57.0885483870968</v>
      </c>
      <c r="G29" s="1108">
        <v>62.692686567164202</v>
      </c>
      <c r="H29" s="1168">
        <v>59.6569014084507</v>
      </c>
      <c r="I29" s="1048">
        <v>39.5</v>
      </c>
      <c r="J29" s="1108">
        <v>90.235294117647101</v>
      </c>
      <c r="K29" s="359"/>
      <c r="L29" s="357"/>
      <c r="M29" s="355" t="s">
        <v>167</v>
      </c>
      <c r="N29" s="338" t="s">
        <v>358</v>
      </c>
      <c r="O29" s="360"/>
      <c r="P29" s="357"/>
      <c r="Q29" s="357"/>
      <c r="R29" s="357"/>
      <c r="S29" s="357"/>
      <c r="T29" s="357"/>
      <c r="U29" s="359"/>
    </row>
    <row r="30" spans="1:21" ht="12.75" customHeight="1">
      <c r="A30" s="154" t="s">
        <v>201</v>
      </c>
      <c r="B30" s="98" t="s">
        <v>358</v>
      </c>
      <c r="C30" s="154" t="s">
        <v>140</v>
      </c>
      <c r="D30" s="98" t="s">
        <v>264</v>
      </c>
      <c r="E30" s="230"/>
      <c r="F30" s="232"/>
      <c r="G30" s="232"/>
      <c r="H30" s="230"/>
      <c r="I30" s="234"/>
      <c r="J30" s="232"/>
      <c r="K30" s="285"/>
      <c r="L30" s="125"/>
      <c r="M30" s="154" t="s">
        <v>201</v>
      </c>
      <c r="N30" s="98" t="s">
        <v>358</v>
      </c>
      <c r="O30" s="266"/>
      <c r="P30" s="125"/>
      <c r="Q30" s="125"/>
      <c r="R30" s="125"/>
      <c r="S30" s="125"/>
      <c r="T30" s="125"/>
      <c r="U30" s="126"/>
    </row>
    <row r="31" spans="1:21">
      <c r="A31" s="75" t="s">
        <v>171</v>
      </c>
      <c r="B31" s="76"/>
      <c r="C31" s="75" t="s">
        <v>265</v>
      </c>
      <c r="D31" s="76"/>
      <c r="E31" s="135"/>
      <c r="F31" s="136"/>
      <c r="G31" s="136"/>
      <c r="H31" s="135"/>
      <c r="I31" s="77"/>
      <c r="J31" s="136"/>
      <c r="K31" s="137"/>
      <c r="L31" s="136"/>
      <c r="M31" s="75" t="s">
        <v>171</v>
      </c>
      <c r="N31" s="76"/>
      <c r="O31" s="274"/>
      <c r="P31" s="136"/>
      <c r="Q31" s="136"/>
      <c r="R31" s="136"/>
      <c r="S31" s="136"/>
      <c r="T31" s="136"/>
      <c r="U31" s="137"/>
    </row>
    <row r="32" spans="1:21">
      <c r="A32" s="107" t="s">
        <v>70</v>
      </c>
      <c r="B32" s="108" t="s">
        <v>113</v>
      </c>
      <c r="C32" s="107" t="s">
        <v>292</v>
      </c>
      <c r="D32" s="108" t="s">
        <v>266</v>
      </c>
      <c r="E32" s="190">
        <v>4144.7115069505198</v>
      </c>
      <c r="F32" s="191">
        <v>3577.6233807695498</v>
      </c>
      <c r="G32" s="191">
        <v>4078.06345094884</v>
      </c>
      <c r="H32" s="190">
        <v>4778.4476891331697</v>
      </c>
      <c r="I32" s="225">
        <v>3486.4999156118101</v>
      </c>
      <c r="J32" s="191">
        <v>5483.0101238591897</v>
      </c>
      <c r="K32" s="192"/>
      <c r="L32" s="191"/>
      <c r="M32" s="107" t="s">
        <v>70</v>
      </c>
      <c r="N32" s="108" t="s">
        <v>113</v>
      </c>
      <c r="O32" s="257"/>
      <c r="P32" s="191"/>
      <c r="Q32" s="191"/>
      <c r="R32" s="191"/>
      <c r="S32" s="191"/>
      <c r="T32" s="191"/>
      <c r="U32" s="192"/>
    </row>
    <row r="33" spans="1:21">
      <c r="A33" s="355" t="s">
        <v>172</v>
      </c>
      <c r="B33" s="389" t="s">
        <v>113</v>
      </c>
      <c r="C33" s="355" t="s">
        <v>267</v>
      </c>
      <c r="D33" s="389" t="s">
        <v>266</v>
      </c>
      <c r="E33" s="1141">
        <v>1498.8718757769</v>
      </c>
      <c r="F33" s="1142">
        <v>1471.8764680787301</v>
      </c>
      <c r="G33" s="1142">
        <v>1517.1073657095401</v>
      </c>
      <c r="H33" s="1141">
        <v>1507.6317935424199</v>
      </c>
      <c r="I33" s="1085">
        <v>1508.0488045007</v>
      </c>
      <c r="J33" s="1142">
        <v>1459.3062907431599</v>
      </c>
      <c r="K33" s="353"/>
      <c r="L33" s="351"/>
      <c r="M33" s="355" t="s">
        <v>172</v>
      </c>
      <c r="N33" s="389" t="s">
        <v>113</v>
      </c>
      <c r="O33" s="354"/>
      <c r="P33" s="351"/>
      <c r="Q33" s="351"/>
      <c r="R33" s="351"/>
      <c r="S33" s="351"/>
      <c r="T33" s="351"/>
      <c r="U33" s="353"/>
    </row>
    <row r="34" spans="1:21">
      <c r="A34" s="156" t="s">
        <v>216</v>
      </c>
      <c r="B34" s="123" t="s">
        <v>113</v>
      </c>
      <c r="C34" s="156" t="s">
        <v>354</v>
      </c>
      <c r="D34" s="123" t="s">
        <v>266</v>
      </c>
      <c r="E34" s="1137">
        <v>175.47142871933099</v>
      </c>
      <c r="F34" s="1138">
        <v>144.43732006588499</v>
      </c>
      <c r="G34" s="1138">
        <v>181.17134993964899</v>
      </c>
      <c r="H34" s="1137">
        <v>200.80561615245901</v>
      </c>
      <c r="I34" s="226">
        <v>206.44929676512001</v>
      </c>
      <c r="J34" s="1138">
        <v>163.334550195567</v>
      </c>
      <c r="K34" s="186"/>
      <c r="L34" s="185"/>
      <c r="M34" s="156" t="s">
        <v>216</v>
      </c>
      <c r="N34" s="123" t="s">
        <v>113</v>
      </c>
      <c r="O34" s="256"/>
      <c r="P34" s="185"/>
      <c r="Q34" s="185"/>
      <c r="R34" s="185"/>
      <c r="S34" s="185"/>
      <c r="T34" s="185"/>
      <c r="U34" s="186"/>
    </row>
    <row r="35" spans="1:21">
      <c r="A35" s="337" t="s">
        <v>353</v>
      </c>
      <c r="B35" s="389" t="s">
        <v>113</v>
      </c>
      <c r="C35" s="337" t="s">
        <v>342</v>
      </c>
      <c r="D35" s="389" t="s">
        <v>266</v>
      </c>
      <c r="E35" s="1141">
        <v>149.90180297344699</v>
      </c>
      <c r="F35" s="1142">
        <v>136.46052679905901</v>
      </c>
      <c r="G35" s="1142">
        <v>151.015115191136</v>
      </c>
      <c r="H35" s="1141">
        <v>162.22976693014499</v>
      </c>
      <c r="I35" s="1085">
        <v>119.891983122363</v>
      </c>
      <c r="J35" s="1142">
        <v>161.780664928292</v>
      </c>
      <c r="K35" s="353"/>
      <c r="L35" s="351"/>
      <c r="M35" s="337" t="s">
        <v>353</v>
      </c>
      <c r="N35" s="389" t="s">
        <v>113</v>
      </c>
      <c r="O35" s="354"/>
      <c r="P35" s="351"/>
      <c r="Q35" s="351"/>
      <c r="R35" s="351"/>
      <c r="S35" s="351"/>
      <c r="T35" s="351"/>
      <c r="U35" s="353"/>
    </row>
    <row r="36" spans="1:21">
      <c r="A36" s="74" t="s">
        <v>73</v>
      </c>
      <c r="B36" s="123" t="s">
        <v>113</v>
      </c>
      <c r="C36" s="74" t="s">
        <v>294</v>
      </c>
      <c r="D36" s="123" t="s">
        <v>266</v>
      </c>
      <c r="E36" s="1137">
        <v>146.81766182361901</v>
      </c>
      <c r="F36" s="1138">
        <v>130.934812642499</v>
      </c>
      <c r="G36" s="1138">
        <v>165.56921824298101</v>
      </c>
      <c r="H36" s="1137">
        <v>143.94895458537599</v>
      </c>
      <c r="I36" s="226">
        <v>102.775274261603</v>
      </c>
      <c r="J36" s="1138">
        <v>165.878807040417</v>
      </c>
      <c r="K36" s="186"/>
      <c r="L36" s="185"/>
      <c r="M36" s="74" t="s">
        <v>73</v>
      </c>
      <c r="N36" s="123" t="s">
        <v>113</v>
      </c>
      <c r="O36" s="256"/>
      <c r="P36" s="185"/>
      <c r="Q36" s="185"/>
      <c r="R36" s="185"/>
      <c r="S36" s="185"/>
      <c r="T36" s="185"/>
      <c r="U36" s="186"/>
    </row>
    <row r="37" spans="1:21">
      <c r="A37" s="366" t="s">
        <v>74</v>
      </c>
      <c r="B37" s="367" t="s">
        <v>113</v>
      </c>
      <c r="C37" s="366" t="s">
        <v>296</v>
      </c>
      <c r="D37" s="390" t="s">
        <v>266</v>
      </c>
      <c r="E37" s="368">
        <v>1971.0627692932901</v>
      </c>
      <c r="F37" s="369">
        <v>1883.7091275861801</v>
      </c>
      <c r="G37" s="369">
        <v>2014.8630490833</v>
      </c>
      <c r="H37" s="368">
        <v>2014.6161312104</v>
      </c>
      <c r="I37" s="370">
        <v>1937.1653586497901</v>
      </c>
      <c r="J37" s="369">
        <v>1950.30031290743</v>
      </c>
      <c r="K37" s="371"/>
      <c r="L37" s="369"/>
      <c r="M37" s="366" t="s">
        <v>74</v>
      </c>
      <c r="N37" s="367" t="s">
        <v>113</v>
      </c>
      <c r="O37" s="372"/>
      <c r="P37" s="369"/>
      <c r="Q37" s="369"/>
      <c r="R37" s="369"/>
      <c r="S37" s="369"/>
      <c r="T37" s="369"/>
      <c r="U37" s="371"/>
    </row>
    <row r="38" spans="1:21">
      <c r="A38" s="110" t="s">
        <v>100</v>
      </c>
      <c r="B38" s="111" t="s">
        <v>113</v>
      </c>
      <c r="C38" s="110" t="s">
        <v>297</v>
      </c>
      <c r="D38" s="143" t="s">
        <v>266</v>
      </c>
      <c r="E38" s="193">
        <v>2173.64873765722</v>
      </c>
      <c r="F38" s="194">
        <v>1693.91425318337</v>
      </c>
      <c r="G38" s="194">
        <v>2063.2004018655298</v>
      </c>
      <c r="H38" s="193">
        <v>2763.8315579227701</v>
      </c>
      <c r="I38" s="194">
        <v>1549.3345569620301</v>
      </c>
      <c r="J38" s="194">
        <v>3532.7098109517601</v>
      </c>
      <c r="K38" s="195"/>
      <c r="L38" s="199"/>
      <c r="M38" s="110" t="s">
        <v>100</v>
      </c>
      <c r="N38" s="111" t="s">
        <v>113</v>
      </c>
      <c r="O38" s="258"/>
      <c r="P38" s="194"/>
      <c r="Q38" s="194"/>
      <c r="R38" s="194"/>
      <c r="S38" s="194"/>
      <c r="T38" s="194"/>
      <c r="U38" s="195"/>
    </row>
    <row r="39" spans="1:21">
      <c r="A39" s="74" t="s">
        <v>364</v>
      </c>
      <c r="B39" s="1239" t="s">
        <v>113</v>
      </c>
      <c r="C39" s="74" t="s">
        <v>298</v>
      </c>
      <c r="D39" s="144" t="s">
        <v>266</v>
      </c>
      <c r="E39" s="1137">
        <v>1512.9508333333299</v>
      </c>
      <c r="F39" s="1138">
        <v>1107.1275000000001</v>
      </c>
      <c r="G39" s="1138">
        <v>1444.9937500000001</v>
      </c>
      <c r="H39" s="1137">
        <v>1986.73125</v>
      </c>
      <c r="I39" s="226" t="s">
        <v>9</v>
      </c>
      <c r="J39" s="226" t="s">
        <v>9</v>
      </c>
      <c r="K39" s="186"/>
      <c r="L39" s="185"/>
      <c r="M39" s="74" t="s">
        <v>364</v>
      </c>
      <c r="N39" s="144" t="s">
        <v>113</v>
      </c>
      <c r="O39" s="256"/>
      <c r="P39" s="185"/>
      <c r="Q39" s="196"/>
      <c r="R39" s="185"/>
      <c r="S39" s="196"/>
      <c r="T39" s="196"/>
      <c r="U39" s="186"/>
    </row>
    <row r="40" spans="1:21">
      <c r="A40" s="74" t="s">
        <v>620</v>
      </c>
      <c r="B40" s="91" t="s">
        <v>113</v>
      </c>
      <c r="C40" s="74"/>
      <c r="D40" s="91"/>
      <c r="E40" s="1137">
        <v>1943.2468538011699</v>
      </c>
      <c r="F40" s="1138">
        <v>1479.23266666667</v>
      </c>
      <c r="G40" s="1138">
        <v>1827.14122807018</v>
      </c>
      <c r="H40" s="1137">
        <v>2523.36666666667</v>
      </c>
      <c r="I40" s="226" t="s">
        <v>9</v>
      </c>
      <c r="J40" s="226" t="s">
        <v>9</v>
      </c>
      <c r="K40" s="186"/>
      <c r="L40" s="185"/>
      <c r="M40" s="74" t="s">
        <v>620</v>
      </c>
      <c r="N40" s="91" t="s">
        <v>113</v>
      </c>
      <c r="O40" s="256"/>
      <c r="P40" s="185"/>
      <c r="Q40" s="196"/>
      <c r="R40" s="185"/>
      <c r="S40" s="196"/>
      <c r="T40" s="196"/>
      <c r="U40" s="186"/>
    </row>
    <row r="41" spans="1:21">
      <c r="A41" s="365" t="s">
        <v>363</v>
      </c>
      <c r="B41" s="390" t="s">
        <v>113</v>
      </c>
      <c r="C41" s="365" t="s">
        <v>299</v>
      </c>
      <c r="D41" s="390" t="s">
        <v>266</v>
      </c>
      <c r="E41" s="1145">
        <v>2374.9432619990898</v>
      </c>
      <c r="F41" s="1146">
        <v>1806.00239583333</v>
      </c>
      <c r="G41" s="1146">
        <v>2193.4027999999998</v>
      </c>
      <c r="H41" s="1145">
        <v>3125.4245901639301</v>
      </c>
      <c r="I41" s="380" t="s">
        <v>9</v>
      </c>
      <c r="J41" s="380" t="s">
        <v>9</v>
      </c>
      <c r="K41" s="348"/>
      <c r="L41" s="346"/>
      <c r="M41" s="365" t="s">
        <v>363</v>
      </c>
      <c r="N41" s="390" t="s">
        <v>113</v>
      </c>
      <c r="O41" s="349"/>
      <c r="P41" s="346"/>
      <c r="Q41" s="347"/>
      <c r="R41" s="346"/>
      <c r="S41" s="347"/>
      <c r="T41" s="347"/>
      <c r="U41" s="348"/>
    </row>
    <row r="42" spans="1:21" ht="23.25" customHeight="1"/>
    <row r="43" spans="1:21" ht="15.75">
      <c r="A43" s="159" t="s">
        <v>166</v>
      </c>
      <c r="B43" s="58"/>
      <c r="C43" s="159"/>
      <c r="D43" s="58"/>
      <c r="E43" s="59"/>
      <c r="F43" s="59"/>
      <c r="G43" s="59"/>
      <c r="H43" s="59"/>
      <c r="I43" s="59"/>
      <c r="J43" s="60"/>
      <c r="K43" s="61" t="s">
        <v>151</v>
      </c>
      <c r="L43" s="246"/>
      <c r="M43" s="419"/>
      <c r="N43" s="420"/>
      <c r="O43" s="400"/>
      <c r="P43" s="399"/>
      <c r="Q43" s="399"/>
      <c r="R43" s="399"/>
      <c r="S43" s="399"/>
      <c r="T43" s="399"/>
      <c r="U43" s="399"/>
    </row>
    <row r="44" spans="1:21" ht="15.75">
      <c r="A44" s="132"/>
      <c r="B44" s="64"/>
      <c r="C44" s="132"/>
      <c r="D44" s="64"/>
      <c r="E44" s="65"/>
      <c r="F44" s="65"/>
      <c r="G44" s="65"/>
      <c r="H44" s="65"/>
      <c r="I44" s="65"/>
      <c r="J44" s="66"/>
      <c r="K44" s="133"/>
      <c r="L44" s="269"/>
      <c r="M44" s="421"/>
      <c r="N44" s="420"/>
      <c r="O44" s="400"/>
      <c r="P44" s="399"/>
      <c r="Q44" s="399"/>
      <c r="R44" s="399"/>
      <c r="S44" s="399"/>
      <c r="T44" s="399"/>
      <c r="U44" s="399"/>
    </row>
    <row r="45" spans="1:21">
      <c r="A45" s="63"/>
      <c r="B45" s="68"/>
      <c r="C45" s="63"/>
      <c r="D45" s="68"/>
      <c r="E45" s="69"/>
      <c r="F45" s="70"/>
      <c r="G45" s="70"/>
      <c r="H45" s="70"/>
      <c r="I45" s="70"/>
      <c r="J45" s="70"/>
      <c r="K45" s="72" t="s">
        <v>168</v>
      </c>
      <c r="L45" s="134"/>
      <c r="M45" s="422"/>
      <c r="N45" s="423"/>
      <c r="O45" s="400"/>
      <c r="P45" s="399"/>
      <c r="Q45" s="399"/>
      <c r="R45" s="399"/>
      <c r="S45" s="399"/>
      <c r="T45" s="399"/>
      <c r="U45" s="399"/>
    </row>
    <row r="46" spans="1:21" ht="5.25" customHeight="1">
      <c r="A46" s="74" t="s">
        <v>7</v>
      </c>
      <c r="B46" s="68" t="s">
        <v>7</v>
      </c>
      <c r="C46" s="74"/>
      <c r="D46" s="68" t="s">
        <v>7</v>
      </c>
      <c r="E46" s="70" t="s">
        <v>7</v>
      </c>
      <c r="F46" s="70" t="s">
        <v>7</v>
      </c>
      <c r="G46" s="70" t="s">
        <v>7</v>
      </c>
      <c r="H46" s="70" t="s">
        <v>7</v>
      </c>
      <c r="I46" s="70" t="s">
        <v>7</v>
      </c>
      <c r="J46" s="70" t="s">
        <v>7</v>
      </c>
      <c r="K46" s="71" t="s">
        <v>7</v>
      </c>
      <c r="L46" s="70"/>
      <c r="M46" s="400"/>
      <c r="N46" s="423"/>
      <c r="O46" s="400"/>
      <c r="P46" s="399"/>
      <c r="Q46" s="399"/>
      <c r="R46" s="399"/>
      <c r="S46" s="399"/>
      <c r="T46" s="399"/>
      <c r="U46" s="399"/>
    </row>
    <row r="47" spans="1:21">
      <c r="A47" s="75" t="s">
        <v>48</v>
      </c>
      <c r="B47" s="76" t="s">
        <v>7</v>
      </c>
      <c r="C47" s="75"/>
      <c r="D47" s="76" t="s">
        <v>7</v>
      </c>
      <c r="E47" s="503" t="s">
        <v>49</v>
      </c>
      <c r="F47" s="1310" t="s">
        <v>169</v>
      </c>
      <c r="G47" s="1311"/>
      <c r="H47" s="1311"/>
      <c r="I47" s="1311"/>
      <c r="J47" s="1311"/>
      <c r="K47" s="1313"/>
      <c r="L47" s="241"/>
      <c r="M47" s="424"/>
      <c r="N47" s="425"/>
      <c r="O47" s="400"/>
      <c r="P47" s="399"/>
      <c r="Q47" s="399"/>
      <c r="R47" s="399"/>
      <c r="S47" s="399"/>
      <c r="T47" s="399"/>
      <c r="U47" s="399"/>
    </row>
    <row r="48" spans="1:21" ht="15.75" hidden="1">
      <c r="A48" s="159"/>
      <c r="B48" s="58"/>
      <c r="C48" s="159" t="s">
        <v>262</v>
      </c>
      <c r="D48" s="58"/>
      <c r="E48" s="59"/>
      <c r="F48" s="59"/>
      <c r="G48" s="59"/>
      <c r="H48" s="59"/>
      <c r="I48" s="59"/>
      <c r="J48" s="60"/>
      <c r="K48" s="61" t="s">
        <v>268</v>
      </c>
      <c r="L48" s="246"/>
      <c r="M48" s="419"/>
      <c r="N48" s="420"/>
      <c r="O48" s="400"/>
      <c r="P48" s="399"/>
      <c r="Q48" s="399"/>
      <c r="R48" s="399"/>
      <c r="S48" s="399"/>
      <c r="T48" s="399"/>
      <c r="U48" s="399"/>
    </row>
    <row r="49" spans="1:21" ht="15.75" hidden="1">
      <c r="A49" s="132"/>
      <c r="B49" s="64"/>
      <c r="C49" s="132"/>
      <c r="D49" s="64"/>
      <c r="E49" s="65"/>
      <c r="F49" s="65"/>
      <c r="G49" s="65"/>
      <c r="H49" s="65"/>
      <c r="I49" s="65"/>
      <c r="J49" s="66"/>
      <c r="K49" s="133"/>
      <c r="L49" s="269"/>
      <c r="M49" s="421"/>
      <c r="N49" s="420"/>
      <c r="O49" s="400"/>
      <c r="P49" s="399"/>
      <c r="Q49" s="399"/>
      <c r="R49" s="399"/>
      <c r="S49" s="399"/>
      <c r="T49" s="399"/>
      <c r="U49" s="399"/>
    </row>
    <row r="50" spans="1:21" hidden="1">
      <c r="A50" s="63"/>
      <c r="B50" s="68"/>
      <c r="C50" s="63"/>
      <c r="D50" s="68"/>
      <c r="E50" s="69"/>
      <c r="F50" s="70"/>
      <c r="G50" s="70"/>
      <c r="H50" s="70"/>
      <c r="I50" s="70"/>
      <c r="J50" s="70"/>
      <c r="K50" s="72" t="s">
        <v>269</v>
      </c>
      <c r="L50" s="134"/>
      <c r="M50" s="422"/>
      <c r="N50" s="423"/>
      <c r="O50" s="400"/>
      <c r="P50" s="399"/>
      <c r="Q50" s="399"/>
      <c r="R50" s="399"/>
      <c r="S50" s="399"/>
      <c r="T50" s="399"/>
      <c r="U50" s="399"/>
    </row>
    <row r="51" spans="1:21" ht="5.25" hidden="1" customHeight="1">
      <c r="A51" s="74" t="s">
        <v>7</v>
      </c>
      <c r="B51" s="68" t="s">
        <v>7</v>
      </c>
      <c r="C51" s="74" t="s">
        <v>7</v>
      </c>
      <c r="D51" s="68" t="s">
        <v>7</v>
      </c>
      <c r="E51" s="70" t="s">
        <v>7</v>
      </c>
      <c r="F51" s="70" t="s">
        <v>7</v>
      </c>
      <c r="G51" s="70" t="s">
        <v>7</v>
      </c>
      <c r="H51" s="70" t="s">
        <v>7</v>
      </c>
      <c r="I51" s="70" t="s">
        <v>7</v>
      </c>
      <c r="J51" s="70" t="s">
        <v>7</v>
      </c>
      <c r="K51" s="71" t="s">
        <v>7</v>
      </c>
      <c r="L51" s="70"/>
      <c r="M51" s="400"/>
      <c r="N51" s="423"/>
      <c r="O51" s="400"/>
      <c r="P51" s="399"/>
      <c r="Q51" s="399"/>
      <c r="R51" s="399"/>
      <c r="S51" s="399"/>
      <c r="T51" s="399"/>
      <c r="U51" s="399"/>
    </row>
    <row r="52" spans="1:21" hidden="1">
      <c r="A52" s="75"/>
      <c r="B52" s="76" t="s">
        <v>7</v>
      </c>
      <c r="C52" s="75" t="s">
        <v>219</v>
      </c>
      <c r="D52" s="76" t="s">
        <v>7</v>
      </c>
      <c r="E52" s="76" t="s">
        <v>304</v>
      </c>
      <c r="F52" s="1310" t="s">
        <v>270</v>
      </c>
      <c r="G52" s="1311"/>
      <c r="H52" s="1311"/>
      <c r="I52" s="1311"/>
      <c r="J52" s="1311"/>
      <c r="K52" s="1313"/>
      <c r="L52" s="241"/>
      <c r="M52" s="424"/>
      <c r="N52" s="425"/>
      <c r="O52" s="400"/>
      <c r="P52" s="399"/>
      <c r="Q52" s="399"/>
      <c r="R52" s="399"/>
      <c r="S52" s="399"/>
      <c r="T52" s="399"/>
      <c r="U52" s="399"/>
    </row>
    <row r="53" spans="1:21">
      <c r="A53" s="75" t="s">
        <v>52</v>
      </c>
      <c r="B53" s="76" t="s">
        <v>52</v>
      </c>
      <c r="C53" s="75" t="s">
        <v>52</v>
      </c>
      <c r="D53" s="76" t="s">
        <v>52</v>
      </c>
      <c r="E53" s="76"/>
      <c r="F53" s="141" t="s">
        <v>114</v>
      </c>
      <c r="G53" s="77" t="s">
        <v>115</v>
      </c>
      <c r="H53" s="77" t="s">
        <v>116</v>
      </c>
      <c r="I53" s="77" t="s">
        <v>117</v>
      </c>
      <c r="J53" s="77" t="s">
        <v>85</v>
      </c>
      <c r="K53" s="79" t="s">
        <v>118</v>
      </c>
      <c r="L53" s="260"/>
      <c r="M53" s="424"/>
      <c r="N53" s="425"/>
      <c r="O53" s="400"/>
      <c r="P53" s="399"/>
      <c r="Q53" s="399"/>
      <c r="R53" s="399"/>
      <c r="S53" s="399"/>
      <c r="T53" s="399"/>
      <c r="U53" s="399"/>
    </row>
    <row r="54" spans="1:21" ht="5.25" customHeight="1">
      <c r="A54" s="74" t="s">
        <v>7</v>
      </c>
      <c r="B54" s="80" t="s">
        <v>7</v>
      </c>
      <c r="C54" s="74" t="s">
        <v>7</v>
      </c>
      <c r="D54" s="80" t="s">
        <v>7</v>
      </c>
      <c r="E54" s="80" t="s">
        <v>7</v>
      </c>
      <c r="F54" s="68" t="s">
        <v>7</v>
      </c>
      <c r="G54" s="68" t="s">
        <v>7</v>
      </c>
      <c r="H54" s="68" t="s">
        <v>7</v>
      </c>
      <c r="I54" s="68" t="s">
        <v>7</v>
      </c>
      <c r="J54" s="68" t="s">
        <v>7</v>
      </c>
      <c r="K54" s="81"/>
      <c r="L54" s="87"/>
      <c r="M54" s="400"/>
      <c r="N54" s="423"/>
      <c r="O54" s="400"/>
      <c r="P54" s="399"/>
      <c r="Q54" s="399"/>
      <c r="R54" s="399"/>
      <c r="S54" s="399"/>
      <c r="T54" s="399"/>
      <c r="U54" s="399"/>
    </row>
    <row r="55" spans="1:21">
      <c r="A55" s="82" t="s">
        <v>90</v>
      </c>
      <c r="B55" s="80"/>
      <c r="C55" s="82" t="s">
        <v>280</v>
      </c>
      <c r="D55" s="80" t="s">
        <v>7</v>
      </c>
      <c r="E55" s="83">
        <v>2019</v>
      </c>
      <c r="F55" s="84">
        <v>2019</v>
      </c>
      <c r="G55" s="84">
        <v>2019</v>
      </c>
      <c r="H55" s="84">
        <v>2019</v>
      </c>
      <c r="I55" s="84">
        <v>2019</v>
      </c>
      <c r="J55" s="84">
        <v>2019</v>
      </c>
      <c r="K55" s="85">
        <v>2019</v>
      </c>
      <c r="L55" s="261"/>
      <c r="M55" s="426"/>
      <c r="N55" s="423"/>
      <c r="O55" s="400"/>
      <c r="P55" s="399"/>
      <c r="Q55" s="399"/>
      <c r="R55" s="399"/>
      <c r="S55" s="399"/>
      <c r="T55" s="399"/>
      <c r="U55" s="399"/>
    </row>
    <row r="56" spans="1:21" ht="5.25" customHeight="1">
      <c r="A56" s="74"/>
      <c r="B56" s="80"/>
      <c r="C56" s="74" t="s">
        <v>7</v>
      </c>
      <c r="D56" s="80" t="s">
        <v>7</v>
      </c>
      <c r="E56" s="86"/>
      <c r="F56" s="87"/>
      <c r="G56" s="87"/>
      <c r="H56" s="87"/>
      <c r="I56" s="87"/>
      <c r="J56" s="87"/>
      <c r="K56" s="88"/>
      <c r="L56" s="92"/>
      <c r="M56" s="400"/>
      <c r="N56" s="423"/>
      <c r="O56" s="400"/>
      <c r="P56" s="399"/>
      <c r="Q56" s="399"/>
      <c r="R56" s="399"/>
      <c r="S56" s="399"/>
      <c r="T56" s="399"/>
      <c r="U56" s="399"/>
    </row>
    <row r="57" spans="1:21">
      <c r="A57" s="74" t="s">
        <v>91</v>
      </c>
      <c r="B57" s="80"/>
      <c r="C57" s="74" t="s">
        <v>281</v>
      </c>
      <c r="D57" s="80" t="s">
        <v>220</v>
      </c>
      <c r="E57" s="181">
        <v>71</v>
      </c>
      <c r="F57" s="182">
        <v>12</v>
      </c>
      <c r="G57" s="182">
        <v>8</v>
      </c>
      <c r="H57" s="182">
        <v>6</v>
      </c>
      <c r="I57" s="182">
        <v>11</v>
      </c>
      <c r="J57" s="182">
        <v>5</v>
      </c>
      <c r="K57" s="183">
        <v>29</v>
      </c>
      <c r="L57" s="219"/>
      <c r="M57" s="400"/>
      <c r="N57" s="423"/>
      <c r="O57" s="400"/>
      <c r="P57" s="399"/>
      <c r="Q57" s="399"/>
      <c r="R57" s="399"/>
      <c r="S57" s="399"/>
      <c r="T57" s="399"/>
      <c r="U57" s="399"/>
    </row>
    <row r="58" spans="1:21" ht="5.25" customHeight="1">
      <c r="A58" s="117"/>
      <c r="B58" s="80"/>
      <c r="C58" s="117"/>
      <c r="D58" s="80"/>
      <c r="E58" s="86"/>
      <c r="F58" s="87"/>
      <c r="G58" s="87"/>
      <c r="H58" s="87"/>
      <c r="I58" s="87"/>
      <c r="J58" s="87"/>
      <c r="K58" s="88"/>
      <c r="L58" s="92"/>
      <c r="M58" s="424"/>
      <c r="N58" s="423"/>
      <c r="O58" s="400"/>
      <c r="P58" s="399"/>
      <c r="Q58" s="399"/>
      <c r="R58" s="399"/>
      <c r="S58" s="399"/>
      <c r="T58" s="399"/>
      <c r="U58" s="399"/>
    </row>
    <row r="59" spans="1:21">
      <c r="A59" s="75" t="s">
        <v>92</v>
      </c>
      <c r="B59" s="90"/>
      <c r="C59" s="75" t="s">
        <v>282</v>
      </c>
      <c r="D59" s="90" t="s">
        <v>7</v>
      </c>
      <c r="E59" s="105"/>
      <c r="F59" s="104"/>
      <c r="G59" s="104"/>
      <c r="H59" s="104"/>
      <c r="I59" s="104"/>
      <c r="J59" s="104"/>
      <c r="K59" s="106"/>
      <c r="L59" s="104"/>
      <c r="M59" s="424"/>
      <c r="N59" s="423"/>
      <c r="O59" s="400"/>
      <c r="P59" s="399"/>
      <c r="Q59" s="399"/>
      <c r="R59" s="399"/>
      <c r="S59" s="399"/>
      <c r="T59" s="399"/>
      <c r="U59" s="399"/>
    </row>
    <row r="60" spans="1:21">
      <c r="A60" s="74" t="s">
        <v>343</v>
      </c>
      <c r="B60" s="80" t="s">
        <v>362</v>
      </c>
      <c r="C60" s="74" t="s">
        <v>206</v>
      </c>
      <c r="D60" s="80" t="s">
        <v>362</v>
      </c>
      <c r="E60" s="102">
        <v>23.3017929577465</v>
      </c>
      <c r="F60" s="115">
        <v>21.224166666666701</v>
      </c>
      <c r="G60" s="115"/>
      <c r="H60" s="115"/>
      <c r="I60" s="115">
        <v>22.8527272727273</v>
      </c>
      <c r="J60" s="115"/>
      <c r="K60" s="116">
        <v>25.4712862068966</v>
      </c>
      <c r="L60" s="70"/>
      <c r="M60" s="400"/>
      <c r="N60" s="423"/>
      <c r="O60" s="400"/>
      <c r="P60" s="399"/>
      <c r="Q60" s="399"/>
      <c r="R60" s="399"/>
      <c r="S60" s="399"/>
      <c r="T60" s="399"/>
      <c r="U60" s="399"/>
    </row>
    <row r="61" spans="1:21">
      <c r="A61" s="365" t="s">
        <v>621</v>
      </c>
      <c r="B61" s="361" t="s">
        <v>359</v>
      </c>
      <c r="C61" s="365" t="s">
        <v>207</v>
      </c>
      <c r="D61" s="361" t="s">
        <v>208</v>
      </c>
      <c r="E61" s="381">
        <v>69.614025352112705</v>
      </c>
      <c r="F61" s="286">
        <v>36.962541666666702</v>
      </c>
      <c r="G61" s="286"/>
      <c r="H61" s="286"/>
      <c r="I61" s="286">
        <v>56.673563636363603</v>
      </c>
      <c r="J61" s="286"/>
      <c r="K61" s="288">
        <v>96.780503448275894</v>
      </c>
      <c r="L61" s="340"/>
      <c r="M61" s="400"/>
      <c r="N61" s="423"/>
      <c r="O61" s="400"/>
      <c r="P61" s="399"/>
      <c r="Q61" s="399"/>
      <c r="R61" s="399"/>
      <c r="S61" s="399"/>
      <c r="T61" s="399"/>
      <c r="U61" s="399"/>
    </row>
    <row r="62" spans="1:21">
      <c r="A62" s="74" t="s">
        <v>57</v>
      </c>
      <c r="B62" s="80" t="s">
        <v>345</v>
      </c>
      <c r="C62" s="74" t="s">
        <v>283</v>
      </c>
      <c r="D62" s="80" t="s">
        <v>345</v>
      </c>
      <c r="E62" s="660">
        <v>60.563380281690101</v>
      </c>
      <c r="F62" s="648">
        <v>41.6666666666667</v>
      </c>
      <c r="G62" s="648"/>
      <c r="H62" s="648"/>
      <c r="I62" s="648">
        <v>45.454545454545503</v>
      </c>
      <c r="J62" s="648"/>
      <c r="K62" s="649">
        <v>82.758620689655203</v>
      </c>
      <c r="L62" s="70"/>
      <c r="M62" s="400"/>
      <c r="N62" s="423"/>
      <c r="O62" s="400"/>
      <c r="P62" s="399"/>
      <c r="Q62" s="399"/>
      <c r="R62" s="399"/>
      <c r="S62" s="399"/>
      <c r="T62" s="399"/>
      <c r="U62" s="399"/>
    </row>
    <row r="63" spans="1:21">
      <c r="A63" s="337" t="s">
        <v>58</v>
      </c>
      <c r="B63" s="338" t="s">
        <v>345</v>
      </c>
      <c r="C63" s="337" t="s">
        <v>284</v>
      </c>
      <c r="D63" s="338" t="s">
        <v>345</v>
      </c>
      <c r="E63" s="339">
        <v>35.2112676056338</v>
      </c>
      <c r="F63" s="636">
        <v>50</v>
      </c>
      <c r="G63" s="636"/>
      <c r="H63" s="636"/>
      <c r="I63" s="636">
        <v>45.454545454545503</v>
      </c>
      <c r="J63" s="636"/>
      <c r="K63" s="637">
        <v>17.241379310344801</v>
      </c>
      <c r="L63" s="340"/>
      <c r="M63" s="400"/>
      <c r="N63" s="423"/>
      <c r="O63" s="400"/>
      <c r="P63" s="399"/>
      <c r="Q63" s="399"/>
      <c r="R63" s="399"/>
      <c r="S63" s="399"/>
      <c r="T63" s="399"/>
      <c r="U63" s="399"/>
    </row>
    <row r="64" spans="1:21">
      <c r="A64" s="97" t="s">
        <v>59</v>
      </c>
      <c r="B64" s="98" t="s">
        <v>345</v>
      </c>
      <c r="C64" s="97" t="s">
        <v>244</v>
      </c>
      <c r="D64" s="98" t="s">
        <v>345</v>
      </c>
      <c r="E64" s="659">
        <v>4.2253521126760596</v>
      </c>
      <c r="F64" s="638">
        <v>8.3333333333333304</v>
      </c>
      <c r="G64" s="638"/>
      <c r="H64" s="638"/>
      <c r="I64" s="638">
        <v>9.0909090909090899</v>
      </c>
      <c r="J64" s="638"/>
      <c r="K64" s="639">
        <v>0</v>
      </c>
      <c r="L64" s="70"/>
      <c r="M64" s="400"/>
      <c r="N64" s="423"/>
      <c r="O64" s="400"/>
      <c r="P64" s="399"/>
      <c r="Q64" s="399"/>
      <c r="R64" s="399"/>
      <c r="S64" s="399"/>
      <c r="T64" s="399"/>
      <c r="U64" s="399"/>
    </row>
    <row r="65" spans="1:21">
      <c r="A65" s="337" t="s">
        <v>161</v>
      </c>
      <c r="B65" s="338" t="s">
        <v>345</v>
      </c>
      <c r="C65" s="337" t="s">
        <v>306</v>
      </c>
      <c r="D65" s="338" t="s">
        <v>345</v>
      </c>
      <c r="E65" s="339">
        <v>56.556731141948603</v>
      </c>
      <c r="F65" s="636">
        <v>50.512387608465197</v>
      </c>
      <c r="G65" s="636"/>
      <c r="H65" s="636"/>
      <c r="I65" s="636">
        <v>57.395178614050401</v>
      </c>
      <c r="J65" s="636"/>
      <c r="K65" s="637">
        <v>64.2210640703873</v>
      </c>
      <c r="L65" s="340"/>
      <c r="M65" s="400"/>
      <c r="N65" s="423"/>
      <c r="O65" s="400"/>
      <c r="P65" s="399"/>
      <c r="Q65" s="399"/>
      <c r="R65" s="399"/>
      <c r="S65" s="399"/>
      <c r="T65" s="399"/>
      <c r="U65" s="399"/>
    </row>
    <row r="66" spans="1:21">
      <c r="A66" s="97" t="s">
        <v>60</v>
      </c>
      <c r="B66" s="98" t="s">
        <v>345</v>
      </c>
      <c r="C66" s="97" t="s">
        <v>307</v>
      </c>
      <c r="D66" s="98" t="s">
        <v>345</v>
      </c>
      <c r="E66" s="99">
        <v>49.538842992871601</v>
      </c>
      <c r="F66" s="638">
        <v>43.186941313641697</v>
      </c>
      <c r="G66" s="638"/>
      <c r="H66" s="638"/>
      <c r="I66" s="638">
        <v>37.274743554200199</v>
      </c>
      <c r="J66" s="638"/>
      <c r="K66" s="639">
        <v>54.1548969180825</v>
      </c>
      <c r="L66" s="70"/>
      <c r="M66" s="400"/>
      <c r="N66" s="423"/>
      <c r="O66" s="400"/>
      <c r="P66" s="399"/>
      <c r="Q66" s="399"/>
      <c r="R66" s="399"/>
      <c r="S66" s="399"/>
      <c r="T66" s="399"/>
      <c r="U66" s="399"/>
    </row>
    <row r="67" spans="1:21" ht="5.25" customHeight="1">
      <c r="A67" s="74"/>
      <c r="B67" s="80"/>
      <c r="C67" s="74"/>
      <c r="D67" s="80"/>
      <c r="E67" s="96"/>
      <c r="F67" s="70"/>
      <c r="G67" s="70"/>
      <c r="H67" s="70"/>
      <c r="I67" s="70"/>
      <c r="J67" s="70"/>
      <c r="K67" s="71"/>
      <c r="L67" s="70"/>
      <c r="M67" s="400"/>
      <c r="N67" s="423"/>
      <c r="O67" s="400"/>
      <c r="P67" s="399"/>
      <c r="Q67" s="399"/>
      <c r="R67" s="399"/>
      <c r="S67" s="399"/>
      <c r="T67" s="399"/>
      <c r="U67" s="399"/>
    </row>
    <row r="68" spans="1:21">
      <c r="A68" s="75" t="s">
        <v>62</v>
      </c>
      <c r="B68" s="90"/>
      <c r="C68" s="75" t="s">
        <v>286</v>
      </c>
      <c r="D68" s="90"/>
      <c r="E68" s="105"/>
      <c r="F68" s="104"/>
      <c r="G68" s="104"/>
      <c r="H68" s="104"/>
      <c r="I68" s="104"/>
      <c r="J68" s="104"/>
      <c r="K68" s="106"/>
      <c r="L68" s="104"/>
      <c r="M68" s="424"/>
      <c r="N68" s="423"/>
      <c r="O68" s="400"/>
      <c r="P68" s="399"/>
      <c r="Q68" s="399"/>
      <c r="R68" s="399"/>
      <c r="S68" s="399"/>
      <c r="T68" s="399"/>
      <c r="U68" s="399"/>
    </row>
    <row r="69" spans="1:21">
      <c r="A69" s="156" t="s">
        <v>217</v>
      </c>
      <c r="B69" s="80" t="s">
        <v>359</v>
      </c>
      <c r="C69" s="156" t="s">
        <v>352</v>
      </c>
      <c r="D69" s="80" t="s">
        <v>208</v>
      </c>
      <c r="E69" s="236">
        <v>34.358563380281701</v>
      </c>
      <c r="F69" s="237">
        <v>11.938750000000001</v>
      </c>
      <c r="G69" s="237"/>
      <c r="H69" s="237"/>
      <c r="I69" s="237">
        <v>24.490581818181798</v>
      </c>
      <c r="J69" s="237"/>
      <c r="K69" s="238">
        <v>55.705399999999997</v>
      </c>
      <c r="L69" s="270"/>
      <c r="M69" s="419"/>
      <c r="N69" s="423"/>
      <c r="O69" s="400"/>
      <c r="P69" s="399"/>
      <c r="Q69" s="399"/>
      <c r="R69" s="399"/>
      <c r="S69" s="399"/>
      <c r="T69" s="399"/>
      <c r="U69" s="399"/>
    </row>
    <row r="70" spans="1:21">
      <c r="A70" s="337" t="s">
        <v>167</v>
      </c>
      <c r="B70" s="338" t="s">
        <v>358</v>
      </c>
      <c r="C70" s="337" t="s">
        <v>263</v>
      </c>
      <c r="D70" s="338" t="s">
        <v>264</v>
      </c>
      <c r="E70" s="356">
        <v>59.6569014084507</v>
      </c>
      <c r="F70" s="357">
        <v>16.0833333333333</v>
      </c>
      <c r="G70" s="357"/>
      <c r="H70" s="357"/>
      <c r="I70" s="357">
        <v>46.561818181818197</v>
      </c>
      <c r="J70" s="357"/>
      <c r="K70" s="359">
        <v>96.895172413793105</v>
      </c>
      <c r="L70" s="357"/>
      <c r="M70" s="400"/>
      <c r="N70" s="423"/>
      <c r="O70" s="400"/>
      <c r="P70" s="399"/>
      <c r="Q70" s="399"/>
      <c r="R70" s="399"/>
      <c r="S70" s="399"/>
      <c r="T70" s="399"/>
      <c r="U70" s="399"/>
    </row>
    <row r="71" spans="1:21">
      <c r="A71" s="97" t="s">
        <v>201</v>
      </c>
      <c r="B71" s="98" t="s">
        <v>358</v>
      </c>
      <c r="C71" s="97" t="s">
        <v>140</v>
      </c>
      <c r="D71" s="98" t="s">
        <v>264</v>
      </c>
      <c r="E71" s="230"/>
      <c r="F71" s="232"/>
      <c r="G71" s="232"/>
      <c r="H71" s="232"/>
      <c r="I71" s="232"/>
      <c r="J71" s="232"/>
      <c r="K71" s="233"/>
      <c r="L71" s="160"/>
      <c r="M71" s="400"/>
      <c r="N71" s="423"/>
      <c r="O71" s="400"/>
      <c r="P71" s="399"/>
      <c r="Q71" s="399"/>
      <c r="R71" s="399"/>
      <c r="S71" s="399"/>
      <c r="T71" s="399"/>
      <c r="U71" s="399"/>
    </row>
    <row r="72" spans="1:21">
      <c r="A72" s="75" t="s">
        <v>171</v>
      </c>
      <c r="B72" s="76"/>
      <c r="C72" s="75" t="s">
        <v>265</v>
      </c>
      <c r="D72" s="76"/>
      <c r="E72" s="135"/>
      <c r="F72" s="136"/>
      <c r="G72" s="136"/>
      <c r="H72" s="136"/>
      <c r="I72" s="136"/>
      <c r="J72" s="136"/>
      <c r="K72" s="137"/>
      <c r="L72" s="136"/>
      <c r="M72" s="424"/>
      <c r="N72" s="425"/>
      <c r="O72" s="400"/>
      <c r="P72" s="399"/>
      <c r="Q72" s="399"/>
      <c r="R72" s="399"/>
      <c r="S72" s="399"/>
      <c r="T72" s="399"/>
      <c r="U72" s="399"/>
    </row>
    <row r="73" spans="1:21">
      <c r="A73" s="107" t="s">
        <v>70</v>
      </c>
      <c r="B73" s="108" t="s">
        <v>113</v>
      </c>
      <c r="C73" s="107" t="s">
        <v>292</v>
      </c>
      <c r="D73" s="108" t="s">
        <v>266</v>
      </c>
      <c r="E73" s="190">
        <v>4778.4476891331697</v>
      </c>
      <c r="F73" s="191">
        <v>4561.2681347150301</v>
      </c>
      <c r="G73" s="191"/>
      <c r="H73" s="191"/>
      <c r="I73" s="191">
        <v>4580.6445976024097</v>
      </c>
      <c r="J73" s="191"/>
      <c r="K73" s="192">
        <v>4929.1678244530203</v>
      </c>
      <c r="L73" s="198"/>
      <c r="M73" s="424"/>
      <c r="N73" s="425"/>
      <c r="O73" s="400"/>
      <c r="P73" s="399"/>
      <c r="Q73" s="399"/>
      <c r="R73" s="399"/>
      <c r="S73" s="399"/>
      <c r="T73" s="399"/>
      <c r="U73" s="399"/>
    </row>
    <row r="74" spans="1:21">
      <c r="A74" s="337" t="s">
        <v>172</v>
      </c>
      <c r="B74" s="389" t="s">
        <v>113</v>
      </c>
      <c r="C74" s="337" t="s">
        <v>267</v>
      </c>
      <c r="D74" s="389" t="s">
        <v>266</v>
      </c>
      <c r="E74" s="350">
        <v>1507.6317935424199</v>
      </c>
      <c r="F74" s="351">
        <v>1840.6486010362701</v>
      </c>
      <c r="G74" s="351"/>
      <c r="H74" s="351"/>
      <c r="I74" s="351">
        <v>1409.0913546019001</v>
      </c>
      <c r="J74" s="351"/>
      <c r="K74" s="353">
        <v>1481.4752523167599</v>
      </c>
      <c r="L74" s="351"/>
      <c r="M74" s="400"/>
      <c r="N74" s="427"/>
      <c r="O74" s="400"/>
      <c r="P74" s="399"/>
      <c r="Q74" s="399"/>
      <c r="R74" s="399"/>
      <c r="S74" s="399"/>
      <c r="T74" s="399"/>
      <c r="U74" s="399"/>
    </row>
    <row r="75" spans="1:21">
      <c r="A75" s="74" t="s">
        <v>216</v>
      </c>
      <c r="B75" s="123" t="s">
        <v>113</v>
      </c>
      <c r="C75" s="74"/>
      <c r="D75" s="123"/>
      <c r="E75" s="184">
        <v>200.80561615245901</v>
      </c>
      <c r="F75" s="185">
        <v>295.43989637305702</v>
      </c>
      <c r="G75" s="185"/>
      <c r="H75" s="185"/>
      <c r="I75" s="185">
        <v>236.19811394431699</v>
      </c>
      <c r="J75" s="185"/>
      <c r="K75" s="186">
        <v>185.78727099318101</v>
      </c>
      <c r="L75" s="185"/>
      <c r="M75" s="400"/>
      <c r="N75" s="427"/>
      <c r="O75" s="400"/>
      <c r="P75" s="399"/>
      <c r="Q75" s="399"/>
      <c r="R75" s="399"/>
      <c r="S75" s="399"/>
      <c r="T75" s="399"/>
      <c r="U75" s="399"/>
    </row>
    <row r="76" spans="1:21">
      <c r="A76" s="337" t="s">
        <v>353</v>
      </c>
      <c r="B76" s="389" t="s">
        <v>113</v>
      </c>
      <c r="C76" s="337" t="s">
        <v>342</v>
      </c>
      <c r="D76" s="389" t="s">
        <v>266</v>
      </c>
      <c r="E76" s="350">
        <v>162.22976693014499</v>
      </c>
      <c r="F76" s="351">
        <v>120.853626943005</v>
      </c>
      <c r="G76" s="351"/>
      <c r="H76" s="351"/>
      <c r="I76" s="351">
        <v>185.17425514467601</v>
      </c>
      <c r="J76" s="351"/>
      <c r="K76" s="353">
        <v>155.91563225099301</v>
      </c>
      <c r="L76" s="351"/>
      <c r="M76" s="400"/>
      <c r="N76" s="427"/>
      <c r="O76" s="400"/>
      <c r="P76" s="399"/>
      <c r="Q76" s="399"/>
      <c r="R76" s="399"/>
      <c r="S76" s="399"/>
      <c r="T76" s="399"/>
      <c r="U76" s="399"/>
    </row>
    <row r="77" spans="1:21">
      <c r="A77" s="74" t="s">
        <v>73</v>
      </c>
      <c r="B77" s="123" t="s">
        <v>113</v>
      </c>
      <c r="C77" s="74" t="s">
        <v>294</v>
      </c>
      <c r="D77" s="123" t="s">
        <v>266</v>
      </c>
      <c r="E77" s="184">
        <v>143.94895458537599</v>
      </c>
      <c r="F77" s="185">
        <v>171.297668393782</v>
      </c>
      <c r="G77" s="185"/>
      <c r="H77" s="185"/>
      <c r="I77" s="185">
        <v>112.131770080831</v>
      </c>
      <c r="J77" s="185"/>
      <c r="K77" s="186">
        <v>155.782623240188</v>
      </c>
      <c r="L77" s="185"/>
      <c r="M77" s="400"/>
      <c r="N77" s="427"/>
      <c r="O77" s="400"/>
      <c r="P77" s="399"/>
      <c r="Q77" s="399"/>
      <c r="R77" s="399"/>
      <c r="S77" s="399"/>
      <c r="T77" s="399"/>
      <c r="U77" s="399"/>
    </row>
    <row r="78" spans="1:21">
      <c r="A78" s="366" t="s">
        <v>74</v>
      </c>
      <c r="B78" s="367" t="s">
        <v>113</v>
      </c>
      <c r="C78" s="366" t="s">
        <v>296</v>
      </c>
      <c r="D78" s="390" t="s">
        <v>266</v>
      </c>
      <c r="E78" s="368">
        <v>2014.6161312104</v>
      </c>
      <c r="F78" s="369">
        <v>2428.2397927461102</v>
      </c>
      <c r="G78" s="369"/>
      <c r="H78" s="369"/>
      <c r="I78" s="369">
        <v>1942.5954937717199</v>
      </c>
      <c r="J78" s="369"/>
      <c r="K78" s="371">
        <v>1978.9607788011199</v>
      </c>
      <c r="L78" s="377"/>
      <c r="M78" s="424"/>
      <c r="N78" s="425"/>
      <c r="O78" s="400"/>
      <c r="P78" s="399"/>
      <c r="Q78" s="399"/>
      <c r="R78" s="399"/>
      <c r="S78" s="399"/>
      <c r="T78" s="399"/>
      <c r="U78" s="399"/>
    </row>
    <row r="79" spans="1:21">
      <c r="A79" s="110" t="s">
        <v>100</v>
      </c>
      <c r="B79" s="111" t="s">
        <v>113</v>
      </c>
      <c r="C79" s="110" t="s">
        <v>297</v>
      </c>
      <c r="D79" s="143" t="s">
        <v>266</v>
      </c>
      <c r="E79" s="193">
        <v>2763.8315579227701</v>
      </c>
      <c r="F79" s="194">
        <v>2133.0283419689099</v>
      </c>
      <c r="G79" s="194"/>
      <c r="H79" s="194"/>
      <c r="I79" s="194">
        <v>2638.04910383068</v>
      </c>
      <c r="J79" s="194"/>
      <c r="K79" s="195">
        <v>2950.2070456519</v>
      </c>
      <c r="L79" s="271"/>
      <c r="M79" s="428"/>
      <c r="N79" s="425"/>
      <c r="O79" s="400"/>
      <c r="P79" s="399"/>
      <c r="Q79" s="399"/>
      <c r="R79" s="399"/>
      <c r="S79" s="399"/>
      <c r="T79" s="399"/>
      <c r="U79" s="399"/>
    </row>
    <row r="80" spans="1:21">
      <c r="A80" s="74" t="s">
        <v>364</v>
      </c>
      <c r="B80" s="1239" t="s">
        <v>113</v>
      </c>
      <c r="C80" s="74" t="s">
        <v>298</v>
      </c>
      <c r="D80" s="144" t="s">
        <v>266</v>
      </c>
      <c r="E80" s="414">
        <v>1986.73125</v>
      </c>
      <c r="F80" s="196" t="s">
        <v>9</v>
      </c>
      <c r="G80" s="196"/>
      <c r="H80" s="196"/>
      <c r="I80" s="196" t="s">
        <v>9</v>
      </c>
      <c r="J80" s="196"/>
      <c r="K80" s="231">
        <v>2322.0251250000001</v>
      </c>
      <c r="L80" s="196"/>
      <c r="M80" s="400"/>
      <c r="N80" s="429"/>
      <c r="O80" s="400"/>
      <c r="P80" s="399"/>
      <c r="Q80" s="399"/>
      <c r="R80" s="399"/>
      <c r="S80" s="399"/>
      <c r="T80" s="399"/>
      <c r="U80" s="399"/>
    </row>
    <row r="81" spans="1:21">
      <c r="A81" s="74" t="s">
        <v>620</v>
      </c>
      <c r="B81" s="91" t="s">
        <v>113</v>
      </c>
      <c r="C81" s="74"/>
      <c r="D81" s="91"/>
      <c r="E81" s="414">
        <v>2523.36666666667</v>
      </c>
      <c r="F81" s="196" t="s">
        <v>9</v>
      </c>
      <c r="G81" s="196"/>
      <c r="H81" s="196"/>
      <c r="I81" s="196" t="s">
        <v>9</v>
      </c>
      <c r="J81" s="196"/>
      <c r="K81" s="231">
        <v>3024.13928730512</v>
      </c>
      <c r="L81" s="196"/>
      <c r="M81" s="400"/>
      <c r="N81" s="429"/>
      <c r="O81" s="400"/>
      <c r="P81" s="399"/>
      <c r="Q81" s="399"/>
      <c r="R81" s="399"/>
      <c r="S81" s="399"/>
      <c r="T81" s="399"/>
      <c r="U81" s="399"/>
    </row>
    <row r="82" spans="1:21">
      <c r="A82" s="365" t="s">
        <v>363</v>
      </c>
      <c r="B82" s="390" t="s">
        <v>113</v>
      </c>
      <c r="C82" s="365" t="s">
        <v>299</v>
      </c>
      <c r="D82" s="390" t="s">
        <v>266</v>
      </c>
      <c r="E82" s="415">
        <v>3125.4245901639301</v>
      </c>
      <c r="F82" s="347" t="s">
        <v>9</v>
      </c>
      <c r="G82" s="347"/>
      <c r="H82" s="347"/>
      <c r="I82" s="347" t="s">
        <v>9</v>
      </c>
      <c r="J82" s="347"/>
      <c r="K82" s="391">
        <v>3373.8057377049199</v>
      </c>
      <c r="L82" s="352"/>
      <c r="M82" s="400"/>
      <c r="N82" s="429"/>
      <c r="O82" s="400"/>
      <c r="P82" s="399"/>
      <c r="Q82" s="399"/>
      <c r="R82" s="399"/>
      <c r="S82" s="399"/>
      <c r="T82" s="399"/>
      <c r="U82" s="399"/>
    </row>
    <row r="83" spans="1:21">
      <c r="M83" s="400"/>
      <c r="N83" s="423"/>
      <c r="O83" s="400"/>
      <c r="P83" s="399"/>
      <c r="Q83" s="399"/>
      <c r="R83" s="399"/>
      <c r="S83" s="399"/>
      <c r="T83" s="399"/>
      <c r="U83" s="399"/>
    </row>
  </sheetData>
  <customSheetViews>
    <customSheetView guid="{BB41D466-AEC9-452B-88D8-BAC78012C5DB}" hiddenRows="1" hiddenColumns="1" showRuler="0">
      <pane xSplit="3" topLeftCell="E1" activePane="topRight" state="frozen"/>
      <selection pane="topRight"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7">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7">
    <mergeCell ref="F52:K52"/>
    <mergeCell ref="F47:K47"/>
    <mergeCell ref="P5:U5"/>
    <mergeCell ref="F5:H5"/>
    <mergeCell ref="F11:H11"/>
    <mergeCell ref="P11:U11"/>
    <mergeCell ref="I11:J11"/>
  </mergeCells>
  <phoneticPr fontId="4" type="noConversion"/>
  <pageMargins left="0.6692913385826772" right="0.55118110236220474" top="0.39370078740157483" bottom="0.19685039370078741" header="0.19685039370078741" footer="0.35433070866141736"/>
  <pageSetup paperSize="9" scale="84" orientation="portrait" r:id="rId3"/>
  <headerFooter alignWithMargins="0">
    <oddHeader xml:space="preserve">&amp;C
</oddHeader>
    <oddFooter>&amp;L&amp;10Agroscope, Zentrale Auswertung&amp;C&amp;10T&amp;P, Seite &amp;P+38/71&amp;R&amp;10Betriebszweig,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rgb="FF92D050"/>
    <pageSetUpPr autoPageBreaks="0"/>
  </sheetPr>
  <dimension ref="A1:U175"/>
  <sheetViews>
    <sheetView showRuler="0" zoomScaleNormal="100" workbookViewId="0"/>
  </sheetViews>
  <sheetFormatPr baseColWidth="10" defaultColWidth="10" defaultRowHeight="12.75"/>
  <cols>
    <col min="1" max="1" width="33.875" style="73" customWidth="1"/>
    <col min="2" max="2" width="8.625" style="122" customWidth="1"/>
    <col min="3" max="3" width="33.875" style="73" hidden="1" customWidth="1"/>
    <col min="4" max="4" width="8.625" style="122" hidden="1" customWidth="1"/>
    <col min="5" max="9" width="7.625" style="73" customWidth="1"/>
    <col min="10" max="10" width="7.75" style="73" customWidth="1"/>
    <col min="11" max="11" width="7.625" style="73" customWidth="1"/>
    <col min="12" max="12" width="0.125" style="73" customWidth="1"/>
    <col min="13" max="13" width="35.25" style="73" bestFit="1" customWidth="1"/>
    <col min="14" max="14" width="8.625" style="122" customWidth="1"/>
    <col min="15" max="19" width="7.625" style="399" customWidth="1"/>
    <col min="20" max="20" width="7.75" style="399" customWidth="1"/>
    <col min="21" max="21" width="5.875" style="399" customWidth="1"/>
    <col min="22" max="16384" width="10" style="399"/>
  </cols>
  <sheetData>
    <row r="1" spans="1:21" s="398" customFormat="1" ht="16.5" customHeight="1">
      <c r="A1" s="57" t="s">
        <v>109</v>
      </c>
      <c r="B1" s="58"/>
      <c r="C1" s="57"/>
      <c r="D1" s="58"/>
      <c r="E1" s="59"/>
      <c r="F1" s="59"/>
      <c r="G1" s="59"/>
      <c r="H1" s="59"/>
      <c r="I1" s="59"/>
      <c r="J1" s="60"/>
      <c r="K1" s="61" t="s">
        <v>152</v>
      </c>
      <c r="L1" s="245"/>
      <c r="M1" s="57" t="s">
        <v>109</v>
      </c>
      <c r="N1" s="58"/>
      <c r="O1" s="59"/>
      <c r="P1" s="59"/>
      <c r="Q1" s="59"/>
      <c r="R1" s="59"/>
      <c r="S1" s="59"/>
      <c r="T1" s="60"/>
      <c r="U1" s="61" t="s">
        <v>205</v>
      </c>
    </row>
    <row r="2" spans="1:21" s="398" customFormat="1" ht="16.5" customHeight="1">
      <c r="A2" s="132"/>
      <c r="B2" s="64"/>
      <c r="C2" s="132"/>
      <c r="D2" s="64"/>
      <c r="E2" s="65"/>
      <c r="F2" s="65"/>
      <c r="G2" s="65"/>
      <c r="H2" s="65"/>
      <c r="I2" s="65"/>
      <c r="J2" s="66"/>
      <c r="K2" s="1242" t="s">
        <v>641</v>
      </c>
      <c r="L2" s="269"/>
      <c r="M2" s="132"/>
      <c r="N2" s="64"/>
      <c r="O2" s="65"/>
      <c r="P2" s="65"/>
      <c r="Q2" s="65"/>
      <c r="R2" s="65"/>
      <c r="S2" s="65"/>
      <c r="T2" s="66"/>
      <c r="U2" s="1242" t="s">
        <v>641</v>
      </c>
    </row>
    <row r="3" spans="1:21">
      <c r="A3" s="63"/>
      <c r="B3" s="68"/>
      <c r="C3" s="63"/>
      <c r="D3" s="68"/>
      <c r="E3" s="69"/>
      <c r="F3" s="70"/>
      <c r="G3" s="70"/>
      <c r="H3" s="70"/>
      <c r="I3" s="70"/>
      <c r="J3" s="70"/>
      <c r="K3" s="71"/>
      <c r="L3" s="70"/>
      <c r="M3" s="63"/>
      <c r="N3" s="68"/>
      <c r="O3" s="69"/>
      <c r="P3" s="70"/>
      <c r="Q3" s="70"/>
      <c r="R3" s="70"/>
      <c r="S3" s="70"/>
      <c r="T3" s="70"/>
      <c r="U3" s="71"/>
    </row>
    <row r="4" spans="1:21" ht="6" customHeight="1">
      <c r="A4" s="74" t="s">
        <v>7</v>
      </c>
      <c r="B4" s="68" t="s">
        <v>7</v>
      </c>
      <c r="C4" s="74"/>
      <c r="D4" s="68" t="s">
        <v>7</v>
      </c>
      <c r="E4" s="70" t="s">
        <v>7</v>
      </c>
      <c r="F4" s="70" t="s">
        <v>7</v>
      </c>
      <c r="G4" s="70" t="s">
        <v>7</v>
      </c>
      <c r="H4" s="70" t="s">
        <v>7</v>
      </c>
      <c r="I4" s="70" t="s">
        <v>7</v>
      </c>
      <c r="J4" s="70" t="s">
        <v>7</v>
      </c>
      <c r="K4" s="71" t="s">
        <v>7</v>
      </c>
      <c r="L4" s="70"/>
      <c r="M4" s="74" t="s">
        <v>7</v>
      </c>
      <c r="N4" s="68" t="s">
        <v>7</v>
      </c>
      <c r="O4" s="70" t="s">
        <v>7</v>
      </c>
      <c r="P4" s="70" t="s">
        <v>7</v>
      </c>
      <c r="Q4" s="70" t="s">
        <v>7</v>
      </c>
      <c r="R4" s="70" t="s">
        <v>7</v>
      </c>
      <c r="S4" s="70" t="s">
        <v>7</v>
      </c>
      <c r="T4" s="70" t="s">
        <v>7</v>
      </c>
      <c r="U4" s="71" t="s">
        <v>7</v>
      </c>
    </row>
    <row r="5" spans="1:21">
      <c r="A5" s="75" t="s">
        <v>48</v>
      </c>
      <c r="B5" s="76" t="s">
        <v>7</v>
      </c>
      <c r="C5" s="75"/>
      <c r="D5" s="76" t="s">
        <v>7</v>
      </c>
      <c r="E5" s="504" t="s">
        <v>49</v>
      </c>
      <c r="F5" s="1310" t="s">
        <v>49</v>
      </c>
      <c r="G5" s="1311"/>
      <c r="H5" s="1312"/>
      <c r="I5" s="77" t="s">
        <v>50</v>
      </c>
      <c r="J5" s="77" t="s">
        <v>51</v>
      </c>
      <c r="K5" s="137"/>
      <c r="L5" s="136"/>
      <c r="M5" s="75" t="s">
        <v>48</v>
      </c>
      <c r="N5" s="76" t="s">
        <v>7</v>
      </c>
      <c r="O5" s="640" t="s">
        <v>49</v>
      </c>
      <c r="P5" s="1310" t="s">
        <v>49</v>
      </c>
      <c r="Q5" s="1311"/>
      <c r="R5" s="1312"/>
      <c r="S5" s="77" t="s">
        <v>50</v>
      </c>
      <c r="T5" s="77" t="s">
        <v>51</v>
      </c>
      <c r="U5" s="137"/>
    </row>
    <row r="6" spans="1:21">
      <c r="A6" s="75" t="s">
        <v>52</v>
      </c>
      <c r="B6" s="76" t="s">
        <v>52</v>
      </c>
      <c r="C6" s="75" t="s">
        <v>52</v>
      </c>
      <c r="D6" s="76" t="s">
        <v>52</v>
      </c>
      <c r="E6" s="249" t="s">
        <v>13</v>
      </c>
      <c r="F6" s="77" t="s">
        <v>13</v>
      </c>
      <c r="G6" s="77" t="s">
        <v>13</v>
      </c>
      <c r="H6" s="76" t="s">
        <v>13</v>
      </c>
      <c r="I6" s="77" t="s">
        <v>53</v>
      </c>
      <c r="J6" s="77" t="s">
        <v>53</v>
      </c>
      <c r="K6" s="137"/>
      <c r="L6" s="136"/>
      <c r="M6" s="75" t="s">
        <v>52</v>
      </c>
      <c r="N6" s="76" t="s">
        <v>52</v>
      </c>
      <c r="O6" s="640" t="s">
        <v>13</v>
      </c>
      <c r="P6" s="77" t="s">
        <v>13</v>
      </c>
      <c r="Q6" s="77" t="s">
        <v>13</v>
      </c>
      <c r="R6" s="76" t="s">
        <v>13</v>
      </c>
      <c r="S6" s="77" t="s">
        <v>53</v>
      </c>
      <c r="T6" s="77" t="s">
        <v>53</v>
      </c>
      <c r="U6" s="137"/>
    </row>
    <row r="7" spans="1:21" s="398" customFormat="1" ht="16.5" hidden="1" customHeight="1">
      <c r="A7" s="57"/>
      <c r="B7" s="58"/>
      <c r="C7" s="57" t="s">
        <v>256</v>
      </c>
      <c r="D7" s="58"/>
      <c r="E7" s="59"/>
      <c r="F7" s="59"/>
      <c r="G7" s="59"/>
      <c r="H7" s="59"/>
      <c r="I7" s="59"/>
      <c r="J7" s="60"/>
      <c r="K7" s="61" t="s">
        <v>274</v>
      </c>
      <c r="L7" s="245"/>
      <c r="M7" s="57"/>
      <c r="N7" s="58"/>
      <c r="O7" s="641"/>
      <c r="P7" s="59"/>
      <c r="Q7" s="59"/>
      <c r="R7" s="59"/>
      <c r="S7" s="59"/>
      <c r="T7" s="60"/>
      <c r="U7" s="61" t="s">
        <v>275</v>
      </c>
    </row>
    <row r="8" spans="1:21" s="398" customFormat="1" ht="16.5" hidden="1" customHeight="1">
      <c r="A8" s="132"/>
      <c r="B8" s="64"/>
      <c r="C8" s="132"/>
      <c r="D8" s="64"/>
      <c r="E8" s="65"/>
      <c r="F8" s="65"/>
      <c r="G8" s="65"/>
      <c r="H8" s="65"/>
      <c r="I8" s="65"/>
      <c r="J8" s="66"/>
      <c r="K8" s="133"/>
      <c r="L8" s="269"/>
      <c r="M8" s="132"/>
      <c r="N8" s="64"/>
      <c r="O8" s="642"/>
      <c r="P8" s="65"/>
      <c r="Q8" s="65"/>
      <c r="R8" s="65"/>
      <c r="S8" s="65"/>
      <c r="T8" s="66"/>
      <c r="U8" s="133"/>
    </row>
    <row r="9" spans="1:21" ht="12.75" hidden="1" customHeight="1">
      <c r="A9" s="63"/>
      <c r="B9" s="68"/>
      <c r="C9" s="63"/>
      <c r="D9" s="68"/>
      <c r="E9" s="69"/>
      <c r="F9" s="70"/>
      <c r="G9" s="70"/>
      <c r="H9" s="70"/>
      <c r="I9" s="70"/>
      <c r="J9" s="70"/>
      <c r="K9" s="71"/>
      <c r="L9" s="70"/>
      <c r="M9" s="63"/>
      <c r="N9" s="68"/>
      <c r="O9" s="643"/>
      <c r="P9" s="70"/>
      <c r="Q9" s="70"/>
      <c r="R9" s="70"/>
      <c r="S9" s="70"/>
      <c r="T9" s="70"/>
      <c r="U9" s="71"/>
    </row>
    <row r="10" spans="1:21" ht="6" hidden="1" customHeight="1">
      <c r="A10" s="74"/>
      <c r="B10" s="68" t="s">
        <v>7</v>
      </c>
      <c r="C10" s="74" t="s">
        <v>7</v>
      </c>
      <c r="D10" s="68" t="s">
        <v>7</v>
      </c>
      <c r="E10" s="70" t="s">
        <v>7</v>
      </c>
      <c r="F10" s="70" t="s">
        <v>7</v>
      </c>
      <c r="G10" s="70" t="s">
        <v>7</v>
      </c>
      <c r="H10" s="70" t="s">
        <v>7</v>
      </c>
      <c r="I10" s="70" t="s">
        <v>7</v>
      </c>
      <c r="J10" s="70" t="s">
        <v>7</v>
      </c>
      <c r="K10" s="71" t="s">
        <v>7</v>
      </c>
      <c r="L10" s="70"/>
      <c r="M10" s="74"/>
      <c r="N10" s="68" t="s">
        <v>7</v>
      </c>
      <c r="O10" s="644" t="s">
        <v>7</v>
      </c>
      <c r="P10" s="70" t="s">
        <v>7</v>
      </c>
      <c r="Q10" s="70" t="s">
        <v>7</v>
      </c>
      <c r="R10" s="70" t="s">
        <v>7</v>
      </c>
      <c r="S10" s="70" t="s">
        <v>7</v>
      </c>
      <c r="T10" s="70" t="s">
        <v>7</v>
      </c>
      <c r="U10" s="71" t="s">
        <v>7</v>
      </c>
    </row>
    <row r="11" spans="1:21" ht="12.75" hidden="1" customHeight="1">
      <c r="A11" s="75"/>
      <c r="B11" s="76" t="s">
        <v>7</v>
      </c>
      <c r="C11" s="75" t="s">
        <v>219</v>
      </c>
      <c r="D11" s="76" t="s">
        <v>7</v>
      </c>
      <c r="E11" s="249" t="s">
        <v>304</v>
      </c>
      <c r="F11" s="1310" t="s">
        <v>304</v>
      </c>
      <c r="G11" s="1311"/>
      <c r="H11" s="1312"/>
      <c r="I11" s="1309" t="s">
        <v>210</v>
      </c>
      <c r="J11" s="1306"/>
      <c r="K11" s="137"/>
      <c r="L11" s="136"/>
      <c r="M11" s="75"/>
      <c r="N11" s="76" t="s">
        <v>7</v>
      </c>
      <c r="O11" s="640" t="s">
        <v>304</v>
      </c>
      <c r="P11" s="1310" t="s">
        <v>304</v>
      </c>
      <c r="Q11" s="1311"/>
      <c r="R11" s="1312"/>
      <c r="S11" s="1309" t="s">
        <v>210</v>
      </c>
      <c r="T11" s="1306"/>
      <c r="U11" s="137"/>
    </row>
    <row r="12" spans="1:21" ht="12.75" hidden="1" customHeight="1">
      <c r="A12" s="75" t="s">
        <v>52</v>
      </c>
      <c r="B12" s="76" t="s">
        <v>52</v>
      </c>
      <c r="C12" s="75" t="s">
        <v>52</v>
      </c>
      <c r="D12" s="76" t="s">
        <v>52</v>
      </c>
      <c r="E12" s="249" t="s">
        <v>13</v>
      </c>
      <c r="F12" s="77" t="s">
        <v>13</v>
      </c>
      <c r="G12" s="77" t="s">
        <v>13</v>
      </c>
      <c r="H12" s="76" t="s">
        <v>13</v>
      </c>
      <c r="I12" s="77" t="s">
        <v>302</v>
      </c>
      <c r="J12" s="77" t="s">
        <v>303</v>
      </c>
      <c r="K12" s="137"/>
      <c r="L12" s="136"/>
      <c r="M12" s="75" t="s">
        <v>52</v>
      </c>
      <c r="N12" s="76" t="s">
        <v>52</v>
      </c>
      <c r="O12" s="640" t="s">
        <v>13</v>
      </c>
      <c r="P12" s="77" t="s">
        <v>13</v>
      </c>
      <c r="Q12" s="77" t="s">
        <v>13</v>
      </c>
      <c r="R12" s="76" t="s">
        <v>13</v>
      </c>
      <c r="S12" s="77" t="s">
        <v>302</v>
      </c>
      <c r="T12" s="77" t="s">
        <v>303</v>
      </c>
      <c r="U12" s="137"/>
    </row>
    <row r="13" spans="1:21" ht="5.25" customHeight="1">
      <c r="A13" s="74" t="s">
        <v>7</v>
      </c>
      <c r="B13" s="80" t="s">
        <v>7</v>
      </c>
      <c r="C13" s="74" t="s">
        <v>7</v>
      </c>
      <c r="D13" s="80" t="s">
        <v>7</v>
      </c>
      <c r="E13" s="250" t="s">
        <v>7</v>
      </c>
      <c r="F13" s="68" t="s">
        <v>7</v>
      </c>
      <c r="G13" s="68" t="s">
        <v>7</v>
      </c>
      <c r="H13" s="80" t="s">
        <v>7</v>
      </c>
      <c r="I13" s="68" t="s">
        <v>7</v>
      </c>
      <c r="J13" s="68" t="s">
        <v>7</v>
      </c>
      <c r="K13" s="147" t="s">
        <v>7</v>
      </c>
      <c r="L13" s="68"/>
      <c r="M13" s="74" t="s">
        <v>7</v>
      </c>
      <c r="N13" s="80" t="s">
        <v>7</v>
      </c>
      <c r="O13" s="645" t="s">
        <v>7</v>
      </c>
      <c r="P13" s="68" t="s">
        <v>7</v>
      </c>
      <c r="Q13" s="68" t="s">
        <v>7</v>
      </c>
      <c r="R13" s="80" t="s">
        <v>7</v>
      </c>
      <c r="S13" s="68" t="s">
        <v>7</v>
      </c>
      <c r="T13" s="68" t="s">
        <v>7</v>
      </c>
      <c r="U13" s="147" t="s">
        <v>7</v>
      </c>
    </row>
    <row r="14" spans="1:21">
      <c r="A14" s="82" t="s">
        <v>90</v>
      </c>
      <c r="B14" s="80"/>
      <c r="C14" s="82" t="s">
        <v>280</v>
      </c>
      <c r="D14" s="80" t="s">
        <v>7</v>
      </c>
      <c r="E14" s="630" t="s">
        <v>643</v>
      </c>
      <c r="F14" s="635">
        <v>2017</v>
      </c>
      <c r="G14" s="635">
        <v>2018</v>
      </c>
      <c r="H14" s="657">
        <v>2019</v>
      </c>
      <c r="I14" s="635">
        <v>2019</v>
      </c>
      <c r="J14" s="635">
        <v>2019</v>
      </c>
      <c r="K14" s="1278"/>
      <c r="L14" s="632"/>
      <c r="M14" s="1279" t="s">
        <v>90</v>
      </c>
      <c r="N14" s="1280"/>
      <c r="O14" s="1281" t="s">
        <v>643</v>
      </c>
      <c r="P14" s="632">
        <v>2017</v>
      </c>
      <c r="Q14" s="632">
        <v>2018</v>
      </c>
      <c r="R14" s="633">
        <v>2019</v>
      </c>
      <c r="S14" s="632">
        <v>2019</v>
      </c>
      <c r="T14" s="632">
        <v>2019</v>
      </c>
      <c r="U14" s="148"/>
    </row>
    <row r="15" spans="1:21" ht="5.25" customHeight="1">
      <c r="A15" s="74"/>
      <c r="B15" s="80"/>
      <c r="C15" s="74" t="s">
        <v>7</v>
      </c>
      <c r="D15" s="80" t="s">
        <v>7</v>
      </c>
      <c r="E15" s="1096"/>
      <c r="F15" s="1013"/>
      <c r="G15" s="1013"/>
      <c r="H15" s="1093"/>
      <c r="I15" s="1013"/>
      <c r="J15" s="1013"/>
      <c r="K15" s="81"/>
      <c r="L15" s="87"/>
      <c r="M15" s="74"/>
      <c r="N15" s="80"/>
      <c r="O15" s="646"/>
      <c r="P15" s="87"/>
      <c r="Q15" s="87"/>
      <c r="R15" s="86"/>
      <c r="S15" s="87"/>
      <c r="T15" s="87"/>
      <c r="U15" s="81"/>
    </row>
    <row r="16" spans="1:21">
      <c r="A16" s="74" t="s">
        <v>91</v>
      </c>
      <c r="B16" s="80"/>
      <c r="C16" s="74" t="s">
        <v>281</v>
      </c>
      <c r="D16" s="80"/>
      <c r="E16" s="1170">
        <v>168.333333333333</v>
      </c>
      <c r="F16" s="1150">
        <v>158</v>
      </c>
      <c r="G16" s="1150">
        <v>183</v>
      </c>
      <c r="H16" s="1149">
        <v>164</v>
      </c>
      <c r="I16" s="1026">
        <v>41</v>
      </c>
      <c r="J16" s="1150">
        <v>41</v>
      </c>
      <c r="K16" s="202"/>
      <c r="L16" s="182"/>
      <c r="M16" s="74" t="s">
        <v>91</v>
      </c>
      <c r="N16" s="80"/>
      <c r="O16" s="1025">
        <v>17</v>
      </c>
      <c r="P16" s="1150">
        <v>18</v>
      </c>
      <c r="Q16" s="1150">
        <v>16</v>
      </c>
      <c r="R16" s="1149">
        <v>17</v>
      </c>
      <c r="S16" s="1026">
        <v>5</v>
      </c>
      <c r="T16" s="1150">
        <v>4</v>
      </c>
      <c r="U16" s="202"/>
    </row>
    <row r="17" spans="1:21" ht="6" customHeight="1">
      <c r="A17" s="117"/>
      <c r="B17" s="80"/>
      <c r="C17" s="117"/>
      <c r="D17" s="80"/>
      <c r="E17" s="1096"/>
      <c r="F17" s="1013"/>
      <c r="G17" s="1013"/>
      <c r="H17" s="1093"/>
      <c r="I17" s="1020"/>
      <c r="J17" s="1013"/>
      <c r="K17" s="81"/>
      <c r="L17" s="87"/>
      <c r="M17" s="117"/>
      <c r="N17" s="80"/>
      <c r="O17" s="646"/>
      <c r="P17" s="87"/>
      <c r="Q17" s="87"/>
      <c r="R17" s="86"/>
      <c r="S17" s="220"/>
      <c r="T17" s="87"/>
      <c r="U17" s="81"/>
    </row>
    <row r="18" spans="1:21">
      <c r="A18" s="75" t="s">
        <v>92</v>
      </c>
      <c r="B18" s="90"/>
      <c r="C18" s="75" t="s">
        <v>282</v>
      </c>
      <c r="D18" s="90" t="s">
        <v>7</v>
      </c>
      <c r="E18" s="1171"/>
      <c r="F18" s="1126"/>
      <c r="G18" s="1126"/>
      <c r="H18" s="1127"/>
      <c r="I18" s="1065"/>
      <c r="J18" s="1126"/>
      <c r="K18" s="106"/>
      <c r="L18" s="104"/>
      <c r="M18" s="75" t="s">
        <v>92</v>
      </c>
      <c r="N18" s="90"/>
      <c r="O18" s="647"/>
      <c r="P18" s="104"/>
      <c r="Q18" s="104"/>
      <c r="R18" s="105"/>
      <c r="S18" s="224"/>
      <c r="T18" s="104"/>
      <c r="U18" s="106"/>
    </row>
    <row r="19" spans="1:21">
      <c r="A19" s="74" t="s">
        <v>343</v>
      </c>
      <c r="B19" s="80" t="s">
        <v>362</v>
      </c>
      <c r="C19" s="74" t="s">
        <v>206</v>
      </c>
      <c r="D19" s="80" t="s">
        <v>362</v>
      </c>
      <c r="E19" s="1131">
        <v>23.6750628574449</v>
      </c>
      <c r="F19" s="1123">
        <v>23.804470886076</v>
      </c>
      <c r="G19" s="1123">
        <v>23.323142076502702</v>
      </c>
      <c r="H19" s="1122">
        <v>23.8975756097561</v>
      </c>
      <c r="I19" s="1069">
        <v>24.015365853658501</v>
      </c>
      <c r="J19" s="1123">
        <v>25.12</v>
      </c>
      <c r="K19" s="116"/>
      <c r="L19" s="115"/>
      <c r="M19" s="74" t="s">
        <v>343</v>
      </c>
      <c r="N19" s="80" t="s">
        <v>362</v>
      </c>
      <c r="O19" s="1068">
        <v>30.822694716775601</v>
      </c>
      <c r="P19" s="1123">
        <v>40.649444444444399</v>
      </c>
      <c r="Q19" s="1123">
        <v>24.126874999999998</v>
      </c>
      <c r="R19" s="1122">
        <v>27.691764705882399</v>
      </c>
      <c r="S19" s="138"/>
      <c r="T19" s="115"/>
      <c r="U19" s="116"/>
    </row>
    <row r="20" spans="1:21">
      <c r="A20" s="365" t="s">
        <v>621</v>
      </c>
      <c r="B20" s="361" t="s">
        <v>359</v>
      </c>
      <c r="C20" s="365" t="s">
        <v>207</v>
      </c>
      <c r="D20" s="361" t="s">
        <v>208</v>
      </c>
      <c r="E20" s="1172">
        <v>55.386894112046903</v>
      </c>
      <c r="F20" s="1154">
        <v>53.709133468354402</v>
      </c>
      <c r="G20" s="1154">
        <v>55.253632404371601</v>
      </c>
      <c r="H20" s="1153">
        <v>57.1979164634146</v>
      </c>
      <c r="I20" s="1155">
        <v>49.312002439024397</v>
      </c>
      <c r="J20" s="1154">
        <v>63.372051219512201</v>
      </c>
      <c r="K20" s="364"/>
      <c r="L20" s="362"/>
      <c r="M20" s="365" t="s">
        <v>621</v>
      </c>
      <c r="N20" s="361" t="s">
        <v>359</v>
      </c>
      <c r="O20" s="1240">
        <v>41.603631580609999</v>
      </c>
      <c r="P20" s="1154">
        <v>51.603637388888899</v>
      </c>
      <c r="Q20" s="1154">
        <v>33.578674999999997</v>
      </c>
      <c r="R20" s="1153">
        <v>39.628582352941201</v>
      </c>
      <c r="S20" s="363"/>
      <c r="T20" s="362"/>
      <c r="U20" s="364"/>
    </row>
    <row r="21" spans="1:21">
      <c r="A21" s="74" t="s">
        <v>57</v>
      </c>
      <c r="B21" s="80" t="s">
        <v>345</v>
      </c>
      <c r="C21" s="74" t="s">
        <v>283</v>
      </c>
      <c r="D21" s="80" t="s">
        <v>345</v>
      </c>
      <c r="E21" s="1113">
        <v>47.258986700678399</v>
      </c>
      <c r="F21" s="1112">
        <v>48.734177215189902</v>
      </c>
      <c r="G21" s="1112">
        <v>44.262295081967203</v>
      </c>
      <c r="H21" s="1284">
        <v>48.780487804878</v>
      </c>
      <c r="I21" s="1112">
        <v>48.780487804878</v>
      </c>
      <c r="J21" s="1112">
        <v>46.341463414634099</v>
      </c>
      <c r="K21" s="71"/>
      <c r="L21" s="70"/>
      <c r="M21" s="74" t="s">
        <v>57</v>
      </c>
      <c r="N21" s="80" t="s">
        <v>345</v>
      </c>
      <c r="O21" s="1054">
        <v>31.209150326797399</v>
      </c>
      <c r="P21" s="1112">
        <v>33.3333333333333</v>
      </c>
      <c r="Q21" s="1112">
        <v>25</v>
      </c>
      <c r="R21" s="1111">
        <v>35.294117647058798</v>
      </c>
      <c r="S21" s="68"/>
      <c r="T21" s="70"/>
      <c r="U21" s="71"/>
    </row>
    <row r="22" spans="1:21">
      <c r="A22" s="337" t="s">
        <v>58</v>
      </c>
      <c r="B22" s="338" t="s">
        <v>345</v>
      </c>
      <c r="C22" s="337" t="s">
        <v>284</v>
      </c>
      <c r="D22" s="338" t="s">
        <v>345</v>
      </c>
      <c r="E22" s="1173">
        <v>45.093692480813601</v>
      </c>
      <c r="F22" s="1159">
        <v>43.037974683544299</v>
      </c>
      <c r="G22" s="1159">
        <v>45.9016393442623</v>
      </c>
      <c r="H22" s="1158">
        <v>46.341463414634099</v>
      </c>
      <c r="I22" s="1159">
        <v>48.780487804878</v>
      </c>
      <c r="J22" s="1159">
        <v>48.780487804878</v>
      </c>
      <c r="K22" s="342"/>
      <c r="L22" s="340"/>
      <c r="M22" s="337" t="s">
        <v>58</v>
      </c>
      <c r="N22" s="338" t="s">
        <v>345</v>
      </c>
      <c r="O22" s="1074">
        <v>37.459150326797399</v>
      </c>
      <c r="P22" s="1159">
        <v>33.3333333333333</v>
      </c>
      <c r="Q22" s="1159">
        <v>43.75</v>
      </c>
      <c r="R22" s="1158">
        <v>35.294117647058798</v>
      </c>
      <c r="S22" s="341"/>
      <c r="T22" s="340"/>
      <c r="U22" s="342"/>
    </row>
    <row r="23" spans="1:21">
      <c r="A23" s="97" t="s">
        <v>59</v>
      </c>
      <c r="B23" s="98" t="s">
        <v>345</v>
      </c>
      <c r="C23" s="97" t="s">
        <v>244</v>
      </c>
      <c r="D23" s="98" t="s">
        <v>345</v>
      </c>
      <c r="E23" s="1174">
        <v>7.6473208185080397</v>
      </c>
      <c r="F23" s="1163">
        <v>8.2278481012658204</v>
      </c>
      <c r="G23" s="1163">
        <v>9.8360655737704903</v>
      </c>
      <c r="H23" s="1162">
        <v>4.8780487804878003</v>
      </c>
      <c r="I23" s="1163">
        <v>2.4390243902439002</v>
      </c>
      <c r="J23" s="1163">
        <v>4.8780487804878003</v>
      </c>
      <c r="K23" s="101"/>
      <c r="L23" s="100"/>
      <c r="M23" s="97" t="s">
        <v>59</v>
      </c>
      <c r="N23" s="98" t="s">
        <v>345</v>
      </c>
      <c r="O23" s="1241">
        <v>31.331699346405198</v>
      </c>
      <c r="P23" s="1163">
        <v>33.3333333333333</v>
      </c>
      <c r="Q23" s="1163">
        <v>31.25</v>
      </c>
      <c r="R23" s="1162">
        <v>29.411764705882401</v>
      </c>
      <c r="S23" s="114"/>
      <c r="T23" s="100"/>
      <c r="U23" s="101"/>
    </row>
    <row r="24" spans="1:21">
      <c r="A24" s="337" t="s">
        <v>161</v>
      </c>
      <c r="B24" s="338" t="s">
        <v>345</v>
      </c>
      <c r="C24" s="337" t="s">
        <v>306</v>
      </c>
      <c r="D24" s="338" t="s">
        <v>345</v>
      </c>
      <c r="E24" s="1173">
        <v>50.807358329996397</v>
      </c>
      <c r="F24" s="1159">
        <v>49.971997601556801</v>
      </c>
      <c r="G24" s="1159">
        <v>49.899438513542798</v>
      </c>
      <c r="H24" s="1158">
        <v>52.550638874889401</v>
      </c>
      <c r="I24" s="1075">
        <v>55.510191645592798</v>
      </c>
      <c r="J24" s="1159">
        <v>53.990601211744597</v>
      </c>
      <c r="K24" s="342"/>
      <c r="L24" s="340"/>
      <c r="M24" s="337" t="s">
        <v>161</v>
      </c>
      <c r="N24" s="338" t="s">
        <v>345</v>
      </c>
      <c r="O24" s="1074">
        <v>24.598862263042601</v>
      </c>
      <c r="P24" s="1159">
        <v>33.736965108174203</v>
      </c>
      <c r="Q24" s="1159">
        <v>17.1541071937414</v>
      </c>
      <c r="R24" s="1158">
        <v>22.905514487212201</v>
      </c>
      <c r="S24" s="341"/>
      <c r="T24" s="340"/>
      <c r="U24" s="342"/>
    </row>
    <row r="25" spans="1:21">
      <c r="A25" s="97" t="s">
        <v>60</v>
      </c>
      <c r="B25" s="98" t="s">
        <v>345</v>
      </c>
      <c r="C25" s="97" t="s">
        <v>307</v>
      </c>
      <c r="D25" s="98" t="s">
        <v>345</v>
      </c>
      <c r="E25" s="1174">
        <v>53.646599947867003</v>
      </c>
      <c r="F25" s="1163">
        <v>54.101090715615904</v>
      </c>
      <c r="G25" s="1163">
        <v>52.705088057642101</v>
      </c>
      <c r="H25" s="1162">
        <v>54.133621070342997</v>
      </c>
      <c r="I25" s="1167">
        <v>44.998810765318296</v>
      </c>
      <c r="J25" s="1163">
        <v>55.893248929971598</v>
      </c>
      <c r="K25" s="101"/>
      <c r="L25" s="100"/>
      <c r="M25" s="97" t="s">
        <v>60</v>
      </c>
      <c r="N25" s="98" t="s">
        <v>345</v>
      </c>
      <c r="O25" s="1241">
        <v>47.855872667300801</v>
      </c>
      <c r="P25" s="1163">
        <v>40.097225035446598</v>
      </c>
      <c r="Q25" s="1163">
        <v>41.966173361522202</v>
      </c>
      <c r="R25" s="1162">
        <v>61.504219604933702</v>
      </c>
      <c r="S25" s="114"/>
      <c r="T25" s="100"/>
      <c r="U25" s="101"/>
    </row>
    <row r="26" spans="1:21" ht="5.25" customHeight="1">
      <c r="A26" s="74"/>
      <c r="B26" s="80"/>
      <c r="C26" s="74"/>
      <c r="D26" s="80"/>
      <c r="E26" s="1175"/>
      <c r="F26" s="1006"/>
      <c r="G26" s="1006"/>
      <c r="H26" s="1011"/>
      <c r="I26" s="1009"/>
      <c r="J26" s="1006"/>
      <c r="K26" s="71"/>
      <c r="L26" s="70"/>
      <c r="M26" s="74"/>
      <c r="N26" s="80"/>
      <c r="O26" s="1014"/>
      <c r="P26" s="1006"/>
      <c r="Q26" s="1006"/>
      <c r="R26" s="1011"/>
      <c r="S26" s="68"/>
      <c r="T26" s="70"/>
      <c r="U26" s="71"/>
    </row>
    <row r="27" spans="1:21" ht="12.75" customHeight="1">
      <c r="A27" s="75" t="s">
        <v>62</v>
      </c>
      <c r="B27" s="90"/>
      <c r="C27" s="75" t="s">
        <v>286</v>
      </c>
      <c r="D27" s="90"/>
      <c r="E27" s="1171"/>
      <c r="F27" s="1126"/>
      <c r="G27" s="1126"/>
      <c r="H27" s="1127"/>
      <c r="I27" s="1065"/>
      <c r="J27" s="1126"/>
      <c r="K27" s="106"/>
      <c r="L27" s="104"/>
      <c r="M27" s="75" t="s">
        <v>62</v>
      </c>
      <c r="N27" s="90"/>
      <c r="O27" s="1067"/>
      <c r="P27" s="1126"/>
      <c r="Q27" s="1126"/>
      <c r="R27" s="1127"/>
      <c r="S27" s="224"/>
      <c r="T27" s="104"/>
      <c r="U27" s="106"/>
    </row>
    <row r="28" spans="1:21">
      <c r="A28" s="156" t="s">
        <v>217</v>
      </c>
      <c r="B28" s="80" t="s">
        <v>359</v>
      </c>
      <c r="C28" s="156" t="s">
        <v>352</v>
      </c>
      <c r="D28" s="157" t="s">
        <v>208</v>
      </c>
      <c r="E28" s="1068">
        <v>23.575603384950401</v>
      </c>
      <c r="F28" s="1069">
        <v>21.9621990759494</v>
      </c>
      <c r="G28" s="1069">
        <v>23.6149043715847</v>
      </c>
      <c r="H28" s="1070">
        <v>25.149706707317101</v>
      </c>
      <c r="I28" s="1069">
        <v>19.030463414634099</v>
      </c>
      <c r="J28" s="1069">
        <v>28.8731731707317</v>
      </c>
      <c r="K28" s="72"/>
      <c r="L28" s="134"/>
      <c r="M28" s="156" t="s">
        <v>217</v>
      </c>
      <c r="N28" s="80" t="s">
        <v>359</v>
      </c>
      <c r="O28" s="1068">
        <v>9.7662708333333299</v>
      </c>
      <c r="P28" s="1069">
        <v>11.72575</v>
      </c>
      <c r="Q28" s="1069">
        <v>7.4249625000000004</v>
      </c>
      <c r="R28" s="1070">
        <v>10.148099999999999</v>
      </c>
      <c r="S28" s="160"/>
      <c r="T28" s="160"/>
      <c r="U28" s="72"/>
    </row>
    <row r="29" spans="1:21">
      <c r="A29" s="355" t="s">
        <v>191</v>
      </c>
      <c r="B29" s="378" t="s">
        <v>196</v>
      </c>
      <c r="C29" s="355" t="s">
        <v>273</v>
      </c>
      <c r="D29" s="378" t="s">
        <v>220</v>
      </c>
      <c r="E29" s="1144">
        <v>475.61668604883999</v>
      </c>
      <c r="F29" s="1142">
        <v>452.10222270569602</v>
      </c>
      <c r="G29" s="1142">
        <v>474.741821721311</v>
      </c>
      <c r="H29" s="1176">
        <v>500.006013719512</v>
      </c>
      <c r="I29" s="1085">
        <v>374.573259146341</v>
      </c>
      <c r="J29" s="1142">
        <v>513.43777134146296</v>
      </c>
      <c r="K29" s="342"/>
      <c r="L29" s="340"/>
      <c r="M29" s="355" t="s">
        <v>191</v>
      </c>
      <c r="N29" s="378" t="s">
        <v>196</v>
      </c>
      <c r="O29" s="1084">
        <v>200.41913417824099</v>
      </c>
      <c r="P29" s="1142">
        <v>241.53725409722199</v>
      </c>
      <c r="Q29" s="1142">
        <v>153.03477343750001</v>
      </c>
      <c r="R29" s="1141">
        <v>206.68537499999999</v>
      </c>
      <c r="S29" s="352"/>
      <c r="T29" s="351"/>
      <c r="U29" s="342"/>
    </row>
    <row r="30" spans="1:21">
      <c r="A30" s="74" t="s">
        <v>199</v>
      </c>
      <c r="B30" s="80" t="s">
        <v>105</v>
      </c>
      <c r="C30" s="74" t="s">
        <v>246</v>
      </c>
      <c r="D30" s="80" t="s">
        <v>105</v>
      </c>
      <c r="E30" s="1077">
        <v>104.007557132703</v>
      </c>
      <c r="F30" s="226">
        <v>104.930826918203</v>
      </c>
      <c r="G30" s="226">
        <v>103.834590216482</v>
      </c>
      <c r="H30" s="1137">
        <v>103.257254263425</v>
      </c>
      <c r="I30" s="1138">
        <v>105.799846489282</v>
      </c>
      <c r="J30" s="1138">
        <v>101.846331893759</v>
      </c>
      <c r="K30" s="71"/>
      <c r="L30" s="70"/>
      <c r="M30" s="74" t="s">
        <v>199</v>
      </c>
      <c r="N30" s="80" t="s">
        <v>105</v>
      </c>
      <c r="O30" s="1077">
        <v>101.812213406071</v>
      </c>
      <c r="P30" s="226">
        <v>98.822924579455602</v>
      </c>
      <c r="Q30" s="226">
        <v>104.595219353414</v>
      </c>
      <c r="R30" s="1078">
        <v>102.01849628534499</v>
      </c>
      <c r="S30" s="196"/>
      <c r="T30" s="185"/>
      <c r="U30" s="71"/>
    </row>
    <row r="31" spans="1:21">
      <c r="A31" s="337" t="s">
        <v>106</v>
      </c>
      <c r="B31" s="378" t="s">
        <v>107</v>
      </c>
      <c r="C31" s="337" t="s">
        <v>247</v>
      </c>
      <c r="D31" s="338" t="s">
        <v>107</v>
      </c>
      <c r="E31" s="1203">
        <v>3.6630611569056399</v>
      </c>
      <c r="F31" s="1183">
        <v>3.41501217460275</v>
      </c>
      <c r="G31" s="1048">
        <v>3.5396641499822699</v>
      </c>
      <c r="H31" s="1049">
        <v>4.0345071461319</v>
      </c>
      <c r="I31" s="1048">
        <v>3.63047081946661</v>
      </c>
      <c r="J31" s="1048">
        <v>4.4956704834797403</v>
      </c>
      <c r="K31" s="376"/>
      <c r="L31" s="374"/>
      <c r="M31" s="337" t="s">
        <v>106</v>
      </c>
      <c r="N31" s="378" t="s">
        <v>107</v>
      </c>
      <c r="O31" s="1203">
        <v>5.78493910888408</v>
      </c>
      <c r="P31" s="1183">
        <v>6.9659882178481798</v>
      </c>
      <c r="Q31" s="1183">
        <v>5.1051274368291804</v>
      </c>
      <c r="R31" s="1209">
        <v>5.2837016719748702</v>
      </c>
      <c r="S31" s="375"/>
      <c r="T31" s="374"/>
      <c r="U31" s="376"/>
    </row>
    <row r="32" spans="1:21">
      <c r="A32" s="97" t="s">
        <v>369</v>
      </c>
      <c r="B32" s="98" t="s">
        <v>108</v>
      </c>
      <c r="C32" s="97" t="s">
        <v>248</v>
      </c>
      <c r="D32" s="98" t="s">
        <v>250</v>
      </c>
      <c r="E32" s="1177">
        <v>823.75391566997803</v>
      </c>
      <c r="F32" s="1178">
        <v>839.88723636478699</v>
      </c>
      <c r="G32" s="1178">
        <v>820.22209454874496</v>
      </c>
      <c r="H32" s="1179">
        <v>811.152416096401</v>
      </c>
      <c r="I32" s="1178">
        <v>803.05921302045897</v>
      </c>
      <c r="J32" s="1178">
        <v>725.52680465223796</v>
      </c>
      <c r="K32" s="101"/>
      <c r="L32" s="100"/>
      <c r="M32" s="97" t="s">
        <v>369</v>
      </c>
      <c r="N32" s="98" t="s">
        <v>108</v>
      </c>
      <c r="O32" s="1177">
        <v>837.44211728826497</v>
      </c>
      <c r="P32" s="1202">
        <v>840.43408457170494</v>
      </c>
      <c r="Q32" s="1202">
        <v>840.92259809392999</v>
      </c>
      <c r="R32" s="1210">
        <v>830.96966919915997</v>
      </c>
      <c r="S32" s="197"/>
      <c r="T32" s="188"/>
      <c r="U32" s="101"/>
    </row>
    <row r="33" spans="1:21">
      <c r="A33" s="75" t="s">
        <v>658</v>
      </c>
      <c r="B33" s="76"/>
      <c r="C33" s="75" t="s">
        <v>249</v>
      </c>
      <c r="D33" s="76"/>
      <c r="E33" s="274"/>
      <c r="F33" s="136"/>
      <c r="G33" s="136"/>
      <c r="H33" s="135"/>
      <c r="I33" s="77"/>
      <c r="J33" s="136"/>
      <c r="K33" s="137"/>
      <c r="L33" s="136"/>
      <c r="M33" s="75" t="s">
        <v>658</v>
      </c>
      <c r="N33" s="76"/>
      <c r="O33" s="504"/>
      <c r="P33" s="136"/>
      <c r="Q33" s="136"/>
      <c r="R33" s="135"/>
      <c r="S33" s="77"/>
      <c r="T33" s="136"/>
      <c r="U33" s="137"/>
    </row>
    <row r="34" spans="1:21">
      <c r="A34" s="107" t="s">
        <v>70</v>
      </c>
      <c r="B34" s="108" t="s">
        <v>107</v>
      </c>
      <c r="C34" s="107" t="s">
        <v>292</v>
      </c>
      <c r="D34" s="108" t="s">
        <v>107</v>
      </c>
      <c r="E34" s="267">
        <v>4.4221012999311604</v>
      </c>
      <c r="F34" s="129">
        <v>4.1061361708133299</v>
      </c>
      <c r="G34" s="129">
        <v>4.2308623939482697</v>
      </c>
      <c r="H34" s="128">
        <v>4.9293053350318701</v>
      </c>
      <c r="I34" s="228">
        <v>4.4555838660920397</v>
      </c>
      <c r="J34" s="129">
        <v>5.4203007858511603</v>
      </c>
      <c r="K34" s="149"/>
      <c r="L34" s="129"/>
      <c r="M34" s="107" t="s">
        <v>70</v>
      </c>
      <c r="N34" s="108" t="s">
        <v>107</v>
      </c>
      <c r="O34" s="497">
        <v>6.7447950181245897</v>
      </c>
      <c r="P34" s="129">
        <v>7.48662161676274</v>
      </c>
      <c r="Q34" s="129">
        <v>7.1330069437343502</v>
      </c>
      <c r="R34" s="128">
        <v>5.6147564938766896</v>
      </c>
      <c r="S34" s="228"/>
      <c r="T34" s="129"/>
      <c r="U34" s="149"/>
    </row>
    <row r="35" spans="1:21">
      <c r="A35" s="337" t="s">
        <v>172</v>
      </c>
      <c r="B35" s="338" t="s">
        <v>107</v>
      </c>
      <c r="C35" s="337" t="s">
        <v>267</v>
      </c>
      <c r="D35" s="338" t="s">
        <v>107</v>
      </c>
      <c r="E35" s="1180">
        <v>1.48107090120534</v>
      </c>
      <c r="F35" s="1181">
        <v>1.4961738705651899</v>
      </c>
      <c r="G35" s="1181">
        <v>1.46752843417436</v>
      </c>
      <c r="H35" s="1182">
        <v>1.47951039887645</v>
      </c>
      <c r="I35" s="1183">
        <v>1.5870907372160901</v>
      </c>
      <c r="J35" s="1181">
        <v>1.4679610608284399</v>
      </c>
      <c r="K35" s="376"/>
      <c r="L35" s="374"/>
      <c r="M35" s="337" t="s">
        <v>172</v>
      </c>
      <c r="N35" s="338" t="s">
        <v>107</v>
      </c>
      <c r="O35" s="1203">
        <v>2.5499531055760301</v>
      </c>
      <c r="P35" s="1181">
        <v>2.3765979562448201</v>
      </c>
      <c r="Q35" s="1181">
        <v>2.8284341115078502</v>
      </c>
      <c r="R35" s="1182">
        <v>2.4448272489754301</v>
      </c>
      <c r="S35" s="375"/>
      <c r="T35" s="374"/>
      <c r="U35" s="376"/>
    </row>
    <row r="36" spans="1:21">
      <c r="A36" s="156" t="s">
        <v>216</v>
      </c>
      <c r="B36" s="80" t="s">
        <v>107</v>
      </c>
      <c r="C36" s="74" t="s">
        <v>354</v>
      </c>
      <c r="D36" s="80" t="s">
        <v>107</v>
      </c>
      <c r="E36" s="1124">
        <v>2.0140858129380601</v>
      </c>
      <c r="F36" s="1151">
        <v>1.70743076958241</v>
      </c>
      <c r="G36" s="1151">
        <v>1.91132115011371</v>
      </c>
      <c r="H36" s="1121">
        <v>2.4235055191180699</v>
      </c>
      <c r="I36" s="1152">
        <v>2.37578368958386</v>
      </c>
      <c r="J36" s="1151">
        <v>2.4901839251436599</v>
      </c>
      <c r="K36" s="116"/>
      <c r="L36" s="115"/>
      <c r="M36" s="156" t="s">
        <v>216</v>
      </c>
      <c r="N36" s="80" t="s">
        <v>107</v>
      </c>
      <c r="O36" s="402">
        <v>3.3475823560709901</v>
      </c>
      <c r="P36" s="1151">
        <v>3.84734752582058</v>
      </c>
      <c r="Q36" s="1151">
        <v>3.44824381468448</v>
      </c>
      <c r="R36" s="1121">
        <v>2.7471557277079</v>
      </c>
      <c r="S36" s="138"/>
      <c r="T36" s="115"/>
      <c r="U36" s="116"/>
    </row>
    <row r="37" spans="1:21">
      <c r="A37" s="337" t="s">
        <v>353</v>
      </c>
      <c r="B37" s="338" t="s">
        <v>107</v>
      </c>
      <c r="C37" s="337" t="s">
        <v>342</v>
      </c>
      <c r="D37" s="338" t="s">
        <v>107</v>
      </c>
      <c r="E37" s="1180">
        <v>8.0167037190191307E-3</v>
      </c>
      <c r="F37" s="1181">
        <v>7.6025149876073096E-3</v>
      </c>
      <c r="G37" s="1181">
        <v>7.1110926100188196E-3</v>
      </c>
      <c r="H37" s="1182">
        <v>9.3365035594312699E-3</v>
      </c>
      <c r="I37" s="1183">
        <v>6.29753229180827E-3</v>
      </c>
      <c r="J37" s="1181">
        <v>7.6406592341868897E-3</v>
      </c>
      <c r="K37" s="376"/>
      <c r="L37" s="374"/>
      <c r="M37" s="337" t="s">
        <v>353</v>
      </c>
      <c r="N37" s="338" t="s">
        <v>107</v>
      </c>
      <c r="O37" s="1203">
        <v>7.6508919784975702E-3</v>
      </c>
      <c r="P37" s="1181">
        <v>9.9671190042863091E-3</v>
      </c>
      <c r="Q37" s="1181">
        <v>5.5982987118276999E-3</v>
      </c>
      <c r="R37" s="1182">
        <v>7.3872582193786904E-3</v>
      </c>
      <c r="S37" s="375"/>
      <c r="T37" s="374"/>
      <c r="U37" s="376"/>
    </row>
    <row r="38" spans="1:21">
      <c r="A38" s="74" t="s">
        <v>73</v>
      </c>
      <c r="B38" s="80" t="s">
        <v>107</v>
      </c>
      <c r="C38" s="74" t="s">
        <v>294</v>
      </c>
      <c r="D38" s="80" t="s">
        <v>107</v>
      </c>
      <c r="E38" s="1124">
        <v>2.4266908261286399E-2</v>
      </c>
      <c r="F38" s="1151">
        <v>2.12305677455977E-2</v>
      </c>
      <c r="G38" s="1151">
        <v>2.4440399498302501E-2</v>
      </c>
      <c r="H38" s="1121">
        <v>2.7129757539958801E-2</v>
      </c>
      <c r="I38" s="1152">
        <v>1.88343110353653E-2</v>
      </c>
      <c r="J38" s="1151">
        <v>4.1158976511444498E-2</v>
      </c>
      <c r="K38" s="116"/>
      <c r="L38" s="115"/>
      <c r="M38" s="74" t="s">
        <v>73</v>
      </c>
      <c r="N38" s="80" t="s">
        <v>107</v>
      </c>
      <c r="O38" s="402">
        <v>2.05250124200369E-2</v>
      </c>
      <c r="P38" s="1151">
        <v>1.84342393565648E-2</v>
      </c>
      <c r="Q38" s="1151">
        <v>1.0865790255697E-2</v>
      </c>
      <c r="R38" s="1121">
        <v>3.2275007647849102E-2</v>
      </c>
      <c r="S38" s="138"/>
      <c r="T38" s="115"/>
      <c r="U38" s="116"/>
    </row>
    <row r="39" spans="1:21">
      <c r="A39" s="366" t="s">
        <v>74</v>
      </c>
      <c r="B39" s="367" t="s">
        <v>107</v>
      </c>
      <c r="C39" s="366" t="s">
        <v>296</v>
      </c>
      <c r="D39" s="367" t="s">
        <v>107</v>
      </c>
      <c r="E39" s="385">
        <v>3.5274403261237</v>
      </c>
      <c r="F39" s="383">
        <v>3.2324377228808099</v>
      </c>
      <c r="G39" s="383">
        <v>3.4104010763963899</v>
      </c>
      <c r="H39" s="382">
        <v>3.9394821790939099</v>
      </c>
      <c r="I39" s="384">
        <v>3.9880062701271202</v>
      </c>
      <c r="J39" s="383">
        <v>4.0069446217177296</v>
      </c>
      <c r="K39" s="392"/>
      <c r="L39" s="383"/>
      <c r="M39" s="366" t="s">
        <v>74</v>
      </c>
      <c r="N39" s="367" t="s">
        <v>107</v>
      </c>
      <c r="O39" s="501">
        <v>5.9257113660455598</v>
      </c>
      <c r="P39" s="383">
        <v>6.2523468404262497</v>
      </c>
      <c r="Q39" s="383">
        <v>6.2931420151598498</v>
      </c>
      <c r="R39" s="382">
        <v>5.2316452425505702</v>
      </c>
      <c r="S39" s="384"/>
      <c r="T39" s="383"/>
      <c r="U39" s="392"/>
    </row>
    <row r="40" spans="1:21">
      <c r="A40" s="110" t="s">
        <v>100</v>
      </c>
      <c r="B40" s="111" t="s">
        <v>107</v>
      </c>
      <c r="C40" s="110" t="s">
        <v>297</v>
      </c>
      <c r="D40" s="111" t="s">
        <v>107</v>
      </c>
      <c r="E40" s="268">
        <v>0.89466097380745402</v>
      </c>
      <c r="F40" s="131">
        <v>0.87369844793252205</v>
      </c>
      <c r="G40" s="131">
        <v>0.82046131755188301</v>
      </c>
      <c r="H40" s="130">
        <v>0.989823155937957</v>
      </c>
      <c r="I40" s="131">
        <v>0.46757759596491699</v>
      </c>
      <c r="J40" s="131">
        <v>1.41335616413343</v>
      </c>
      <c r="K40" s="150"/>
      <c r="L40" s="131"/>
      <c r="M40" s="110" t="s">
        <v>100</v>
      </c>
      <c r="N40" s="111" t="s">
        <v>107</v>
      </c>
      <c r="O40" s="268">
        <v>0.819083652079034</v>
      </c>
      <c r="P40" s="131">
        <v>1.2342747763364901</v>
      </c>
      <c r="Q40" s="131">
        <v>0.83986492857449502</v>
      </c>
      <c r="R40" s="130">
        <v>0.383111251326122</v>
      </c>
      <c r="S40" s="131"/>
      <c r="T40" s="131"/>
      <c r="U40" s="150"/>
    </row>
    <row r="41" spans="1:21">
      <c r="A41" s="74" t="s">
        <v>364</v>
      </c>
      <c r="B41" s="80" t="s">
        <v>107</v>
      </c>
      <c r="C41" s="74" t="s">
        <v>298</v>
      </c>
      <c r="D41" s="80" t="s">
        <v>107</v>
      </c>
      <c r="E41" s="402">
        <v>0.632555289946657</v>
      </c>
      <c r="F41" s="1151">
        <v>0.64059525697187203</v>
      </c>
      <c r="G41" s="1151">
        <v>0.56730134824383505</v>
      </c>
      <c r="H41" s="1121">
        <v>0.68976926462426502</v>
      </c>
      <c r="I41" s="1152">
        <v>0.34151528249459701</v>
      </c>
      <c r="J41" s="1152">
        <v>1.29936803159008</v>
      </c>
      <c r="K41" s="116"/>
      <c r="L41" s="115"/>
      <c r="M41" s="74" t="s">
        <v>364</v>
      </c>
      <c r="N41" s="80" t="s">
        <v>107</v>
      </c>
      <c r="O41" s="402" t="s">
        <v>9</v>
      </c>
      <c r="P41" s="1152" t="s">
        <v>9</v>
      </c>
      <c r="Q41" s="1152" t="s">
        <v>9</v>
      </c>
      <c r="R41" s="1211" t="s">
        <v>9</v>
      </c>
      <c r="S41" s="145"/>
      <c r="T41" s="145"/>
      <c r="U41" s="116"/>
    </row>
    <row r="42" spans="1:21">
      <c r="A42" s="74" t="s">
        <v>620</v>
      </c>
      <c r="B42" s="80" t="s">
        <v>107</v>
      </c>
      <c r="C42" s="74"/>
      <c r="D42" s="80"/>
      <c r="E42" s="402">
        <v>0.83889788876416505</v>
      </c>
      <c r="F42" s="1151">
        <v>0.82052052735842596</v>
      </c>
      <c r="G42" s="1151">
        <v>0.78176138664397599</v>
      </c>
      <c r="H42" s="1121">
        <v>0.91441175229009197</v>
      </c>
      <c r="I42" s="1152">
        <v>0.46833821314501101</v>
      </c>
      <c r="J42" s="1152">
        <v>1.38717199391172</v>
      </c>
      <c r="K42" s="116"/>
      <c r="L42" s="115"/>
      <c r="M42" s="74" t="s">
        <v>620</v>
      </c>
      <c r="N42" s="80" t="s">
        <v>107</v>
      </c>
      <c r="O42" s="402" t="s">
        <v>9</v>
      </c>
      <c r="P42" s="1152" t="s">
        <v>9</v>
      </c>
      <c r="Q42" s="1152" t="s">
        <v>9</v>
      </c>
      <c r="R42" s="1211" t="s">
        <v>9</v>
      </c>
      <c r="S42" s="145"/>
      <c r="T42" s="145"/>
      <c r="U42" s="116"/>
    </row>
    <row r="43" spans="1:21">
      <c r="A43" s="365" t="s">
        <v>363</v>
      </c>
      <c r="B43" s="361" t="s">
        <v>107</v>
      </c>
      <c r="C43" s="365" t="s">
        <v>299</v>
      </c>
      <c r="D43" s="361" t="s">
        <v>107</v>
      </c>
      <c r="E43" s="403">
        <v>1.1004877302409299</v>
      </c>
      <c r="F43" s="1184">
        <v>1.0376369275686399</v>
      </c>
      <c r="G43" s="1184">
        <v>1.0158806849228399</v>
      </c>
      <c r="H43" s="1185">
        <v>1.24794557823129</v>
      </c>
      <c r="I43" s="1186">
        <v>0.54952305299043502</v>
      </c>
      <c r="J43" s="1186">
        <v>1.6256876984127</v>
      </c>
      <c r="K43" s="394"/>
      <c r="L43" s="387"/>
      <c r="M43" s="365" t="s">
        <v>363</v>
      </c>
      <c r="N43" s="361" t="s">
        <v>107</v>
      </c>
      <c r="O43" s="403" t="s">
        <v>9</v>
      </c>
      <c r="P43" s="1186" t="s">
        <v>9</v>
      </c>
      <c r="Q43" s="1186" t="s">
        <v>9</v>
      </c>
      <c r="R43" s="1212" t="s">
        <v>9</v>
      </c>
      <c r="S43" s="393"/>
      <c r="T43" s="393"/>
      <c r="U43" s="394"/>
    </row>
    <row r="44" spans="1:21" ht="23.25" customHeight="1">
      <c r="E44" s="151"/>
      <c r="F44" s="151"/>
      <c r="G44" s="151"/>
      <c r="H44" s="151"/>
      <c r="I44" s="151"/>
      <c r="J44" s="151"/>
      <c r="K44" s="151"/>
      <c r="L44" s="151"/>
    </row>
    <row r="45" spans="1:21" s="398" customFormat="1" ht="15.75" customHeight="1">
      <c r="A45" s="57" t="s">
        <v>109</v>
      </c>
      <c r="B45" s="58"/>
      <c r="C45" s="57"/>
      <c r="D45" s="58"/>
      <c r="E45" s="59"/>
      <c r="F45" s="59"/>
      <c r="G45" s="59"/>
      <c r="H45" s="59"/>
      <c r="I45" s="59"/>
      <c r="J45" s="60"/>
      <c r="K45" s="61" t="s">
        <v>152</v>
      </c>
      <c r="L45" s="246"/>
      <c r="M45" s="400"/>
      <c r="N45" s="420"/>
    </row>
    <row r="46" spans="1:21" s="398" customFormat="1" ht="15.75" customHeight="1">
      <c r="A46" s="132"/>
      <c r="B46" s="64"/>
      <c r="C46" s="132"/>
      <c r="D46" s="64"/>
      <c r="E46" s="65"/>
      <c r="F46" s="65"/>
      <c r="G46" s="65"/>
      <c r="H46" s="65"/>
      <c r="I46" s="65"/>
      <c r="J46" s="66"/>
      <c r="K46" s="1242" t="s">
        <v>641</v>
      </c>
      <c r="L46" s="269"/>
      <c r="M46" s="421"/>
      <c r="N46" s="420"/>
    </row>
    <row r="47" spans="1:21">
      <c r="A47" s="63"/>
      <c r="B47" s="68"/>
      <c r="C47" s="63"/>
      <c r="D47" s="68"/>
      <c r="E47" s="69"/>
      <c r="F47" s="70"/>
      <c r="G47" s="70"/>
      <c r="H47" s="70"/>
      <c r="I47" s="70"/>
      <c r="J47" s="70"/>
      <c r="K47" s="72" t="s">
        <v>119</v>
      </c>
      <c r="L47" s="134"/>
      <c r="M47" s="422"/>
      <c r="N47" s="423"/>
    </row>
    <row r="48" spans="1:21">
      <c r="A48" s="74"/>
      <c r="B48" s="68"/>
      <c r="C48" s="74"/>
      <c r="D48" s="68"/>
      <c r="E48" s="70"/>
      <c r="F48" s="70"/>
      <c r="G48" s="70"/>
      <c r="H48" s="70"/>
      <c r="I48" s="70"/>
      <c r="J48" s="70"/>
      <c r="K48" s="71"/>
      <c r="L48" s="70"/>
      <c r="M48" s="400"/>
      <c r="N48" s="423"/>
    </row>
    <row r="49" spans="1:14">
      <c r="A49" s="75" t="s">
        <v>48</v>
      </c>
      <c r="B49" s="76" t="s">
        <v>7</v>
      </c>
      <c r="C49" s="75"/>
      <c r="D49" s="76" t="s">
        <v>7</v>
      </c>
      <c r="E49" s="503" t="s">
        <v>49</v>
      </c>
      <c r="F49" s="77"/>
      <c r="G49" s="77" t="s">
        <v>120</v>
      </c>
      <c r="H49" s="77" t="s">
        <v>121</v>
      </c>
      <c r="I49" s="77" t="s">
        <v>122</v>
      </c>
      <c r="J49" s="77" t="s">
        <v>123</v>
      </c>
      <c r="K49" s="152"/>
      <c r="L49" s="77"/>
      <c r="M49" s="424"/>
      <c r="N49" s="425"/>
    </row>
    <row r="50" spans="1:14" s="398" customFormat="1" ht="15.75" hidden="1" customHeight="1">
      <c r="A50" s="57"/>
      <c r="B50" s="58"/>
      <c r="C50" s="57" t="s">
        <v>256</v>
      </c>
      <c r="D50" s="58"/>
      <c r="E50" s="59"/>
      <c r="F50" s="59"/>
      <c r="G50" s="59"/>
      <c r="H50" s="59"/>
      <c r="I50" s="59"/>
      <c r="J50" s="60"/>
      <c r="K50" s="61" t="s">
        <v>274</v>
      </c>
      <c r="L50" s="246"/>
      <c r="M50" s="400"/>
      <c r="N50" s="420"/>
    </row>
    <row r="51" spans="1:14" s="398" customFormat="1" ht="15.75" hidden="1" customHeight="1">
      <c r="A51" s="132"/>
      <c r="B51" s="64"/>
      <c r="C51" s="132"/>
      <c r="D51" s="64"/>
      <c r="E51" s="65"/>
      <c r="F51" s="65"/>
      <c r="G51" s="65"/>
      <c r="H51" s="65"/>
      <c r="I51" s="65"/>
      <c r="J51" s="66"/>
      <c r="K51" s="133"/>
      <c r="L51" s="269"/>
      <c r="M51" s="421"/>
      <c r="N51" s="420"/>
    </row>
    <row r="52" spans="1:14" hidden="1">
      <c r="A52" s="63"/>
      <c r="B52" s="68"/>
      <c r="C52" s="63"/>
      <c r="D52" s="68"/>
      <c r="E52" s="69"/>
      <c r="F52" s="70"/>
      <c r="G52" s="70"/>
      <c r="H52" s="70"/>
      <c r="I52" s="70"/>
      <c r="J52" s="70"/>
      <c r="K52" s="72" t="s">
        <v>276</v>
      </c>
      <c r="L52" s="134"/>
      <c r="M52" s="422"/>
      <c r="N52" s="423"/>
    </row>
    <row r="53" spans="1:14" hidden="1">
      <c r="A53" s="74"/>
      <c r="B53" s="68"/>
      <c r="C53" s="74"/>
      <c r="D53" s="68"/>
      <c r="E53" s="70"/>
      <c r="F53" s="70"/>
      <c r="G53" s="70"/>
      <c r="H53" s="70"/>
      <c r="I53" s="70"/>
      <c r="J53" s="70"/>
      <c r="K53" s="71"/>
      <c r="L53" s="70"/>
      <c r="M53" s="400"/>
      <c r="N53" s="423"/>
    </row>
    <row r="54" spans="1:14" hidden="1">
      <c r="A54" s="75"/>
      <c r="B54" s="76" t="s">
        <v>7</v>
      </c>
      <c r="C54" s="75" t="s">
        <v>219</v>
      </c>
      <c r="D54" s="76" t="s">
        <v>7</v>
      </c>
      <c r="E54" s="76" t="s">
        <v>304</v>
      </c>
      <c r="F54" s="77"/>
      <c r="G54" s="77" t="s">
        <v>120</v>
      </c>
      <c r="H54" s="77" t="s">
        <v>121</v>
      </c>
      <c r="I54" s="77" t="s">
        <v>122</v>
      </c>
      <c r="J54" s="77" t="s">
        <v>123</v>
      </c>
      <c r="K54" s="152"/>
      <c r="L54" s="77"/>
      <c r="M54" s="424"/>
      <c r="N54" s="425"/>
    </row>
    <row r="55" spans="1:14">
      <c r="A55" s="75" t="s">
        <v>52</v>
      </c>
      <c r="B55" s="76" t="s">
        <v>52</v>
      </c>
      <c r="C55" s="75" t="s">
        <v>52</v>
      </c>
      <c r="D55" s="76" t="s">
        <v>52</v>
      </c>
      <c r="E55" s="76" t="s">
        <v>13</v>
      </c>
      <c r="F55" s="77" t="s">
        <v>124</v>
      </c>
      <c r="G55" s="153">
        <v>20000</v>
      </c>
      <c r="H55" s="153">
        <v>30000</v>
      </c>
      <c r="I55" s="153">
        <v>40000</v>
      </c>
      <c r="J55" s="153">
        <v>50000</v>
      </c>
      <c r="K55" s="152" t="s">
        <v>125</v>
      </c>
      <c r="L55" s="77"/>
      <c r="M55" s="424"/>
      <c r="N55" s="425"/>
    </row>
    <row r="56" spans="1:14" ht="5.25" customHeight="1">
      <c r="A56" s="74" t="s">
        <v>7</v>
      </c>
      <c r="B56" s="80" t="s">
        <v>7</v>
      </c>
      <c r="C56" s="74" t="s">
        <v>7</v>
      </c>
      <c r="D56" s="80" t="s">
        <v>7</v>
      </c>
      <c r="E56" s="80" t="s">
        <v>7</v>
      </c>
      <c r="F56" s="68" t="s">
        <v>7</v>
      </c>
      <c r="G56" s="68" t="s">
        <v>7</v>
      </c>
      <c r="H56" s="68" t="s">
        <v>7</v>
      </c>
      <c r="I56" s="68" t="s">
        <v>7</v>
      </c>
      <c r="J56" s="68" t="s">
        <v>7</v>
      </c>
      <c r="K56" s="147" t="s">
        <v>7</v>
      </c>
      <c r="L56" s="68"/>
      <c r="M56" s="400"/>
      <c r="N56" s="423"/>
    </row>
    <row r="57" spans="1:14">
      <c r="A57" s="82" t="s">
        <v>90</v>
      </c>
      <c r="B57" s="80"/>
      <c r="C57" s="82" t="s">
        <v>280</v>
      </c>
      <c r="D57" s="80" t="s">
        <v>7</v>
      </c>
      <c r="E57" s="633">
        <v>2019</v>
      </c>
      <c r="F57" s="632">
        <v>2019</v>
      </c>
      <c r="G57" s="632">
        <v>2019</v>
      </c>
      <c r="H57" s="632">
        <v>2019</v>
      </c>
      <c r="I57" s="632">
        <v>2019</v>
      </c>
      <c r="J57" s="632">
        <v>2019</v>
      </c>
      <c r="K57" s="1278">
        <v>2019</v>
      </c>
      <c r="L57" s="84"/>
      <c r="M57" s="426"/>
      <c r="N57" s="423"/>
    </row>
    <row r="58" spans="1:14" ht="5.25" customHeight="1">
      <c r="A58" s="74"/>
      <c r="B58" s="80"/>
      <c r="C58" s="74" t="s">
        <v>7</v>
      </c>
      <c r="D58" s="80" t="s">
        <v>7</v>
      </c>
      <c r="E58" s="86"/>
      <c r="F58" s="87"/>
      <c r="G58" s="87"/>
      <c r="H58" s="87"/>
      <c r="I58" s="87"/>
      <c r="J58" s="87"/>
      <c r="K58" s="81"/>
      <c r="L58" s="87"/>
      <c r="M58" s="400"/>
      <c r="N58" s="423"/>
    </row>
    <row r="59" spans="1:14">
      <c r="A59" s="74" t="s">
        <v>91</v>
      </c>
      <c r="B59" s="80"/>
      <c r="C59" s="74" t="s">
        <v>281</v>
      </c>
      <c r="D59" s="80" t="s">
        <v>220</v>
      </c>
      <c r="E59" s="1149">
        <v>164</v>
      </c>
      <c r="F59" s="1150">
        <v>39</v>
      </c>
      <c r="G59" s="1150">
        <v>28</v>
      </c>
      <c r="H59" s="1150">
        <v>20</v>
      </c>
      <c r="I59" s="1150">
        <v>15</v>
      </c>
      <c r="J59" s="1150">
        <v>17</v>
      </c>
      <c r="K59" s="1187">
        <v>45</v>
      </c>
      <c r="L59" s="182"/>
      <c r="M59" s="400"/>
      <c r="N59" s="423"/>
    </row>
    <row r="60" spans="1:14" ht="6" customHeight="1">
      <c r="A60" s="117"/>
      <c r="B60" s="80"/>
      <c r="C60" s="117"/>
      <c r="D60" s="80"/>
      <c r="E60" s="1093"/>
      <c r="F60" s="1013"/>
      <c r="G60" s="1013"/>
      <c r="H60" s="1013"/>
      <c r="I60" s="1013"/>
      <c r="J60" s="1013"/>
      <c r="K60" s="1012"/>
      <c r="L60" s="87"/>
      <c r="M60" s="424"/>
      <c r="N60" s="423"/>
    </row>
    <row r="61" spans="1:14">
      <c r="A61" s="75" t="s">
        <v>92</v>
      </c>
      <c r="B61" s="90"/>
      <c r="C61" s="75" t="s">
        <v>282</v>
      </c>
      <c r="D61" s="90" t="s">
        <v>7</v>
      </c>
      <c r="E61" s="1127"/>
      <c r="F61" s="1126"/>
      <c r="G61" s="1126"/>
      <c r="H61" s="1126"/>
      <c r="I61" s="1126"/>
      <c r="J61" s="1126"/>
      <c r="K61" s="1128"/>
      <c r="L61" s="104"/>
      <c r="M61" s="424"/>
      <c r="N61" s="423"/>
    </row>
    <row r="62" spans="1:14">
      <c r="A62" s="74" t="s">
        <v>343</v>
      </c>
      <c r="B62" s="80" t="s">
        <v>362</v>
      </c>
      <c r="C62" s="74" t="s">
        <v>206</v>
      </c>
      <c r="D62" s="80" t="s">
        <v>362</v>
      </c>
      <c r="E62" s="1122">
        <v>23.8975756097561</v>
      </c>
      <c r="F62" s="1123">
        <v>19.280605128205099</v>
      </c>
      <c r="G62" s="1123">
        <v>22.846028571428601</v>
      </c>
      <c r="H62" s="1123">
        <v>26.5215</v>
      </c>
      <c r="I62" s="1123">
        <v>23.895333333333301</v>
      </c>
      <c r="J62" s="1123">
        <v>23.4829411764706</v>
      </c>
      <c r="K62" s="1130">
        <v>27.544444444444402</v>
      </c>
      <c r="L62" s="70"/>
      <c r="M62" s="400"/>
      <c r="N62" s="423"/>
    </row>
    <row r="63" spans="1:14">
      <c r="A63" s="365" t="s">
        <v>621</v>
      </c>
      <c r="B63" s="361" t="s">
        <v>359</v>
      </c>
      <c r="C63" s="365" t="s">
        <v>207</v>
      </c>
      <c r="D63" s="361" t="s">
        <v>208</v>
      </c>
      <c r="E63" s="1153">
        <v>57.1979164634146</v>
      </c>
      <c r="F63" s="1154">
        <v>37.551000000000002</v>
      </c>
      <c r="G63" s="1154">
        <v>33.924682142857101</v>
      </c>
      <c r="H63" s="1154">
        <v>51.603344999999997</v>
      </c>
      <c r="I63" s="1154">
        <v>49.429286666666698</v>
      </c>
      <c r="J63" s="1154">
        <v>56.5836117647059</v>
      </c>
      <c r="K63" s="1188">
        <v>94.014457777777807</v>
      </c>
      <c r="L63" s="340"/>
      <c r="M63" s="400"/>
      <c r="N63" s="423"/>
    </row>
    <row r="64" spans="1:14">
      <c r="A64" s="74" t="s">
        <v>57</v>
      </c>
      <c r="B64" s="80" t="s">
        <v>345</v>
      </c>
      <c r="C64" s="74" t="s">
        <v>283</v>
      </c>
      <c r="D64" s="80" t="s">
        <v>345</v>
      </c>
      <c r="E64" s="1070">
        <v>48.780487804878</v>
      </c>
      <c r="F64" s="1112">
        <v>33.3333333333333</v>
      </c>
      <c r="G64" s="1112">
        <v>39.285714285714299</v>
      </c>
      <c r="H64" s="1112">
        <v>60</v>
      </c>
      <c r="I64" s="1112">
        <v>46.6666666666667</v>
      </c>
      <c r="J64" s="1112">
        <v>58.823529411764703</v>
      </c>
      <c r="K64" s="1189">
        <v>60</v>
      </c>
      <c r="L64" s="70"/>
      <c r="M64" s="400"/>
      <c r="N64" s="423"/>
    </row>
    <row r="65" spans="1:14">
      <c r="A65" s="337" t="s">
        <v>58</v>
      </c>
      <c r="B65" s="338" t="s">
        <v>345</v>
      </c>
      <c r="C65" s="337" t="s">
        <v>284</v>
      </c>
      <c r="D65" s="338" t="s">
        <v>345</v>
      </c>
      <c r="E65" s="1049">
        <v>46.341463414634099</v>
      </c>
      <c r="F65" s="1159">
        <v>58.974358974358999</v>
      </c>
      <c r="G65" s="1159">
        <v>50</v>
      </c>
      <c r="H65" s="1159">
        <v>35</v>
      </c>
      <c r="I65" s="1159">
        <v>53.3333333333333</v>
      </c>
      <c r="J65" s="1159">
        <v>41.176470588235297</v>
      </c>
      <c r="K65" s="1143">
        <v>37.7777777777778</v>
      </c>
      <c r="L65" s="340"/>
      <c r="M65" s="400"/>
      <c r="N65" s="423"/>
    </row>
    <row r="66" spans="1:14">
      <c r="A66" s="97" t="s">
        <v>59</v>
      </c>
      <c r="B66" s="98" t="s">
        <v>345</v>
      </c>
      <c r="C66" s="97" t="s">
        <v>244</v>
      </c>
      <c r="D66" s="98" t="s">
        <v>345</v>
      </c>
      <c r="E66" s="1190">
        <v>4.8780487804878003</v>
      </c>
      <c r="F66" s="1163">
        <v>7.6923076923076898</v>
      </c>
      <c r="G66" s="1163">
        <v>10.714285714285699</v>
      </c>
      <c r="H66" s="1163">
        <v>5</v>
      </c>
      <c r="I66" s="1163">
        <v>0</v>
      </c>
      <c r="J66" s="1163">
        <v>0</v>
      </c>
      <c r="K66" s="1191">
        <v>2.2222222222222201</v>
      </c>
      <c r="L66" s="70"/>
      <c r="M66" s="400"/>
      <c r="N66" s="423"/>
    </row>
    <row r="67" spans="1:14">
      <c r="A67" s="337" t="s">
        <v>161</v>
      </c>
      <c r="B67" s="338" t="s">
        <v>345</v>
      </c>
      <c r="C67" s="337" t="s">
        <v>306</v>
      </c>
      <c r="D67" s="338" t="s">
        <v>345</v>
      </c>
      <c r="E67" s="1158">
        <v>52.550638874889401</v>
      </c>
      <c r="F67" s="1159">
        <v>44.788066551799901</v>
      </c>
      <c r="G67" s="1159">
        <v>43.914306456514502</v>
      </c>
      <c r="H67" s="1159">
        <v>63.269422921026298</v>
      </c>
      <c r="I67" s="1159">
        <v>52.573724297631301</v>
      </c>
      <c r="J67" s="1159">
        <v>49.668094486611103</v>
      </c>
      <c r="K67" s="1192">
        <v>58.051633723275501</v>
      </c>
      <c r="L67" s="340"/>
      <c r="M67" s="400"/>
      <c r="N67" s="423"/>
    </row>
    <row r="68" spans="1:14">
      <c r="A68" s="97" t="s">
        <v>60</v>
      </c>
      <c r="B68" s="98" t="s">
        <v>345</v>
      </c>
      <c r="C68" s="97" t="s">
        <v>307</v>
      </c>
      <c r="D68" s="98" t="s">
        <v>345</v>
      </c>
      <c r="E68" s="1162">
        <v>54.133621070342997</v>
      </c>
      <c r="F68" s="1163">
        <v>39.401747723297902</v>
      </c>
      <c r="G68" s="1163">
        <v>53.745814123779098</v>
      </c>
      <c r="H68" s="1163">
        <v>49.746722288438598</v>
      </c>
      <c r="I68" s="1163">
        <v>54.638081086818097</v>
      </c>
      <c r="J68" s="1163">
        <v>52.940286463586801</v>
      </c>
      <c r="K68" s="1191">
        <v>63.4229726912654</v>
      </c>
      <c r="L68" s="70"/>
      <c r="M68" s="400"/>
      <c r="N68" s="423"/>
    </row>
    <row r="69" spans="1:14" ht="5.25" customHeight="1">
      <c r="A69" s="74"/>
      <c r="B69" s="80"/>
      <c r="C69" s="74"/>
      <c r="D69" s="80"/>
      <c r="E69" s="1011"/>
      <c r="F69" s="1006"/>
      <c r="G69" s="1006"/>
      <c r="H69" s="1006"/>
      <c r="I69" s="1006"/>
      <c r="J69" s="1006"/>
      <c r="K69" s="1010"/>
      <c r="L69" s="70"/>
      <c r="M69" s="400"/>
      <c r="N69" s="423"/>
    </row>
    <row r="70" spans="1:14" ht="12.75" customHeight="1">
      <c r="A70" s="75" t="s">
        <v>62</v>
      </c>
      <c r="B70" s="90"/>
      <c r="C70" s="75" t="s">
        <v>286</v>
      </c>
      <c r="D70" s="90"/>
      <c r="E70" s="1127"/>
      <c r="F70" s="1126"/>
      <c r="G70" s="1126"/>
      <c r="H70" s="1126"/>
      <c r="I70" s="1126"/>
      <c r="J70" s="1126"/>
      <c r="K70" s="1128"/>
      <c r="L70" s="104"/>
      <c r="M70" s="424"/>
      <c r="N70" s="423"/>
    </row>
    <row r="71" spans="1:14">
      <c r="A71" s="156" t="s">
        <v>217</v>
      </c>
      <c r="B71" s="80" t="s">
        <v>359</v>
      </c>
      <c r="C71" s="156" t="s">
        <v>352</v>
      </c>
      <c r="D71" s="80" t="s">
        <v>208</v>
      </c>
      <c r="E71" s="1070">
        <v>25.149706707317101</v>
      </c>
      <c r="F71" s="1069">
        <v>9.4263692307692306</v>
      </c>
      <c r="G71" s="1069">
        <v>5.3590071428571404</v>
      </c>
      <c r="H71" s="1069">
        <v>16.062194999999999</v>
      </c>
      <c r="I71" s="1069">
        <v>20.82976</v>
      </c>
      <c r="J71" s="1069">
        <v>25.921600000000002</v>
      </c>
      <c r="K71" s="1071">
        <v>56.278084444444403</v>
      </c>
      <c r="L71" s="235"/>
      <c r="M71" s="419"/>
      <c r="N71" s="423"/>
    </row>
    <row r="72" spans="1:14">
      <c r="A72" s="337" t="s">
        <v>191</v>
      </c>
      <c r="B72" s="378" t="s">
        <v>196</v>
      </c>
      <c r="C72" s="337" t="s">
        <v>273</v>
      </c>
      <c r="D72" s="378" t="s">
        <v>220</v>
      </c>
      <c r="E72" s="1141">
        <v>500.006013719512</v>
      </c>
      <c r="F72" s="1142">
        <v>187.76980769230801</v>
      </c>
      <c r="G72" s="1142">
        <v>74.865250000000003</v>
      </c>
      <c r="H72" s="1142">
        <v>292.22808125</v>
      </c>
      <c r="I72" s="1142">
        <v>427.83403333333302</v>
      </c>
      <c r="J72" s="1142">
        <v>562.17375735294104</v>
      </c>
      <c r="K72" s="1143">
        <v>1128.0602388888899</v>
      </c>
      <c r="L72" s="351"/>
      <c r="M72" s="400"/>
      <c r="N72" s="430"/>
    </row>
    <row r="73" spans="1:14">
      <c r="A73" s="74" t="s">
        <v>199</v>
      </c>
      <c r="B73" s="80" t="s">
        <v>105</v>
      </c>
      <c r="C73" s="74" t="s">
        <v>246</v>
      </c>
      <c r="D73" s="80" t="s">
        <v>105</v>
      </c>
      <c r="E73" s="1193">
        <v>103.257254263425</v>
      </c>
      <c r="F73" s="1194">
        <v>103.729680607284</v>
      </c>
      <c r="G73" s="1194">
        <v>97.474510523741102</v>
      </c>
      <c r="H73" s="1194">
        <v>103.084184692929</v>
      </c>
      <c r="I73" s="1194">
        <v>102.918158104196</v>
      </c>
      <c r="J73" s="1194">
        <v>101.345472199329</v>
      </c>
      <c r="K73" s="1195">
        <v>107.358150400951</v>
      </c>
      <c r="L73" s="185"/>
      <c r="M73" s="400"/>
      <c r="N73" s="423"/>
    </row>
    <row r="74" spans="1:14">
      <c r="A74" s="337" t="s">
        <v>106</v>
      </c>
      <c r="B74" s="338" t="s">
        <v>107</v>
      </c>
      <c r="C74" s="337" t="s">
        <v>247</v>
      </c>
      <c r="D74" s="338" t="s">
        <v>107</v>
      </c>
      <c r="E74" s="1049">
        <v>4.0345071461319</v>
      </c>
      <c r="F74" s="1048">
        <v>3.9203249842618599</v>
      </c>
      <c r="G74" s="1048">
        <v>4.5007596982023497</v>
      </c>
      <c r="H74" s="1048">
        <v>4.0224045708731202</v>
      </c>
      <c r="I74" s="1048">
        <v>3.7394334675554401</v>
      </c>
      <c r="J74" s="1048">
        <v>4.2519916755875604</v>
      </c>
      <c r="K74" s="1050">
        <v>3.86492831364379</v>
      </c>
      <c r="L74" s="374"/>
      <c r="M74" s="400"/>
      <c r="N74" s="423"/>
    </row>
    <row r="75" spans="1:14">
      <c r="A75" s="97" t="s">
        <v>369</v>
      </c>
      <c r="B75" s="98" t="s">
        <v>108</v>
      </c>
      <c r="C75" s="97" t="s">
        <v>248</v>
      </c>
      <c r="D75" s="98" t="s">
        <v>250</v>
      </c>
      <c r="E75" s="1162">
        <v>811.152416096401</v>
      </c>
      <c r="F75" s="1163">
        <v>812.720992175795</v>
      </c>
      <c r="G75" s="1163">
        <v>569.97539256338803</v>
      </c>
      <c r="H75" s="1163">
        <v>742.29616282207996</v>
      </c>
      <c r="I75" s="1163">
        <v>838.01390702533297</v>
      </c>
      <c r="J75" s="1163">
        <v>884.84851629528998</v>
      </c>
      <c r="K75" s="1191">
        <v>817.81137721737196</v>
      </c>
      <c r="L75" s="185"/>
      <c r="M75" s="400"/>
      <c r="N75" s="423"/>
    </row>
    <row r="76" spans="1:14">
      <c r="A76" s="75" t="s">
        <v>655</v>
      </c>
      <c r="B76" s="76"/>
      <c r="C76" s="75" t="s">
        <v>249</v>
      </c>
      <c r="D76" s="76"/>
      <c r="E76" s="135"/>
      <c r="F76" s="136"/>
      <c r="G76" s="136"/>
      <c r="H76" s="136"/>
      <c r="I76" s="136"/>
      <c r="J76" s="136"/>
      <c r="K76" s="137"/>
      <c r="L76" s="136"/>
      <c r="M76" s="424"/>
      <c r="N76" s="425"/>
    </row>
    <row r="77" spans="1:14">
      <c r="A77" s="107" t="s">
        <v>70</v>
      </c>
      <c r="B77" s="108" t="s">
        <v>107</v>
      </c>
      <c r="C77" s="107" t="s">
        <v>292</v>
      </c>
      <c r="D77" s="108" t="s">
        <v>107</v>
      </c>
      <c r="E77" s="128">
        <v>4.9293053350318701</v>
      </c>
      <c r="F77" s="129">
        <v>4.8703451682689796</v>
      </c>
      <c r="G77" s="129">
        <v>5.2501574853295896</v>
      </c>
      <c r="H77" s="129">
        <v>5.0288524419485396</v>
      </c>
      <c r="I77" s="129">
        <v>4.5455708058444202</v>
      </c>
      <c r="J77" s="129">
        <v>4.7381603586529799</v>
      </c>
      <c r="K77" s="149">
        <v>4.9975988230691604</v>
      </c>
      <c r="L77" s="275"/>
      <c r="M77" s="424"/>
      <c r="N77" s="425"/>
    </row>
    <row r="78" spans="1:14">
      <c r="A78" s="337" t="s">
        <v>172</v>
      </c>
      <c r="B78" s="338" t="s">
        <v>107</v>
      </c>
      <c r="C78" s="337" t="s">
        <v>267</v>
      </c>
      <c r="D78" s="338" t="s">
        <v>107</v>
      </c>
      <c r="E78" s="1182">
        <v>1.47951039887645</v>
      </c>
      <c r="F78" s="1181">
        <v>1.55830266805817</v>
      </c>
      <c r="G78" s="1181">
        <v>1.9311681177658699</v>
      </c>
      <c r="H78" s="1181">
        <v>1.6204734816189099</v>
      </c>
      <c r="I78" s="1181">
        <v>1.4643621346626501</v>
      </c>
      <c r="J78" s="1181">
        <v>1.48305063364136</v>
      </c>
      <c r="K78" s="1196">
        <v>1.434511584372</v>
      </c>
      <c r="L78" s="374"/>
      <c r="M78" s="400"/>
      <c r="N78" s="423"/>
    </row>
    <row r="79" spans="1:14">
      <c r="A79" s="74" t="s">
        <v>216</v>
      </c>
      <c r="B79" s="80" t="s">
        <v>107</v>
      </c>
      <c r="C79" s="74"/>
      <c r="D79" s="80"/>
      <c r="E79" s="1121">
        <v>2.4235055191180699</v>
      </c>
      <c r="F79" s="1151">
        <v>2.2806997554629902</v>
      </c>
      <c r="G79" s="1151">
        <v>2.52108252112009</v>
      </c>
      <c r="H79" s="1151">
        <v>2.4184231482031802</v>
      </c>
      <c r="I79" s="1151">
        <v>2.2106272751715799</v>
      </c>
      <c r="J79" s="1151">
        <v>2.3742057141611999</v>
      </c>
      <c r="K79" s="1197">
        <v>2.4768563901012701</v>
      </c>
      <c r="L79" s="115"/>
      <c r="M79" s="400"/>
      <c r="N79" s="423"/>
    </row>
    <row r="80" spans="1:14">
      <c r="A80" s="337" t="s">
        <v>353</v>
      </c>
      <c r="B80" s="338" t="s">
        <v>107</v>
      </c>
      <c r="C80" s="337" t="s">
        <v>342</v>
      </c>
      <c r="D80" s="338" t="s">
        <v>107</v>
      </c>
      <c r="E80" s="1182">
        <v>9.3365035594312699E-3</v>
      </c>
      <c r="F80" s="1181">
        <v>6.4831495465158002E-3</v>
      </c>
      <c r="G80" s="1181">
        <v>1.0105060186706901E-2</v>
      </c>
      <c r="H80" s="1181">
        <v>5.64777174370199E-3</v>
      </c>
      <c r="I80" s="1181">
        <v>5.3779615942973497E-3</v>
      </c>
      <c r="J80" s="1181">
        <v>6.5405908428118296E-3</v>
      </c>
      <c r="K80" s="1196">
        <v>1.11679171900803E-2</v>
      </c>
      <c r="L80" s="374"/>
      <c r="M80" s="400"/>
      <c r="N80" s="423"/>
    </row>
    <row r="81" spans="1:21">
      <c r="A81" s="74" t="s">
        <v>73</v>
      </c>
      <c r="B81" s="80" t="s">
        <v>107</v>
      </c>
      <c r="C81" s="74" t="s">
        <v>294</v>
      </c>
      <c r="D81" s="80" t="s">
        <v>107</v>
      </c>
      <c r="E81" s="1121">
        <v>2.7129757539958801E-2</v>
      </c>
      <c r="F81" s="1151">
        <v>3.8133246893615302E-2</v>
      </c>
      <c r="G81" s="1151">
        <v>3.8377224890243297E-2</v>
      </c>
      <c r="H81" s="1151">
        <v>3.4289462214371097E-2</v>
      </c>
      <c r="I81" s="1151">
        <v>2.9861852193307802E-2</v>
      </c>
      <c r="J81" s="1151">
        <v>2.1644318127464E-2</v>
      </c>
      <c r="K81" s="1197">
        <v>2.49409356059654E-2</v>
      </c>
      <c r="L81" s="115"/>
      <c r="M81" s="400"/>
      <c r="N81" s="423"/>
    </row>
    <row r="82" spans="1:21">
      <c r="A82" s="366" t="s">
        <v>74</v>
      </c>
      <c r="B82" s="367" t="s">
        <v>107</v>
      </c>
      <c r="C82" s="366" t="s">
        <v>296</v>
      </c>
      <c r="D82" s="367" t="s">
        <v>107</v>
      </c>
      <c r="E82" s="382">
        <v>3.9394821790939099</v>
      </c>
      <c r="F82" s="383">
        <v>3.8836188199612902</v>
      </c>
      <c r="G82" s="383">
        <v>4.5007329239629099</v>
      </c>
      <c r="H82" s="383">
        <v>4.0788338637801598</v>
      </c>
      <c r="I82" s="383">
        <v>3.7102292236218402</v>
      </c>
      <c r="J82" s="383">
        <v>3.8854412567728298</v>
      </c>
      <c r="K82" s="392">
        <v>3.9474768272693201</v>
      </c>
      <c r="L82" s="395"/>
      <c r="M82" s="424"/>
      <c r="N82" s="425"/>
    </row>
    <row r="83" spans="1:21">
      <c r="A83" s="110" t="s">
        <v>100</v>
      </c>
      <c r="B83" s="111" t="s">
        <v>107</v>
      </c>
      <c r="C83" s="110" t="s">
        <v>297</v>
      </c>
      <c r="D83" s="111" t="s">
        <v>107</v>
      </c>
      <c r="E83" s="130">
        <v>0.989823155937957</v>
      </c>
      <c r="F83" s="131">
        <v>0.98672634830768302</v>
      </c>
      <c r="G83" s="131">
        <v>0.74942456136668401</v>
      </c>
      <c r="H83" s="131">
        <v>0.95001857816838398</v>
      </c>
      <c r="I83" s="131">
        <v>0.83534158222257704</v>
      </c>
      <c r="J83" s="131">
        <v>0.85271910188014799</v>
      </c>
      <c r="K83" s="150">
        <v>1.05012199579984</v>
      </c>
      <c r="L83" s="276"/>
      <c r="M83" s="428"/>
      <c r="N83" s="425"/>
    </row>
    <row r="84" spans="1:21">
      <c r="A84" s="74" t="s">
        <v>364</v>
      </c>
      <c r="B84" s="80" t="s">
        <v>107</v>
      </c>
      <c r="C84" s="74" t="s">
        <v>298</v>
      </c>
      <c r="D84" s="80" t="s">
        <v>107</v>
      </c>
      <c r="E84" s="1198">
        <v>0.68976926462426502</v>
      </c>
      <c r="F84" s="1151">
        <v>0.72440654534021298</v>
      </c>
      <c r="G84" s="1151">
        <v>0.53687161257762295</v>
      </c>
      <c r="H84" s="1151">
        <v>0.44675143114565102</v>
      </c>
      <c r="I84" s="1152" t="s">
        <v>9</v>
      </c>
      <c r="J84" s="1152" t="s">
        <v>9</v>
      </c>
      <c r="K84" s="1199">
        <v>0.82204525871842504</v>
      </c>
      <c r="L84" s="138"/>
      <c r="M84" s="400"/>
      <c r="N84" s="423"/>
    </row>
    <row r="85" spans="1:21">
      <c r="A85" s="74" t="s">
        <v>620</v>
      </c>
      <c r="B85" s="80" t="s">
        <v>107</v>
      </c>
      <c r="C85" s="74"/>
      <c r="D85" s="80"/>
      <c r="E85" s="1198">
        <v>0.91441175229009197</v>
      </c>
      <c r="F85" s="1151">
        <v>1.0320380752171101</v>
      </c>
      <c r="G85" s="1151">
        <v>0.78955149670218205</v>
      </c>
      <c r="H85" s="1151">
        <v>0.76417720034162695</v>
      </c>
      <c r="I85" s="1152" t="s">
        <v>9</v>
      </c>
      <c r="J85" s="1152" t="s">
        <v>9</v>
      </c>
      <c r="K85" s="1199">
        <v>1.01948521239254</v>
      </c>
      <c r="L85" s="138"/>
      <c r="M85" s="400"/>
      <c r="N85" s="423"/>
    </row>
    <row r="86" spans="1:21">
      <c r="A86" s="365" t="s">
        <v>363</v>
      </c>
      <c r="B86" s="361" t="s">
        <v>107</v>
      </c>
      <c r="C86" s="365" t="s">
        <v>299</v>
      </c>
      <c r="D86" s="361" t="s">
        <v>107</v>
      </c>
      <c r="E86" s="1200">
        <v>1.24794557823129</v>
      </c>
      <c r="F86" s="1184">
        <v>1.3072646920545401</v>
      </c>
      <c r="G86" s="1184">
        <v>1.15899151989563</v>
      </c>
      <c r="H86" s="1184">
        <v>1.30742822128852</v>
      </c>
      <c r="I86" s="1186" t="s">
        <v>9</v>
      </c>
      <c r="J86" s="1186" t="s">
        <v>9</v>
      </c>
      <c r="K86" s="1201">
        <v>1.27988302376059</v>
      </c>
      <c r="L86" s="375"/>
      <c r="M86" s="400"/>
      <c r="N86" s="423"/>
    </row>
    <row r="87" spans="1:21">
      <c r="M87" s="400"/>
      <c r="N87" s="423"/>
    </row>
    <row r="88" spans="1:21" ht="0.75" customHeight="1">
      <c r="M88" s="400"/>
      <c r="N88" s="423"/>
    </row>
    <row r="89" spans="1:21" s="398" customFormat="1" ht="16.5" customHeight="1">
      <c r="A89" s="57" t="s">
        <v>109</v>
      </c>
      <c r="B89" s="58"/>
      <c r="C89" s="57"/>
      <c r="D89" s="58"/>
      <c r="E89" s="59"/>
      <c r="F89" s="59"/>
      <c r="G89" s="59"/>
      <c r="H89" s="59"/>
      <c r="I89" s="59"/>
      <c r="J89" s="60"/>
      <c r="K89" s="61" t="s">
        <v>152</v>
      </c>
      <c r="L89" s="245"/>
      <c r="M89" s="57" t="s">
        <v>109</v>
      </c>
      <c r="N89" s="58"/>
      <c r="O89" s="59"/>
      <c r="P89" s="59"/>
      <c r="Q89" s="59"/>
      <c r="R89" s="59"/>
      <c r="S89" s="59"/>
      <c r="T89" s="60"/>
      <c r="U89" s="61" t="s">
        <v>205</v>
      </c>
    </row>
    <row r="90" spans="1:21" s="398" customFormat="1" ht="16.5" customHeight="1">
      <c r="A90" s="132"/>
      <c r="B90" s="64"/>
      <c r="C90" s="132"/>
      <c r="D90" s="64"/>
      <c r="E90" s="65"/>
      <c r="F90" s="65"/>
      <c r="G90" s="65"/>
      <c r="H90" s="65"/>
      <c r="I90" s="65"/>
      <c r="J90" s="66"/>
      <c r="K90" s="1242" t="s">
        <v>645</v>
      </c>
      <c r="L90" s="269"/>
      <c r="M90" s="132"/>
      <c r="N90" s="64"/>
      <c r="O90" s="65"/>
      <c r="P90" s="65"/>
      <c r="Q90" s="65"/>
      <c r="R90" s="65"/>
      <c r="S90" s="65"/>
      <c r="T90" s="66"/>
      <c r="U90" s="1242" t="s">
        <v>645</v>
      </c>
    </row>
    <row r="91" spans="1:21">
      <c r="A91" s="63"/>
      <c r="B91" s="68"/>
      <c r="C91" s="63"/>
      <c r="D91" s="68"/>
      <c r="E91" s="69"/>
      <c r="F91" s="70"/>
      <c r="G91" s="70"/>
      <c r="H91" s="70"/>
      <c r="I91" s="70"/>
      <c r="J91" s="70"/>
      <c r="K91" s="71"/>
      <c r="L91" s="70"/>
      <c r="M91" s="63"/>
      <c r="N91" s="68"/>
      <c r="O91" s="69"/>
      <c r="P91" s="70"/>
      <c r="Q91" s="70"/>
      <c r="R91" s="70"/>
      <c r="S91" s="70"/>
      <c r="T91" s="70"/>
      <c r="U91" s="71"/>
    </row>
    <row r="92" spans="1:21" ht="6" customHeight="1">
      <c r="A92" s="74" t="s">
        <v>7</v>
      </c>
      <c r="B92" s="68" t="s">
        <v>7</v>
      </c>
      <c r="C92" s="74"/>
      <c r="D92" s="68" t="s">
        <v>7</v>
      </c>
      <c r="E92" s="70" t="s">
        <v>7</v>
      </c>
      <c r="F92" s="70" t="s">
        <v>7</v>
      </c>
      <c r="G92" s="70" t="s">
        <v>7</v>
      </c>
      <c r="H92" s="70" t="s">
        <v>7</v>
      </c>
      <c r="I92" s="70" t="s">
        <v>7</v>
      </c>
      <c r="J92" s="70" t="s">
        <v>7</v>
      </c>
      <c r="K92" s="71" t="s">
        <v>7</v>
      </c>
      <c r="L92" s="70"/>
      <c r="M92" s="74" t="s">
        <v>7</v>
      </c>
      <c r="N92" s="68" t="s">
        <v>7</v>
      </c>
      <c r="O92" s="70" t="s">
        <v>7</v>
      </c>
      <c r="P92" s="70" t="s">
        <v>7</v>
      </c>
      <c r="Q92" s="70" t="s">
        <v>7</v>
      </c>
      <c r="R92" s="70" t="s">
        <v>7</v>
      </c>
      <c r="S92" s="70" t="s">
        <v>7</v>
      </c>
      <c r="T92" s="70" t="s">
        <v>7</v>
      </c>
      <c r="U92" s="71" t="s">
        <v>7</v>
      </c>
    </row>
    <row r="93" spans="1:21">
      <c r="A93" s="75" t="s">
        <v>48</v>
      </c>
      <c r="B93" s="76" t="s">
        <v>7</v>
      </c>
      <c r="C93" s="75"/>
      <c r="D93" s="76" t="s">
        <v>7</v>
      </c>
      <c r="E93" s="504" t="s">
        <v>49</v>
      </c>
      <c r="F93" s="1310" t="s">
        <v>49</v>
      </c>
      <c r="G93" s="1311"/>
      <c r="H93" s="1312"/>
      <c r="I93" s="77" t="s">
        <v>50</v>
      </c>
      <c r="J93" s="77" t="s">
        <v>51</v>
      </c>
      <c r="K93" s="137"/>
      <c r="L93" s="136"/>
      <c r="M93" s="75" t="s">
        <v>48</v>
      </c>
      <c r="N93" s="76" t="s">
        <v>7</v>
      </c>
      <c r="O93" s="640" t="s">
        <v>49</v>
      </c>
      <c r="P93" s="1310" t="s">
        <v>49</v>
      </c>
      <c r="Q93" s="1311"/>
      <c r="R93" s="1312"/>
      <c r="S93" s="77" t="s">
        <v>50</v>
      </c>
      <c r="T93" s="77" t="s">
        <v>51</v>
      </c>
      <c r="U93" s="137"/>
    </row>
    <row r="94" spans="1:21">
      <c r="A94" s="75" t="s">
        <v>52</v>
      </c>
      <c r="B94" s="76" t="s">
        <v>52</v>
      </c>
      <c r="C94" s="75" t="s">
        <v>52</v>
      </c>
      <c r="D94" s="76" t="s">
        <v>52</v>
      </c>
      <c r="E94" s="249" t="s">
        <v>13</v>
      </c>
      <c r="F94" s="77" t="s">
        <v>13</v>
      </c>
      <c r="G94" s="77" t="s">
        <v>13</v>
      </c>
      <c r="H94" s="76" t="s">
        <v>13</v>
      </c>
      <c r="I94" s="77" t="s">
        <v>53</v>
      </c>
      <c r="J94" s="77" t="s">
        <v>53</v>
      </c>
      <c r="K94" s="137"/>
      <c r="L94" s="136"/>
      <c r="M94" s="75" t="s">
        <v>52</v>
      </c>
      <c r="N94" s="76" t="s">
        <v>52</v>
      </c>
      <c r="O94" s="640" t="s">
        <v>13</v>
      </c>
      <c r="P94" s="77" t="s">
        <v>13</v>
      </c>
      <c r="Q94" s="77" t="s">
        <v>13</v>
      </c>
      <c r="R94" s="76" t="s">
        <v>13</v>
      </c>
      <c r="S94" s="77" t="s">
        <v>53</v>
      </c>
      <c r="T94" s="77" t="s">
        <v>53</v>
      </c>
      <c r="U94" s="137"/>
    </row>
    <row r="95" spans="1:21" s="398" customFormat="1" ht="16.5" hidden="1" customHeight="1">
      <c r="A95" s="57"/>
      <c r="B95" s="58"/>
      <c r="C95" s="57" t="s">
        <v>256</v>
      </c>
      <c r="D95" s="58"/>
      <c r="E95" s="59"/>
      <c r="F95" s="59"/>
      <c r="G95" s="59"/>
      <c r="H95" s="59"/>
      <c r="I95" s="59"/>
      <c r="J95" s="60"/>
      <c r="K95" s="61" t="s">
        <v>274</v>
      </c>
      <c r="L95" s="245"/>
      <c r="M95" s="57"/>
      <c r="N95" s="58"/>
      <c r="O95" s="641"/>
      <c r="P95" s="59"/>
      <c r="Q95" s="59"/>
      <c r="R95" s="59"/>
      <c r="S95" s="59"/>
      <c r="T95" s="60"/>
      <c r="U95" s="61" t="s">
        <v>275</v>
      </c>
    </row>
    <row r="96" spans="1:21" s="398" customFormat="1" ht="16.5" hidden="1" customHeight="1">
      <c r="A96" s="132"/>
      <c r="B96" s="64"/>
      <c r="C96" s="132"/>
      <c r="D96" s="64"/>
      <c r="E96" s="65"/>
      <c r="F96" s="65"/>
      <c r="G96" s="65"/>
      <c r="H96" s="65"/>
      <c r="I96" s="65"/>
      <c r="J96" s="66"/>
      <c r="K96" s="133"/>
      <c r="L96" s="269"/>
      <c r="M96" s="132"/>
      <c r="N96" s="64"/>
      <c r="O96" s="642"/>
      <c r="P96" s="65"/>
      <c r="Q96" s="65"/>
      <c r="R96" s="65"/>
      <c r="S96" s="65"/>
      <c r="T96" s="66"/>
      <c r="U96" s="133"/>
    </row>
    <row r="97" spans="1:21" ht="12.75" hidden="1" customHeight="1">
      <c r="A97" s="63"/>
      <c r="B97" s="68"/>
      <c r="C97" s="63"/>
      <c r="D97" s="68"/>
      <c r="E97" s="69"/>
      <c r="F97" s="70"/>
      <c r="G97" s="70"/>
      <c r="H97" s="70"/>
      <c r="I97" s="70"/>
      <c r="J97" s="70"/>
      <c r="K97" s="71"/>
      <c r="L97" s="70"/>
      <c r="M97" s="63"/>
      <c r="N97" s="68"/>
      <c r="O97" s="643"/>
      <c r="P97" s="70"/>
      <c r="Q97" s="70"/>
      <c r="R97" s="70"/>
      <c r="S97" s="70"/>
      <c r="T97" s="70"/>
      <c r="U97" s="71"/>
    </row>
    <row r="98" spans="1:21" ht="6" hidden="1" customHeight="1">
      <c r="A98" s="74"/>
      <c r="B98" s="68" t="s">
        <v>7</v>
      </c>
      <c r="C98" s="74" t="s">
        <v>7</v>
      </c>
      <c r="D98" s="68" t="s">
        <v>7</v>
      </c>
      <c r="E98" s="70" t="s">
        <v>7</v>
      </c>
      <c r="F98" s="70" t="s">
        <v>7</v>
      </c>
      <c r="G98" s="70" t="s">
        <v>7</v>
      </c>
      <c r="H98" s="70" t="s">
        <v>7</v>
      </c>
      <c r="I98" s="70" t="s">
        <v>7</v>
      </c>
      <c r="J98" s="70" t="s">
        <v>7</v>
      </c>
      <c r="K98" s="71" t="s">
        <v>7</v>
      </c>
      <c r="L98" s="70"/>
      <c r="M98" s="74"/>
      <c r="N98" s="68" t="s">
        <v>7</v>
      </c>
      <c r="O98" s="644" t="s">
        <v>7</v>
      </c>
      <c r="P98" s="70" t="s">
        <v>7</v>
      </c>
      <c r="Q98" s="70" t="s">
        <v>7</v>
      </c>
      <c r="R98" s="70" t="s">
        <v>7</v>
      </c>
      <c r="S98" s="70" t="s">
        <v>7</v>
      </c>
      <c r="T98" s="70" t="s">
        <v>7</v>
      </c>
      <c r="U98" s="71" t="s">
        <v>7</v>
      </c>
    </row>
    <row r="99" spans="1:21" ht="12.75" hidden="1" customHeight="1">
      <c r="A99" s="75"/>
      <c r="B99" s="76" t="s">
        <v>7</v>
      </c>
      <c r="C99" s="75" t="s">
        <v>219</v>
      </c>
      <c r="D99" s="76" t="s">
        <v>7</v>
      </c>
      <c r="E99" s="249" t="s">
        <v>304</v>
      </c>
      <c r="F99" s="1310" t="s">
        <v>304</v>
      </c>
      <c r="G99" s="1311"/>
      <c r="H99" s="1312"/>
      <c r="I99" s="1309" t="s">
        <v>210</v>
      </c>
      <c r="J99" s="1306"/>
      <c r="K99" s="137"/>
      <c r="L99" s="136"/>
      <c r="M99" s="75"/>
      <c r="N99" s="76" t="s">
        <v>7</v>
      </c>
      <c r="O99" s="640" t="s">
        <v>304</v>
      </c>
      <c r="P99" s="1310" t="s">
        <v>304</v>
      </c>
      <c r="Q99" s="1311"/>
      <c r="R99" s="1312"/>
      <c r="S99" s="1309" t="s">
        <v>210</v>
      </c>
      <c r="T99" s="1306"/>
      <c r="U99" s="137"/>
    </row>
    <row r="100" spans="1:21" ht="12.75" hidden="1" customHeight="1">
      <c r="A100" s="75" t="s">
        <v>52</v>
      </c>
      <c r="B100" s="76" t="s">
        <v>52</v>
      </c>
      <c r="C100" s="75" t="s">
        <v>52</v>
      </c>
      <c r="D100" s="76" t="s">
        <v>52</v>
      </c>
      <c r="E100" s="249" t="s">
        <v>13</v>
      </c>
      <c r="F100" s="77" t="s">
        <v>13</v>
      </c>
      <c r="G100" s="77" t="s">
        <v>13</v>
      </c>
      <c r="H100" s="76" t="s">
        <v>13</v>
      </c>
      <c r="I100" s="77" t="s">
        <v>302</v>
      </c>
      <c r="J100" s="77" t="s">
        <v>303</v>
      </c>
      <c r="K100" s="137"/>
      <c r="L100" s="136"/>
      <c r="M100" s="75" t="s">
        <v>52</v>
      </c>
      <c r="N100" s="76" t="s">
        <v>52</v>
      </c>
      <c r="O100" s="640" t="s">
        <v>13</v>
      </c>
      <c r="P100" s="77" t="s">
        <v>13</v>
      </c>
      <c r="Q100" s="77" t="s">
        <v>13</v>
      </c>
      <c r="R100" s="76" t="s">
        <v>13</v>
      </c>
      <c r="S100" s="77" t="s">
        <v>302</v>
      </c>
      <c r="T100" s="77" t="s">
        <v>303</v>
      </c>
      <c r="U100" s="137"/>
    </row>
    <row r="101" spans="1:21" ht="5.25" customHeight="1">
      <c r="A101" s="74" t="s">
        <v>7</v>
      </c>
      <c r="B101" s="80" t="s">
        <v>7</v>
      </c>
      <c r="C101" s="74" t="s">
        <v>7</v>
      </c>
      <c r="D101" s="80" t="s">
        <v>7</v>
      </c>
      <c r="E101" s="250" t="s">
        <v>7</v>
      </c>
      <c r="F101" s="68" t="s">
        <v>7</v>
      </c>
      <c r="G101" s="68" t="s">
        <v>7</v>
      </c>
      <c r="H101" s="80" t="s">
        <v>7</v>
      </c>
      <c r="I101" s="68" t="s">
        <v>7</v>
      </c>
      <c r="J101" s="68" t="s">
        <v>7</v>
      </c>
      <c r="K101" s="147" t="s">
        <v>7</v>
      </c>
      <c r="L101" s="68"/>
      <c r="M101" s="74" t="s">
        <v>7</v>
      </c>
      <c r="N101" s="80" t="s">
        <v>7</v>
      </c>
      <c r="O101" s="645" t="s">
        <v>7</v>
      </c>
      <c r="P101" s="68" t="s">
        <v>7</v>
      </c>
      <c r="Q101" s="68" t="s">
        <v>7</v>
      </c>
      <c r="R101" s="80" t="s">
        <v>7</v>
      </c>
      <c r="S101" s="68" t="s">
        <v>7</v>
      </c>
      <c r="T101" s="68" t="s">
        <v>7</v>
      </c>
      <c r="U101" s="147" t="s">
        <v>7</v>
      </c>
    </row>
    <row r="102" spans="1:21">
      <c r="A102" s="82" t="s">
        <v>90</v>
      </c>
      <c r="B102" s="80"/>
      <c r="C102" s="82" t="s">
        <v>280</v>
      </c>
      <c r="D102" s="80" t="s">
        <v>7</v>
      </c>
      <c r="E102" s="658" t="s">
        <v>643</v>
      </c>
      <c r="F102" s="1169">
        <v>2017</v>
      </c>
      <c r="G102" s="1169">
        <v>2018</v>
      </c>
      <c r="H102" s="657">
        <v>2019</v>
      </c>
      <c r="I102" s="1169">
        <v>2019</v>
      </c>
      <c r="J102" s="1169">
        <v>2019</v>
      </c>
      <c r="K102" s="148"/>
      <c r="L102" s="84"/>
      <c r="M102" s="82" t="s">
        <v>90</v>
      </c>
      <c r="N102" s="80"/>
      <c r="O102" s="663" t="s">
        <v>643</v>
      </c>
      <c r="P102" s="632">
        <v>2017</v>
      </c>
      <c r="Q102" s="632">
        <v>2018</v>
      </c>
      <c r="R102" s="633">
        <v>2019</v>
      </c>
      <c r="S102" s="632">
        <v>2019</v>
      </c>
      <c r="T102" s="632">
        <v>2019</v>
      </c>
      <c r="U102" s="148"/>
    </row>
    <row r="103" spans="1:21" ht="5.25" customHeight="1">
      <c r="A103" s="74"/>
      <c r="B103" s="80"/>
      <c r="C103" s="74" t="s">
        <v>7</v>
      </c>
      <c r="D103" s="80" t="s">
        <v>7</v>
      </c>
      <c r="E103" s="1096"/>
      <c r="F103" s="1013"/>
      <c r="G103" s="1013"/>
      <c r="H103" s="1093"/>
      <c r="I103" s="1013"/>
      <c r="J103" s="1013"/>
      <c r="K103" s="81"/>
      <c r="L103" s="87"/>
      <c r="M103" s="74"/>
      <c r="N103" s="80"/>
      <c r="O103" s="646"/>
      <c r="P103" s="87"/>
      <c r="Q103" s="87"/>
      <c r="R103" s="86"/>
      <c r="S103" s="87"/>
      <c r="T103" s="87"/>
      <c r="U103" s="81"/>
    </row>
    <row r="104" spans="1:21">
      <c r="A104" s="74" t="s">
        <v>91</v>
      </c>
      <c r="B104" s="80"/>
      <c r="C104" s="74" t="s">
        <v>281</v>
      </c>
      <c r="D104" s="80"/>
      <c r="E104" s="1170">
        <v>168.333333333333</v>
      </c>
      <c r="F104" s="1150">
        <v>158</v>
      </c>
      <c r="G104" s="1150">
        <v>183</v>
      </c>
      <c r="H104" s="1149">
        <v>164</v>
      </c>
      <c r="I104" s="1026">
        <v>41</v>
      </c>
      <c r="J104" s="1150">
        <v>41</v>
      </c>
      <c r="K104" s="202"/>
      <c r="L104" s="182"/>
      <c r="M104" s="74" t="s">
        <v>91</v>
      </c>
      <c r="N104" s="80"/>
      <c r="O104" s="1025">
        <v>17</v>
      </c>
      <c r="P104" s="1150">
        <v>18</v>
      </c>
      <c r="Q104" s="1150">
        <v>16</v>
      </c>
      <c r="R104" s="1149">
        <v>17</v>
      </c>
      <c r="S104" s="1026">
        <v>5</v>
      </c>
      <c r="T104" s="1150">
        <v>4</v>
      </c>
      <c r="U104" s="202"/>
    </row>
    <row r="105" spans="1:21" ht="6" customHeight="1">
      <c r="A105" s="117"/>
      <c r="B105" s="80"/>
      <c r="C105" s="117"/>
      <c r="D105" s="80"/>
      <c r="E105" s="1096"/>
      <c r="F105" s="1013"/>
      <c r="G105" s="1013"/>
      <c r="H105" s="1093"/>
      <c r="I105" s="1020"/>
      <c r="J105" s="1013"/>
      <c r="K105" s="81"/>
      <c r="L105" s="87"/>
      <c r="M105" s="117"/>
      <c r="N105" s="80"/>
      <c r="O105" s="646"/>
      <c r="P105" s="87"/>
      <c r="Q105" s="87"/>
      <c r="R105" s="86"/>
      <c r="S105" s="220"/>
      <c r="T105" s="87"/>
      <c r="U105" s="81"/>
    </row>
    <row r="106" spans="1:21">
      <c r="A106" s="75" t="s">
        <v>92</v>
      </c>
      <c r="B106" s="90"/>
      <c r="C106" s="75" t="s">
        <v>282</v>
      </c>
      <c r="D106" s="90" t="s">
        <v>7</v>
      </c>
      <c r="E106" s="1171"/>
      <c r="F106" s="1126"/>
      <c r="G106" s="1126"/>
      <c r="H106" s="1127"/>
      <c r="I106" s="1065"/>
      <c r="J106" s="1126"/>
      <c r="K106" s="106"/>
      <c r="L106" s="104"/>
      <c r="M106" s="75" t="s">
        <v>92</v>
      </c>
      <c r="N106" s="90"/>
      <c r="O106" s="647"/>
      <c r="P106" s="104"/>
      <c r="Q106" s="104"/>
      <c r="R106" s="105"/>
      <c r="S106" s="224"/>
      <c r="T106" s="104"/>
      <c r="U106" s="106"/>
    </row>
    <row r="107" spans="1:21">
      <c r="A107" s="74" t="s">
        <v>343</v>
      </c>
      <c r="B107" s="80" t="s">
        <v>362</v>
      </c>
      <c r="C107" s="74" t="s">
        <v>206</v>
      </c>
      <c r="D107" s="80" t="s">
        <v>362</v>
      </c>
      <c r="E107" s="1131">
        <v>23.6750628574449</v>
      </c>
      <c r="F107" s="1123">
        <v>23.804470886076</v>
      </c>
      <c r="G107" s="1123">
        <v>23.323142076502702</v>
      </c>
      <c r="H107" s="1122">
        <v>23.8975756097561</v>
      </c>
      <c r="I107" s="1069">
        <v>24.015365853658501</v>
      </c>
      <c r="J107" s="1123">
        <v>25.12</v>
      </c>
      <c r="K107" s="116"/>
      <c r="L107" s="115"/>
      <c r="M107" s="74" t="s">
        <v>343</v>
      </c>
      <c r="N107" s="80" t="s">
        <v>362</v>
      </c>
      <c r="O107" s="1068">
        <v>30.822694716775601</v>
      </c>
      <c r="P107" s="1123">
        <v>40.649444444444399</v>
      </c>
      <c r="Q107" s="1123">
        <v>24.126874999999998</v>
      </c>
      <c r="R107" s="1122">
        <v>27.691764705882399</v>
      </c>
      <c r="S107" s="138"/>
      <c r="T107" s="115"/>
      <c r="U107" s="116"/>
    </row>
    <row r="108" spans="1:21">
      <c r="A108" s="365" t="s">
        <v>621</v>
      </c>
      <c r="B108" s="361" t="s">
        <v>359</v>
      </c>
      <c r="C108" s="365" t="s">
        <v>207</v>
      </c>
      <c r="D108" s="361" t="s">
        <v>208</v>
      </c>
      <c r="E108" s="1172">
        <v>55.386894112046903</v>
      </c>
      <c r="F108" s="1154">
        <v>53.709133468354402</v>
      </c>
      <c r="G108" s="1154">
        <v>55.253632404371601</v>
      </c>
      <c r="H108" s="1153">
        <v>57.1979164634146</v>
      </c>
      <c r="I108" s="1155">
        <v>49.312002439024397</v>
      </c>
      <c r="J108" s="1154">
        <v>63.372051219512201</v>
      </c>
      <c r="K108" s="364"/>
      <c r="L108" s="362"/>
      <c r="M108" s="365" t="s">
        <v>621</v>
      </c>
      <c r="N108" s="361" t="s">
        <v>359</v>
      </c>
      <c r="O108" s="1240">
        <v>41.603631580609999</v>
      </c>
      <c r="P108" s="1154">
        <v>51.603637388888899</v>
      </c>
      <c r="Q108" s="1154">
        <v>33.578674999999997</v>
      </c>
      <c r="R108" s="1153">
        <v>39.628582352941201</v>
      </c>
      <c r="S108" s="363"/>
      <c r="T108" s="362"/>
      <c r="U108" s="364"/>
    </row>
    <row r="109" spans="1:21">
      <c r="A109" s="74" t="s">
        <v>57</v>
      </c>
      <c r="B109" s="80" t="s">
        <v>345</v>
      </c>
      <c r="C109" s="74" t="s">
        <v>283</v>
      </c>
      <c r="D109" s="80" t="s">
        <v>345</v>
      </c>
      <c r="E109" s="1113">
        <v>47.258986700678399</v>
      </c>
      <c r="F109" s="1112">
        <v>48.734177215189902</v>
      </c>
      <c r="G109" s="1112">
        <v>44.262295081967203</v>
      </c>
      <c r="H109" s="1284">
        <v>48.780487804878</v>
      </c>
      <c r="I109" s="1112">
        <v>48.780487804878</v>
      </c>
      <c r="J109" s="1112">
        <v>46.341463414634099</v>
      </c>
      <c r="K109" s="71"/>
      <c r="L109" s="70"/>
      <c r="M109" s="74" t="s">
        <v>57</v>
      </c>
      <c r="N109" s="80" t="s">
        <v>345</v>
      </c>
      <c r="O109" s="1054">
        <v>31.209150326797399</v>
      </c>
      <c r="P109" s="1112">
        <v>33.3333333333333</v>
      </c>
      <c r="Q109" s="1112">
        <v>25</v>
      </c>
      <c r="R109" s="1111">
        <v>35.294117647058798</v>
      </c>
      <c r="S109" s="68"/>
      <c r="T109" s="70"/>
      <c r="U109" s="71"/>
    </row>
    <row r="110" spans="1:21">
      <c r="A110" s="337" t="s">
        <v>58</v>
      </c>
      <c r="B110" s="338" t="s">
        <v>345</v>
      </c>
      <c r="C110" s="337" t="s">
        <v>284</v>
      </c>
      <c r="D110" s="338" t="s">
        <v>345</v>
      </c>
      <c r="E110" s="1173">
        <v>45.093692480813601</v>
      </c>
      <c r="F110" s="1159">
        <v>43.037974683544299</v>
      </c>
      <c r="G110" s="1159">
        <v>45.9016393442623</v>
      </c>
      <c r="H110" s="1158">
        <v>46.341463414634099</v>
      </c>
      <c r="I110" s="1159">
        <v>48.780487804878</v>
      </c>
      <c r="J110" s="1159">
        <v>48.780487804878</v>
      </c>
      <c r="K110" s="342"/>
      <c r="L110" s="340"/>
      <c r="M110" s="337" t="s">
        <v>58</v>
      </c>
      <c r="N110" s="338" t="s">
        <v>345</v>
      </c>
      <c r="O110" s="1074">
        <v>37.459150326797399</v>
      </c>
      <c r="P110" s="1159">
        <v>33.3333333333333</v>
      </c>
      <c r="Q110" s="1159">
        <v>43.75</v>
      </c>
      <c r="R110" s="1158">
        <v>35.294117647058798</v>
      </c>
      <c r="S110" s="341"/>
      <c r="T110" s="340"/>
      <c r="U110" s="342"/>
    </row>
    <row r="111" spans="1:21">
      <c r="A111" s="97" t="s">
        <v>59</v>
      </c>
      <c r="B111" s="98" t="s">
        <v>345</v>
      </c>
      <c r="C111" s="97" t="s">
        <v>244</v>
      </c>
      <c r="D111" s="98" t="s">
        <v>345</v>
      </c>
      <c r="E111" s="1174">
        <v>7.6473208185080397</v>
      </c>
      <c r="F111" s="1163">
        <v>8.2278481012658204</v>
      </c>
      <c r="G111" s="1163">
        <v>9.8360655737704903</v>
      </c>
      <c r="H111" s="1162">
        <v>4.8780487804878003</v>
      </c>
      <c r="I111" s="1163">
        <v>2.4390243902439002</v>
      </c>
      <c r="J111" s="1163">
        <v>4.8780487804878003</v>
      </c>
      <c r="K111" s="101"/>
      <c r="L111" s="100"/>
      <c r="M111" s="97" t="s">
        <v>59</v>
      </c>
      <c r="N111" s="98" t="s">
        <v>345</v>
      </c>
      <c r="O111" s="1241">
        <v>31.331699346405198</v>
      </c>
      <c r="P111" s="1163">
        <v>33.3333333333333</v>
      </c>
      <c r="Q111" s="1163">
        <v>31.25</v>
      </c>
      <c r="R111" s="1162">
        <v>29.411764705882401</v>
      </c>
      <c r="S111" s="114"/>
      <c r="T111" s="100"/>
      <c r="U111" s="101"/>
    </row>
    <row r="112" spans="1:21">
      <c r="A112" s="337" t="s">
        <v>161</v>
      </c>
      <c r="B112" s="338" t="s">
        <v>345</v>
      </c>
      <c r="C112" s="337" t="s">
        <v>306</v>
      </c>
      <c r="D112" s="338" t="s">
        <v>345</v>
      </c>
      <c r="E112" s="1173">
        <v>50.807358329996397</v>
      </c>
      <c r="F112" s="1159">
        <v>49.971997601556801</v>
      </c>
      <c r="G112" s="1159">
        <v>49.899438513542798</v>
      </c>
      <c r="H112" s="1158">
        <v>52.550638874889401</v>
      </c>
      <c r="I112" s="1075">
        <v>55.510191645592798</v>
      </c>
      <c r="J112" s="1159">
        <v>53.990601211744597</v>
      </c>
      <c r="K112" s="342"/>
      <c r="L112" s="340"/>
      <c r="M112" s="337" t="s">
        <v>161</v>
      </c>
      <c r="N112" s="338" t="s">
        <v>345</v>
      </c>
      <c r="O112" s="1074">
        <v>24.598862263042601</v>
      </c>
      <c r="P112" s="1159">
        <v>33.736965108174203</v>
      </c>
      <c r="Q112" s="1159">
        <v>17.1541071937414</v>
      </c>
      <c r="R112" s="1158">
        <v>22.905514487212201</v>
      </c>
      <c r="S112" s="341"/>
      <c r="T112" s="340"/>
      <c r="U112" s="342"/>
    </row>
    <row r="113" spans="1:21">
      <c r="A113" s="97" t="s">
        <v>60</v>
      </c>
      <c r="B113" s="98" t="s">
        <v>345</v>
      </c>
      <c r="C113" s="97" t="s">
        <v>307</v>
      </c>
      <c r="D113" s="98" t="s">
        <v>345</v>
      </c>
      <c r="E113" s="1174">
        <v>53.646599947867003</v>
      </c>
      <c r="F113" s="1163">
        <v>54.101090715615904</v>
      </c>
      <c r="G113" s="1163">
        <v>52.705088057642101</v>
      </c>
      <c r="H113" s="1162">
        <v>54.133621070342997</v>
      </c>
      <c r="I113" s="1167">
        <v>44.998810765318296</v>
      </c>
      <c r="J113" s="1163">
        <v>55.893248929971598</v>
      </c>
      <c r="K113" s="101"/>
      <c r="L113" s="100"/>
      <c r="M113" s="97" t="s">
        <v>60</v>
      </c>
      <c r="N113" s="98" t="s">
        <v>345</v>
      </c>
      <c r="O113" s="1241">
        <v>47.855872667300801</v>
      </c>
      <c r="P113" s="1163">
        <v>40.097225035446598</v>
      </c>
      <c r="Q113" s="1163">
        <v>41.966173361522202</v>
      </c>
      <c r="R113" s="1162">
        <v>61.504219604933702</v>
      </c>
      <c r="S113" s="114"/>
      <c r="T113" s="100"/>
      <c r="U113" s="101"/>
    </row>
    <row r="114" spans="1:21" ht="5.25" customHeight="1">
      <c r="A114" s="74"/>
      <c r="B114" s="80"/>
      <c r="C114" s="74"/>
      <c r="D114" s="80"/>
      <c r="E114" s="1175"/>
      <c r="F114" s="1006"/>
      <c r="G114" s="1006"/>
      <c r="H114" s="1011"/>
      <c r="I114" s="1009"/>
      <c r="J114" s="1006"/>
      <c r="K114" s="71"/>
      <c r="L114" s="70"/>
      <c r="M114" s="74"/>
      <c r="N114" s="80"/>
      <c r="O114" s="1014"/>
      <c r="P114" s="1006"/>
      <c r="Q114" s="1006"/>
      <c r="R114" s="1011"/>
      <c r="S114" s="68"/>
      <c r="T114" s="70"/>
      <c r="U114" s="71"/>
    </row>
    <row r="115" spans="1:21" ht="12.75" customHeight="1">
      <c r="A115" s="75" t="s">
        <v>62</v>
      </c>
      <c r="B115" s="90"/>
      <c r="C115" s="75" t="s">
        <v>286</v>
      </c>
      <c r="D115" s="90"/>
      <c r="E115" s="1171"/>
      <c r="F115" s="1126"/>
      <c r="G115" s="1126"/>
      <c r="H115" s="1127"/>
      <c r="I115" s="1065"/>
      <c r="J115" s="1126"/>
      <c r="K115" s="106"/>
      <c r="L115" s="104"/>
      <c r="M115" s="75" t="s">
        <v>62</v>
      </c>
      <c r="N115" s="90"/>
      <c r="O115" s="1067"/>
      <c r="P115" s="1126"/>
      <c r="Q115" s="1126"/>
      <c r="R115" s="1127"/>
      <c r="S115" s="224"/>
      <c r="T115" s="104"/>
      <c r="U115" s="106"/>
    </row>
    <row r="116" spans="1:21">
      <c r="A116" s="156" t="s">
        <v>217</v>
      </c>
      <c r="B116" s="80" t="s">
        <v>359</v>
      </c>
      <c r="C116" s="156" t="s">
        <v>352</v>
      </c>
      <c r="D116" s="157" t="s">
        <v>208</v>
      </c>
      <c r="E116" s="1068">
        <v>23.575603384950401</v>
      </c>
      <c r="F116" s="1069">
        <v>21.9621990759494</v>
      </c>
      <c r="G116" s="1069">
        <v>23.6149043715847</v>
      </c>
      <c r="H116" s="1070">
        <v>25.149706707317101</v>
      </c>
      <c r="I116" s="1069">
        <v>19.030463414634099</v>
      </c>
      <c r="J116" s="1069">
        <v>28.8731731707317</v>
      </c>
      <c r="K116" s="72"/>
      <c r="L116" s="134"/>
      <c r="M116" s="156" t="s">
        <v>217</v>
      </c>
      <c r="N116" s="80" t="s">
        <v>359</v>
      </c>
      <c r="O116" s="1068">
        <v>9.7662708333333299</v>
      </c>
      <c r="P116" s="1069">
        <v>11.72575</v>
      </c>
      <c r="Q116" s="1069">
        <v>7.4249625000000004</v>
      </c>
      <c r="R116" s="1070">
        <v>10.148099999999999</v>
      </c>
      <c r="S116" s="160"/>
      <c r="T116" s="160"/>
      <c r="U116" s="72"/>
    </row>
    <row r="117" spans="1:21">
      <c r="A117" s="355" t="s">
        <v>191</v>
      </c>
      <c r="B117" s="378" t="s">
        <v>196</v>
      </c>
      <c r="C117" s="355" t="s">
        <v>273</v>
      </c>
      <c r="D117" s="378" t="s">
        <v>220</v>
      </c>
      <c r="E117" s="1144">
        <v>475.61668604883999</v>
      </c>
      <c r="F117" s="1142">
        <v>452.10222270569602</v>
      </c>
      <c r="G117" s="1142">
        <v>474.741821721311</v>
      </c>
      <c r="H117" s="1176">
        <v>500.006013719512</v>
      </c>
      <c r="I117" s="1085">
        <v>374.573259146341</v>
      </c>
      <c r="J117" s="1142">
        <v>513.43777134146296</v>
      </c>
      <c r="K117" s="342"/>
      <c r="L117" s="340"/>
      <c r="M117" s="355" t="s">
        <v>191</v>
      </c>
      <c r="N117" s="378" t="s">
        <v>196</v>
      </c>
      <c r="O117" s="1084">
        <v>200.41913417824099</v>
      </c>
      <c r="P117" s="1142">
        <v>241.53725409722199</v>
      </c>
      <c r="Q117" s="1142">
        <v>153.03477343750001</v>
      </c>
      <c r="R117" s="1141">
        <v>206.68537499999999</v>
      </c>
      <c r="S117" s="352"/>
      <c r="T117" s="351"/>
      <c r="U117" s="342"/>
    </row>
    <row r="118" spans="1:21">
      <c r="A118" s="74" t="s">
        <v>199</v>
      </c>
      <c r="B118" s="80" t="s">
        <v>105</v>
      </c>
      <c r="C118" s="74" t="s">
        <v>246</v>
      </c>
      <c r="D118" s="80" t="s">
        <v>105</v>
      </c>
      <c r="E118" s="1077">
        <v>104.007557132703</v>
      </c>
      <c r="F118" s="226">
        <v>104.930826918203</v>
      </c>
      <c r="G118" s="226">
        <v>103.834590216482</v>
      </c>
      <c r="H118" s="1137">
        <v>103.257254263425</v>
      </c>
      <c r="I118" s="1138">
        <v>105.799846489282</v>
      </c>
      <c r="J118" s="1138">
        <v>101.846331893759</v>
      </c>
      <c r="K118" s="71"/>
      <c r="L118" s="70"/>
      <c r="M118" s="74" t="s">
        <v>199</v>
      </c>
      <c r="N118" s="80" t="s">
        <v>105</v>
      </c>
      <c r="O118" s="1077">
        <v>101.812213406071</v>
      </c>
      <c r="P118" s="226">
        <v>98.822924579455602</v>
      </c>
      <c r="Q118" s="226">
        <v>104.595219353414</v>
      </c>
      <c r="R118" s="1078">
        <v>102.01849628534499</v>
      </c>
      <c r="S118" s="196"/>
      <c r="T118" s="185"/>
      <c r="U118" s="71"/>
    </row>
    <row r="119" spans="1:21">
      <c r="A119" s="337" t="s">
        <v>106</v>
      </c>
      <c r="B119" s="378" t="s">
        <v>107</v>
      </c>
      <c r="C119" s="337" t="s">
        <v>247</v>
      </c>
      <c r="D119" s="338" t="s">
        <v>642</v>
      </c>
      <c r="E119" s="1203">
        <v>3.6630611569056399</v>
      </c>
      <c r="F119" s="1183">
        <v>3.41501217460275</v>
      </c>
      <c r="G119" s="1048">
        <v>3.5396641499822699</v>
      </c>
      <c r="H119" s="1049">
        <v>4.0345071461319</v>
      </c>
      <c r="I119" s="1048">
        <v>3.63047081946661</v>
      </c>
      <c r="J119" s="1048">
        <v>4.4956704834797403</v>
      </c>
      <c r="K119" s="376"/>
      <c r="L119" s="374"/>
      <c r="M119" s="337" t="s">
        <v>106</v>
      </c>
      <c r="N119" s="378" t="s">
        <v>107</v>
      </c>
      <c r="O119" s="1203">
        <v>5.78493910888408</v>
      </c>
      <c r="P119" s="1183">
        <v>6.9659882178481798</v>
      </c>
      <c r="Q119" s="1183">
        <v>5.1051274368291804</v>
      </c>
      <c r="R119" s="1209">
        <v>5.2837016719748702</v>
      </c>
      <c r="S119" s="375"/>
      <c r="T119" s="374"/>
      <c r="U119" s="376"/>
    </row>
    <row r="120" spans="1:21">
      <c r="A120" s="97" t="s">
        <v>369</v>
      </c>
      <c r="B120" s="98" t="s">
        <v>108</v>
      </c>
      <c r="C120" s="97" t="s">
        <v>248</v>
      </c>
      <c r="D120" s="98" t="s">
        <v>250</v>
      </c>
      <c r="E120" s="1177">
        <v>823.75391566997803</v>
      </c>
      <c r="F120" s="1178">
        <v>839.88723636478699</v>
      </c>
      <c r="G120" s="1178">
        <v>820.22209454874496</v>
      </c>
      <c r="H120" s="1179">
        <v>811.152416096401</v>
      </c>
      <c r="I120" s="1178">
        <v>803.05921302045897</v>
      </c>
      <c r="J120" s="1178">
        <v>725.52680465223796</v>
      </c>
      <c r="K120" s="101"/>
      <c r="L120" s="100"/>
      <c r="M120" s="97" t="s">
        <v>369</v>
      </c>
      <c r="N120" s="98" t="s">
        <v>108</v>
      </c>
      <c r="O120" s="1177">
        <v>837.44211728826497</v>
      </c>
      <c r="P120" s="1202">
        <v>840.43408457170494</v>
      </c>
      <c r="Q120" s="1202">
        <v>840.92259809392999</v>
      </c>
      <c r="R120" s="1210">
        <v>830.96966919915997</v>
      </c>
      <c r="S120" s="197"/>
      <c r="T120" s="188"/>
      <c r="U120" s="101"/>
    </row>
    <row r="121" spans="1:21">
      <c r="A121" s="75" t="s">
        <v>659</v>
      </c>
      <c r="B121" s="76"/>
      <c r="C121" s="75" t="s">
        <v>249</v>
      </c>
      <c r="D121" s="76"/>
      <c r="E121" s="274"/>
      <c r="F121" s="136"/>
      <c r="G121" s="136"/>
      <c r="H121" s="135"/>
      <c r="I121" s="77"/>
      <c r="J121" s="136"/>
      <c r="K121" s="137"/>
      <c r="L121" s="136"/>
      <c r="M121" s="75" t="s">
        <v>660</v>
      </c>
      <c r="N121" s="76"/>
      <c r="O121" s="504"/>
      <c r="P121" s="136"/>
      <c r="Q121" s="136"/>
      <c r="R121" s="135"/>
      <c r="S121" s="77"/>
      <c r="T121" s="136"/>
      <c r="U121" s="137"/>
    </row>
    <row r="122" spans="1:21">
      <c r="A122" s="107" t="s">
        <v>70</v>
      </c>
      <c r="B122" s="108" t="s">
        <v>647</v>
      </c>
      <c r="C122" s="107" t="s">
        <v>292</v>
      </c>
      <c r="D122" s="108" t="s">
        <v>647</v>
      </c>
      <c r="E122" s="1269">
        <v>1145.6801943099799</v>
      </c>
      <c r="F122" s="1244">
        <v>1083.3246158818099</v>
      </c>
      <c r="G122" s="1244">
        <v>1089.6105578173599</v>
      </c>
      <c r="H122" s="1243">
        <v>1264.10540923077</v>
      </c>
      <c r="I122" s="1245">
        <v>1118.9222207082701</v>
      </c>
      <c r="J122" s="1244">
        <v>1329.08552447944</v>
      </c>
      <c r="K122" s="149"/>
      <c r="L122" s="129"/>
      <c r="M122" s="107" t="s">
        <v>70</v>
      </c>
      <c r="N122" s="108" t="s">
        <v>647</v>
      </c>
      <c r="O122" s="1265">
        <v>1739.22970231676</v>
      </c>
      <c r="P122" s="1244">
        <v>1835.8522619968201</v>
      </c>
      <c r="Q122" s="1244">
        <v>1801.0233958419999</v>
      </c>
      <c r="R122" s="1243">
        <v>1580.8134491114699</v>
      </c>
      <c r="S122" s="228"/>
      <c r="T122" s="129"/>
      <c r="U122" s="149"/>
    </row>
    <row r="123" spans="1:21">
      <c r="A123" s="337" t="s">
        <v>172</v>
      </c>
      <c r="B123" s="338" t="s">
        <v>647</v>
      </c>
      <c r="C123" s="337" t="s">
        <v>267</v>
      </c>
      <c r="D123" s="338" t="s">
        <v>647</v>
      </c>
      <c r="E123" s="1173">
        <v>384.03259233293801</v>
      </c>
      <c r="F123" s="1159">
        <v>394.73653970452398</v>
      </c>
      <c r="G123" s="1159">
        <v>377.94528086301699</v>
      </c>
      <c r="H123" s="1158">
        <v>379.41595643127403</v>
      </c>
      <c r="I123" s="1075">
        <v>389.81578906099401</v>
      </c>
      <c r="J123" s="1159">
        <v>351.45109972466003</v>
      </c>
      <c r="K123" s="376"/>
      <c r="L123" s="374"/>
      <c r="M123" s="337" t="s">
        <v>172</v>
      </c>
      <c r="N123" s="338" t="s">
        <v>647</v>
      </c>
      <c r="O123" s="1074">
        <v>661.75708986076995</v>
      </c>
      <c r="P123" s="1159">
        <v>582.78392540368395</v>
      </c>
      <c r="Q123" s="1159">
        <v>714.15548149688095</v>
      </c>
      <c r="R123" s="1158">
        <v>688.33186268174495</v>
      </c>
      <c r="S123" s="375"/>
      <c r="T123" s="374"/>
      <c r="U123" s="376"/>
    </row>
    <row r="124" spans="1:21">
      <c r="A124" s="156" t="s">
        <v>216</v>
      </c>
      <c r="B124" s="80" t="s">
        <v>647</v>
      </c>
      <c r="C124" s="74" t="s">
        <v>354</v>
      </c>
      <c r="D124" s="80" t="s">
        <v>647</v>
      </c>
      <c r="E124" s="1113">
        <v>521.40409481828601</v>
      </c>
      <c r="F124" s="1112">
        <v>450.47258679593699</v>
      </c>
      <c r="G124" s="1112">
        <v>492.23905450633498</v>
      </c>
      <c r="H124" s="1111">
        <v>621.50064315258498</v>
      </c>
      <c r="I124" s="1055">
        <v>601.70368005655905</v>
      </c>
      <c r="J124" s="1112">
        <v>614.66194510411299</v>
      </c>
      <c r="K124" s="116"/>
      <c r="L124" s="115"/>
      <c r="M124" s="156" t="s">
        <v>216</v>
      </c>
      <c r="N124" s="80" t="s">
        <v>647</v>
      </c>
      <c r="O124" s="1054">
        <v>862.51374096649897</v>
      </c>
      <c r="P124" s="1112">
        <v>943.43777734819196</v>
      </c>
      <c r="Q124" s="1112">
        <v>870.65214345114396</v>
      </c>
      <c r="R124" s="1111">
        <v>773.45130210016202</v>
      </c>
      <c r="S124" s="138"/>
      <c r="T124" s="115"/>
      <c r="U124" s="116"/>
    </row>
    <row r="125" spans="1:21">
      <c r="A125" s="337" t="s">
        <v>353</v>
      </c>
      <c r="B125" s="338" t="s">
        <v>647</v>
      </c>
      <c r="C125" s="337" t="s">
        <v>342</v>
      </c>
      <c r="D125" s="338" t="s">
        <v>647</v>
      </c>
      <c r="E125" s="1173">
        <v>2.0771585724519701</v>
      </c>
      <c r="F125" s="1159">
        <v>2.0057765466297299</v>
      </c>
      <c r="G125" s="1159">
        <v>1.8313811379392799</v>
      </c>
      <c r="H125" s="1158">
        <v>2.39431803278688</v>
      </c>
      <c r="I125" s="1075">
        <v>1.56646731795103</v>
      </c>
      <c r="J125" s="1159">
        <v>2.3440715883668899</v>
      </c>
      <c r="K125" s="376"/>
      <c r="L125" s="374"/>
      <c r="M125" s="337" t="s">
        <v>353</v>
      </c>
      <c r="N125" s="338" t="s">
        <v>647</v>
      </c>
      <c r="O125" s="1074">
        <v>1.97916381135814</v>
      </c>
      <c r="P125" s="1159">
        <v>2.4441141687514198</v>
      </c>
      <c r="Q125" s="1159">
        <v>1.4135226611226599</v>
      </c>
      <c r="R125" s="1158">
        <v>2.0798546042003201</v>
      </c>
      <c r="S125" s="375"/>
      <c r="T125" s="374"/>
      <c r="U125" s="376"/>
    </row>
    <row r="126" spans="1:21">
      <c r="A126" s="74" t="s">
        <v>73</v>
      </c>
      <c r="B126" s="80" t="s">
        <v>647</v>
      </c>
      <c r="C126" s="74" t="s">
        <v>294</v>
      </c>
      <c r="D126" s="80" t="s">
        <v>647</v>
      </c>
      <c r="E126" s="1113">
        <v>6.2843220278634302</v>
      </c>
      <c r="F126" s="1112">
        <v>5.6012746999076599</v>
      </c>
      <c r="G126" s="1112">
        <v>6.2943473105426699</v>
      </c>
      <c r="H126" s="1111">
        <v>6.9573440731399696</v>
      </c>
      <c r="I126" s="1055">
        <v>5.1142986695803199</v>
      </c>
      <c r="J126" s="1112">
        <v>9.1604013078643707</v>
      </c>
      <c r="K126" s="116"/>
      <c r="L126" s="115"/>
      <c r="M126" s="74" t="s">
        <v>73</v>
      </c>
      <c r="N126" s="80" t="s">
        <v>647</v>
      </c>
      <c r="O126" s="1054">
        <v>5.4502759091799096</v>
      </c>
      <c r="P126" s="1112">
        <v>4.52040209233573</v>
      </c>
      <c r="Q126" s="1112">
        <v>2.7435193347193101</v>
      </c>
      <c r="R126" s="1111">
        <v>9.0869063004846904</v>
      </c>
      <c r="S126" s="138"/>
      <c r="T126" s="115"/>
      <c r="U126" s="116"/>
    </row>
    <row r="127" spans="1:21">
      <c r="A127" s="366" t="s">
        <v>74</v>
      </c>
      <c r="B127" s="367" t="s">
        <v>647</v>
      </c>
      <c r="C127" s="366" t="s">
        <v>296</v>
      </c>
      <c r="D127" s="367" t="s">
        <v>647</v>
      </c>
      <c r="E127" s="1270">
        <v>913.79816775153995</v>
      </c>
      <c r="F127" s="1271">
        <v>852.81617774699896</v>
      </c>
      <c r="G127" s="1271">
        <v>878.31006381783402</v>
      </c>
      <c r="H127" s="1272">
        <v>1010.2682616897901</v>
      </c>
      <c r="I127" s="1263">
        <v>998.20023510508395</v>
      </c>
      <c r="J127" s="1271">
        <v>977.61751772500395</v>
      </c>
      <c r="K127" s="392"/>
      <c r="L127" s="383"/>
      <c r="M127" s="366" t="s">
        <v>74</v>
      </c>
      <c r="N127" s="367" t="s">
        <v>647</v>
      </c>
      <c r="O127" s="1266">
        <v>1531.7002705478101</v>
      </c>
      <c r="P127" s="1271">
        <v>1533.18621901296</v>
      </c>
      <c r="Q127" s="1271">
        <v>1588.96466694387</v>
      </c>
      <c r="R127" s="1272">
        <v>1472.9499256865899</v>
      </c>
      <c r="S127" s="384"/>
      <c r="T127" s="383"/>
      <c r="U127" s="392"/>
    </row>
    <row r="128" spans="1:21">
      <c r="A128" s="110" t="s">
        <v>100</v>
      </c>
      <c r="B128" s="111" t="s">
        <v>647</v>
      </c>
      <c r="C128" s="110" t="s">
        <v>297</v>
      </c>
      <c r="D128" s="111" t="s">
        <v>647</v>
      </c>
      <c r="E128" s="1267">
        <v>231.88202655843901</v>
      </c>
      <c r="F128" s="1247">
        <v>230.508438134811</v>
      </c>
      <c r="G128" s="1247">
        <v>211.30049399952199</v>
      </c>
      <c r="H128" s="1246">
        <v>253.83714754098401</v>
      </c>
      <c r="I128" s="1247">
        <v>120.721985603188</v>
      </c>
      <c r="J128" s="1247">
        <v>351.46800675443097</v>
      </c>
      <c r="K128" s="150"/>
      <c r="L128" s="131"/>
      <c r="M128" s="110" t="s">
        <v>100</v>
      </c>
      <c r="N128" s="111" t="s">
        <v>647</v>
      </c>
      <c r="O128" s="1267">
        <v>207.529431768953</v>
      </c>
      <c r="P128" s="1247">
        <v>302.666042983853</v>
      </c>
      <c r="Q128" s="1247">
        <v>212.058728898129</v>
      </c>
      <c r="R128" s="1246">
        <v>107.86352342487901</v>
      </c>
      <c r="S128" s="131"/>
      <c r="T128" s="131"/>
      <c r="U128" s="150"/>
    </row>
    <row r="129" spans="1:21">
      <c r="A129" s="74" t="s">
        <v>364</v>
      </c>
      <c r="B129" s="80" t="s">
        <v>647</v>
      </c>
      <c r="C129" s="74" t="s">
        <v>298</v>
      </c>
      <c r="D129" s="80" t="s">
        <v>647</v>
      </c>
      <c r="E129" s="1054">
        <v>166.47117884461301</v>
      </c>
      <c r="F129" s="1112">
        <v>167.270554054054</v>
      </c>
      <c r="G129" s="1112">
        <v>149.02364285714299</v>
      </c>
      <c r="H129" s="1111">
        <v>183.119339622642</v>
      </c>
      <c r="I129" s="1055">
        <v>86.301181818181803</v>
      </c>
      <c r="J129" s="1055">
        <v>328.99661068702301</v>
      </c>
      <c r="K129" s="116"/>
      <c r="L129" s="115"/>
      <c r="M129" s="74" t="s">
        <v>364</v>
      </c>
      <c r="N129" s="80" t="s">
        <v>647</v>
      </c>
      <c r="O129" s="402" t="s">
        <v>9</v>
      </c>
      <c r="P129" s="1152" t="s">
        <v>9</v>
      </c>
      <c r="Q129" s="1152" t="s">
        <v>9</v>
      </c>
      <c r="R129" s="1211" t="s">
        <v>9</v>
      </c>
      <c r="S129" s="145"/>
      <c r="T129" s="145"/>
      <c r="U129" s="116"/>
    </row>
    <row r="130" spans="1:21">
      <c r="A130" s="74" t="s">
        <v>620</v>
      </c>
      <c r="B130" s="80" t="s">
        <v>647</v>
      </c>
      <c r="C130" s="74"/>
      <c r="D130" s="80"/>
      <c r="E130" s="1054">
        <v>224.22295579366801</v>
      </c>
      <c r="F130" s="1112">
        <v>222.66114420062701</v>
      </c>
      <c r="G130" s="1112">
        <v>201.789281319911</v>
      </c>
      <c r="H130" s="1111">
        <v>248.21844186046499</v>
      </c>
      <c r="I130" s="1055">
        <v>116.62359375</v>
      </c>
      <c r="J130" s="1055">
        <v>346.09402941176501</v>
      </c>
      <c r="K130" s="116"/>
      <c r="L130" s="115"/>
      <c r="M130" s="74" t="s">
        <v>620</v>
      </c>
      <c r="N130" s="80" t="s">
        <v>647</v>
      </c>
      <c r="O130" s="402" t="s">
        <v>9</v>
      </c>
      <c r="P130" s="1152" t="s">
        <v>9</v>
      </c>
      <c r="Q130" s="1152" t="s">
        <v>9</v>
      </c>
      <c r="R130" s="1211" t="s">
        <v>9</v>
      </c>
      <c r="S130" s="145"/>
      <c r="T130" s="145"/>
      <c r="U130" s="116"/>
    </row>
    <row r="131" spans="1:21">
      <c r="A131" s="365" t="s">
        <v>363</v>
      </c>
      <c r="B131" s="361" t="s">
        <v>647</v>
      </c>
      <c r="C131" s="365" t="s">
        <v>299</v>
      </c>
      <c r="D131" s="361" t="s">
        <v>647</v>
      </c>
      <c r="E131" s="1059">
        <v>282.78244842972401</v>
      </c>
      <c r="F131" s="1115">
        <v>271.74173873463798</v>
      </c>
      <c r="G131" s="1115">
        <v>263.46531963470301</v>
      </c>
      <c r="H131" s="1114">
        <v>313.140286919831</v>
      </c>
      <c r="I131" s="1060">
        <v>136.98926345609101</v>
      </c>
      <c r="J131" s="1060">
        <v>400.96389361702097</v>
      </c>
      <c r="K131" s="394"/>
      <c r="L131" s="387"/>
      <c r="M131" s="365" t="s">
        <v>363</v>
      </c>
      <c r="N131" s="361" t="s">
        <v>647</v>
      </c>
      <c r="O131" s="403" t="s">
        <v>9</v>
      </c>
      <c r="P131" s="1186" t="s">
        <v>9</v>
      </c>
      <c r="Q131" s="1186" t="s">
        <v>9</v>
      </c>
      <c r="R131" s="1212" t="s">
        <v>9</v>
      </c>
      <c r="S131" s="393"/>
      <c r="T131" s="393"/>
      <c r="U131" s="394"/>
    </row>
    <row r="132" spans="1:21" ht="23.25" customHeight="1">
      <c r="E132" s="151"/>
      <c r="F132" s="151"/>
      <c r="G132" s="151"/>
      <c r="H132" s="151"/>
      <c r="I132" s="151"/>
      <c r="J132" s="151"/>
      <c r="K132" s="151"/>
      <c r="L132" s="151"/>
    </row>
    <row r="133" spans="1:21" s="398" customFormat="1" ht="15.75" customHeight="1">
      <c r="A133" s="57" t="s">
        <v>109</v>
      </c>
      <c r="B133" s="58"/>
      <c r="C133" s="57"/>
      <c r="D133" s="58"/>
      <c r="E133" s="59"/>
      <c r="F133" s="59"/>
      <c r="G133" s="59"/>
      <c r="H133" s="59"/>
      <c r="I133" s="59"/>
      <c r="J133" s="60"/>
      <c r="K133" s="61" t="s">
        <v>152</v>
      </c>
      <c r="L133" s="246"/>
      <c r="M133" s="400"/>
      <c r="N133" s="420"/>
    </row>
    <row r="134" spans="1:21" s="398" customFormat="1" ht="15.75" customHeight="1">
      <c r="A134" s="132"/>
      <c r="B134" s="64"/>
      <c r="C134" s="132"/>
      <c r="D134" s="64"/>
      <c r="E134" s="65"/>
      <c r="F134" s="65"/>
      <c r="G134" s="65"/>
      <c r="H134" s="65"/>
      <c r="I134" s="65"/>
      <c r="J134" s="66"/>
      <c r="K134" s="1242" t="s">
        <v>645</v>
      </c>
      <c r="L134" s="269"/>
      <c r="M134" s="421"/>
      <c r="N134" s="420"/>
    </row>
    <row r="135" spans="1:21">
      <c r="A135" s="63"/>
      <c r="B135" s="68"/>
      <c r="C135" s="63"/>
      <c r="D135" s="68"/>
      <c r="E135" s="69"/>
      <c r="F135" s="70"/>
      <c r="G135" s="70"/>
      <c r="H135" s="70"/>
      <c r="I135" s="70"/>
      <c r="J135" s="70"/>
      <c r="K135" s="72" t="s">
        <v>119</v>
      </c>
      <c r="L135" s="134"/>
      <c r="M135" s="422"/>
      <c r="N135" s="423"/>
    </row>
    <row r="136" spans="1:21">
      <c r="A136" s="74"/>
      <c r="B136" s="68"/>
      <c r="C136" s="74"/>
      <c r="D136" s="68"/>
      <c r="E136" s="70"/>
      <c r="F136" s="70"/>
      <c r="G136" s="70"/>
      <c r="H136" s="70"/>
      <c r="I136" s="70"/>
      <c r="J136" s="70"/>
      <c r="K136" s="71"/>
      <c r="L136" s="70"/>
      <c r="M136" s="400"/>
      <c r="N136" s="423"/>
    </row>
    <row r="137" spans="1:21">
      <c r="A137" s="75" t="s">
        <v>48</v>
      </c>
      <c r="B137" s="76" t="s">
        <v>7</v>
      </c>
      <c r="C137" s="75"/>
      <c r="D137" s="76" t="s">
        <v>7</v>
      </c>
      <c r="E137" s="503" t="s">
        <v>49</v>
      </c>
      <c r="F137" s="77"/>
      <c r="G137" s="77" t="s">
        <v>120</v>
      </c>
      <c r="H137" s="77" t="s">
        <v>121</v>
      </c>
      <c r="I137" s="77" t="s">
        <v>122</v>
      </c>
      <c r="J137" s="77" t="s">
        <v>123</v>
      </c>
      <c r="K137" s="152"/>
      <c r="L137" s="77"/>
      <c r="M137" s="424"/>
      <c r="N137" s="425"/>
    </row>
    <row r="138" spans="1:21" s="398" customFormat="1" ht="15.75" hidden="1" customHeight="1">
      <c r="A138" s="57"/>
      <c r="B138" s="58"/>
      <c r="C138" s="57" t="s">
        <v>256</v>
      </c>
      <c r="D138" s="58"/>
      <c r="E138" s="59"/>
      <c r="F138" s="59"/>
      <c r="G138" s="59"/>
      <c r="H138" s="59"/>
      <c r="I138" s="59"/>
      <c r="J138" s="60"/>
      <c r="K138" s="61" t="s">
        <v>274</v>
      </c>
      <c r="L138" s="246"/>
      <c r="M138" s="400"/>
      <c r="N138" s="420"/>
    </row>
    <row r="139" spans="1:21" s="398" customFormat="1" ht="15.75" hidden="1" customHeight="1">
      <c r="A139" s="132"/>
      <c r="B139" s="64"/>
      <c r="C139" s="132"/>
      <c r="D139" s="64"/>
      <c r="E139" s="65"/>
      <c r="F139" s="65"/>
      <c r="G139" s="65"/>
      <c r="H139" s="65"/>
      <c r="I139" s="65"/>
      <c r="J139" s="66"/>
      <c r="K139" s="133"/>
      <c r="L139" s="269"/>
      <c r="M139" s="421"/>
      <c r="N139" s="420"/>
    </row>
    <row r="140" spans="1:21" hidden="1">
      <c r="A140" s="63"/>
      <c r="B140" s="68"/>
      <c r="C140" s="63"/>
      <c r="D140" s="68"/>
      <c r="E140" s="69"/>
      <c r="F140" s="70"/>
      <c r="G140" s="70"/>
      <c r="H140" s="70"/>
      <c r="I140" s="70"/>
      <c r="J140" s="70"/>
      <c r="K140" s="72" t="s">
        <v>276</v>
      </c>
      <c r="L140" s="134"/>
      <c r="M140" s="422"/>
      <c r="N140" s="423"/>
    </row>
    <row r="141" spans="1:21" hidden="1">
      <c r="A141" s="74"/>
      <c r="B141" s="68"/>
      <c r="C141" s="74"/>
      <c r="D141" s="68"/>
      <c r="E141" s="70"/>
      <c r="F141" s="70"/>
      <c r="G141" s="70"/>
      <c r="H141" s="70"/>
      <c r="I141" s="70"/>
      <c r="J141" s="70"/>
      <c r="K141" s="71"/>
      <c r="L141" s="70"/>
      <c r="M141" s="400"/>
      <c r="N141" s="423"/>
    </row>
    <row r="142" spans="1:21" hidden="1">
      <c r="A142" s="75"/>
      <c r="B142" s="76" t="s">
        <v>7</v>
      </c>
      <c r="C142" s="75" t="s">
        <v>219</v>
      </c>
      <c r="D142" s="76" t="s">
        <v>7</v>
      </c>
      <c r="E142" s="76" t="s">
        <v>304</v>
      </c>
      <c r="F142" s="77"/>
      <c r="G142" s="77" t="s">
        <v>120</v>
      </c>
      <c r="H142" s="77" t="s">
        <v>121</v>
      </c>
      <c r="I142" s="77" t="s">
        <v>122</v>
      </c>
      <c r="J142" s="77" t="s">
        <v>123</v>
      </c>
      <c r="K142" s="152"/>
      <c r="L142" s="77"/>
      <c r="M142" s="424"/>
      <c r="N142" s="425"/>
    </row>
    <row r="143" spans="1:21">
      <c r="A143" s="75" t="s">
        <v>52</v>
      </c>
      <c r="B143" s="76" t="s">
        <v>52</v>
      </c>
      <c r="C143" s="75" t="s">
        <v>52</v>
      </c>
      <c r="D143" s="76" t="s">
        <v>52</v>
      </c>
      <c r="E143" s="76" t="s">
        <v>13</v>
      </c>
      <c r="F143" s="77" t="s">
        <v>124</v>
      </c>
      <c r="G143" s="153">
        <v>20000</v>
      </c>
      <c r="H143" s="153">
        <v>30000</v>
      </c>
      <c r="I143" s="153">
        <v>40000</v>
      </c>
      <c r="J143" s="153">
        <v>50000</v>
      </c>
      <c r="K143" s="152" t="s">
        <v>125</v>
      </c>
      <c r="L143" s="77"/>
      <c r="M143" s="424"/>
      <c r="N143" s="425"/>
    </row>
    <row r="144" spans="1:21" ht="5.25" customHeight="1">
      <c r="A144" s="74" t="s">
        <v>7</v>
      </c>
      <c r="B144" s="80" t="s">
        <v>7</v>
      </c>
      <c r="C144" s="74" t="s">
        <v>7</v>
      </c>
      <c r="D144" s="80" t="s">
        <v>7</v>
      </c>
      <c r="E144" s="80" t="s">
        <v>7</v>
      </c>
      <c r="F144" s="68" t="s">
        <v>7</v>
      </c>
      <c r="G144" s="68" t="s">
        <v>7</v>
      </c>
      <c r="H144" s="68" t="s">
        <v>7</v>
      </c>
      <c r="I144" s="68" t="s">
        <v>7</v>
      </c>
      <c r="J144" s="68" t="s">
        <v>7</v>
      </c>
      <c r="K144" s="147" t="s">
        <v>7</v>
      </c>
      <c r="L144" s="68"/>
      <c r="M144" s="400"/>
      <c r="N144" s="423"/>
    </row>
    <row r="145" spans="1:14">
      <c r="A145" s="82" t="s">
        <v>90</v>
      </c>
      <c r="B145" s="80"/>
      <c r="C145" s="82" t="s">
        <v>280</v>
      </c>
      <c r="D145" s="80" t="s">
        <v>7</v>
      </c>
      <c r="E145" s="633">
        <v>2019</v>
      </c>
      <c r="F145" s="84">
        <v>2019</v>
      </c>
      <c r="G145" s="84">
        <v>2019</v>
      </c>
      <c r="H145" s="84">
        <v>2019</v>
      </c>
      <c r="I145" s="84">
        <v>2019</v>
      </c>
      <c r="J145" s="84">
        <v>2019</v>
      </c>
      <c r="K145" s="148">
        <v>2019</v>
      </c>
      <c r="L145" s="84"/>
      <c r="M145" s="426"/>
      <c r="N145" s="423"/>
    </row>
    <row r="146" spans="1:14" ht="5.25" customHeight="1">
      <c r="A146" s="74"/>
      <c r="B146" s="80"/>
      <c r="C146" s="74" t="s">
        <v>7</v>
      </c>
      <c r="D146" s="80" t="s">
        <v>7</v>
      </c>
      <c r="E146" s="86"/>
      <c r="F146" s="87"/>
      <c r="G146" s="87"/>
      <c r="H146" s="87"/>
      <c r="I146" s="87"/>
      <c r="J146" s="87"/>
      <c r="K146" s="81"/>
      <c r="L146" s="87"/>
      <c r="M146" s="400"/>
      <c r="N146" s="423"/>
    </row>
    <row r="147" spans="1:14">
      <c r="A147" s="74" t="s">
        <v>91</v>
      </c>
      <c r="B147" s="80"/>
      <c r="C147" s="74" t="s">
        <v>281</v>
      </c>
      <c r="D147" s="80" t="s">
        <v>220</v>
      </c>
      <c r="E147" s="1149">
        <v>164</v>
      </c>
      <c r="F147" s="1150">
        <v>39</v>
      </c>
      <c r="G147" s="1150">
        <v>28</v>
      </c>
      <c r="H147" s="1150">
        <v>20</v>
      </c>
      <c r="I147" s="1150">
        <v>15</v>
      </c>
      <c r="J147" s="1150">
        <v>17</v>
      </c>
      <c r="K147" s="1187">
        <v>45</v>
      </c>
      <c r="L147" s="182"/>
      <c r="M147" s="400"/>
      <c r="N147" s="423"/>
    </row>
    <row r="148" spans="1:14" ht="6" customHeight="1">
      <c r="A148" s="117"/>
      <c r="B148" s="80"/>
      <c r="C148" s="117"/>
      <c r="D148" s="80"/>
      <c r="E148" s="1093"/>
      <c r="F148" s="1013"/>
      <c r="G148" s="1013"/>
      <c r="H148" s="1013"/>
      <c r="I148" s="1013"/>
      <c r="J148" s="1013"/>
      <c r="K148" s="1012"/>
      <c r="L148" s="87"/>
      <c r="M148" s="424"/>
      <c r="N148" s="423"/>
    </row>
    <row r="149" spans="1:14">
      <c r="A149" s="75" t="s">
        <v>92</v>
      </c>
      <c r="B149" s="90"/>
      <c r="C149" s="75" t="s">
        <v>282</v>
      </c>
      <c r="D149" s="90" t="s">
        <v>7</v>
      </c>
      <c r="E149" s="1127"/>
      <c r="F149" s="1126"/>
      <c r="G149" s="1126"/>
      <c r="H149" s="1126"/>
      <c r="I149" s="1126"/>
      <c r="J149" s="1126"/>
      <c r="K149" s="1128"/>
      <c r="L149" s="104"/>
      <c r="M149" s="424"/>
      <c r="N149" s="423"/>
    </row>
    <row r="150" spans="1:14">
      <c r="A150" s="74" t="s">
        <v>343</v>
      </c>
      <c r="B150" s="80" t="s">
        <v>362</v>
      </c>
      <c r="C150" s="74" t="s">
        <v>206</v>
      </c>
      <c r="D150" s="80" t="s">
        <v>362</v>
      </c>
      <c r="E150" s="1122">
        <v>23.8975756097561</v>
      </c>
      <c r="F150" s="1123">
        <v>19.280605128205099</v>
      </c>
      <c r="G150" s="1123">
        <v>22.846028571428601</v>
      </c>
      <c r="H150" s="1123">
        <v>26.5215</v>
      </c>
      <c r="I150" s="1123">
        <v>23.895333333333301</v>
      </c>
      <c r="J150" s="1123">
        <v>23.4829411764706</v>
      </c>
      <c r="K150" s="1130">
        <v>27.544444444444402</v>
      </c>
      <c r="L150" s="70"/>
      <c r="M150" s="400"/>
      <c r="N150" s="423"/>
    </row>
    <row r="151" spans="1:14">
      <c r="A151" s="365" t="s">
        <v>621</v>
      </c>
      <c r="B151" s="361" t="s">
        <v>359</v>
      </c>
      <c r="C151" s="365" t="s">
        <v>207</v>
      </c>
      <c r="D151" s="361" t="s">
        <v>208</v>
      </c>
      <c r="E151" s="1153">
        <v>57.1979164634146</v>
      </c>
      <c r="F151" s="1154">
        <v>37.551000000000002</v>
      </c>
      <c r="G151" s="1154">
        <v>33.924682142857101</v>
      </c>
      <c r="H151" s="1154">
        <v>51.603344999999997</v>
      </c>
      <c r="I151" s="1154">
        <v>49.429286666666698</v>
      </c>
      <c r="J151" s="1154">
        <v>56.5836117647059</v>
      </c>
      <c r="K151" s="1188">
        <v>94.014457777777807</v>
      </c>
      <c r="L151" s="340"/>
      <c r="M151" s="400"/>
      <c r="N151" s="423"/>
    </row>
    <row r="152" spans="1:14">
      <c r="A152" s="74" t="s">
        <v>57</v>
      </c>
      <c r="B152" s="80" t="s">
        <v>345</v>
      </c>
      <c r="C152" s="74" t="s">
        <v>283</v>
      </c>
      <c r="D152" s="80" t="s">
        <v>345</v>
      </c>
      <c r="E152" s="1070">
        <v>48.780487804878</v>
      </c>
      <c r="F152" s="1112">
        <v>33.3333333333333</v>
      </c>
      <c r="G152" s="1112">
        <v>39.285714285714299</v>
      </c>
      <c r="H152" s="1112">
        <v>60</v>
      </c>
      <c r="I152" s="1112">
        <v>46.6666666666667</v>
      </c>
      <c r="J152" s="1112">
        <v>58.823529411764703</v>
      </c>
      <c r="K152" s="1189">
        <v>60</v>
      </c>
      <c r="L152" s="70"/>
      <c r="M152" s="400"/>
      <c r="N152" s="423"/>
    </row>
    <row r="153" spans="1:14">
      <c r="A153" s="337" t="s">
        <v>58</v>
      </c>
      <c r="B153" s="338" t="s">
        <v>345</v>
      </c>
      <c r="C153" s="337" t="s">
        <v>284</v>
      </c>
      <c r="D153" s="338" t="s">
        <v>345</v>
      </c>
      <c r="E153" s="1049">
        <v>46.341463414634099</v>
      </c>
      <c r="F153" s="1159">
        <v>58.974358974358999</v>
      </c>
      <c r="G153" s="1159">
        <v>50</v>
      </c>
      <c r="H153" s="1159">
        <v>35</v>
      </c>
      <c r="I153" s="1159">
        <v>53.3333333333333</v>
      </c>
      <c r="J153" s="1159">
        <v>41.176470588235297</v>
      </c>
      <c r="K153" s="1143">
        <v>37.7777777777778</v>
      </c>
      <c r="L153" s="340"/>
      <c r="M153" s="400"/>
      <c r="N153" s="423"/>
    </row>
    <row r="154" spans="1:14">
      <c r="A154" s="97" t="s">
        <v>59</v>
      </c>
      <c r="B154" s="98" t="s">
        <v>345</v>
      </c>
      <c r="C154" s="97" t="s">
        <v>244</v>
      </c>
      <c r="D154" s="98" t="s">
        <v>345</v>
      </c>
      <c r="E154" s="1190">
        <v>4.8780487804878003</v>
      </c>
      <c r="F154" s="1163">
        <v>7.6923076923076898</v>
      </c>
      <c r="G154" s="1163">
        <v>10.714285714285699</v>
      </c>
      <c r="H154" s="1163">
        <v>5</v>
      </c>
      <c r="I154" s="1163">
        <v>0</v>
      </c>
      <c r="J154" s="1163">
        <v>0</v>
      </c>
      <c r="K154" s="1191">
        <v>2.2222222222222201</v>
      </c>
      <c r="L154" s="70"/>
      <c r="M154" s="400"/>
      <c r="N154" s="423"/>
    </row>
    <row r="155" spans="1:14">
      <c r="A155" s="337" t="s">
        <v>161</v>
      </c>
      <c r="B155" s="338" t="s">
        <v>345</v>
      </c>
      <c r="C155" s="337" t="s">
        <v>306</v>
      </c>
      <c r="D155" s="338" t="s">
        <v>345</v>
      </c>
      <c r="E155" s="1158">
        <v>52.550638874889401</v>
      </c>
      <c r="F155" s="1159">
        <v>44.788066551799901</v>
      </c>
      <c r="G155" s="1159">
        <v>43.914306456514502</v>
      </c>
      <c r="H155" s="1159">
        <v>63.269422921026298</v>
      </c>
      <c r="I155" s="1159">
        <v>52.573724297631301</v>
      </c>
      <c r="J155" s="1159">
        <v>49.668094486611103</v>
      </c>
      <c r="K155" s="1192">
        <v>58.051633723275501</v>
      </c>
      <c r="L155" s="340"/>
      <c r="M155" s="400"/>
      <c r="N155" s="423"/>
    </row>
    <row r="156" spans="1:14">
      <c r="A156" s="97" t="s">
        <v>60</v>
      </c>
      <c r="B156" s="98" t="s">
        <v>345</v>
      </c>
      <c r="C156" s="97" t="s">
        <v>307</v>
      </c>
      <c r="D156" s="98" t="s">
        <v>345</v>
      </c>
      <c r="E156" s="1162">
        <v>54.133621070342997</v>
      </c>
      <c r="F156" s="1163">
        <v>39.401747723297902</v>
      </c>
      <c r="G156" s="1163">
        <v>53.745814123779098</v>
      </c>
      <c r="H156" s="1163">
        <v>49.746722288438598</v>
      </c>
      <c r="I156" s="1163">
        <v>54.638081086818097</v>
      </c>
      <c r="J156" s="1163">
        <v>52.940286463586801</v>
      </c>
      <c r="K156" s="1191">
        <v>63.4229726912654</v>
      </c>
      <c r="L156" s="70"/>
      <c r="M156" s="400"/>
      <c r="N156" s="423"/>
    </row>
    <row r="157" spans="1:14" ht="5.25" customHeight="1">
      <c r="A157" s="74"/>
      <c r="B157" s="80"/>
      <c r="C157" s="74"/>
      <c r="D157" s="80"/>
      <c r="E157" s="1011"/>
      <c r="F157" s="1006"/>
      <c r="G157" s="1006"/>
      <c r="H157" s="1006"/>
      <c r="I157" s="1006"/>
      <c r="J157" s="1006"/>
      <c r="K157" s="1010"/>
      <c r="L157" s="70"/>
      <c r="M157" s="400"/>
      <c r="N157" s="423"/>
    </row>
    <row r="158" spans="1:14" ht="12.75" customHeight="1">
      <c r="A158" s="75" t="s">
        <v>62</v>
      </c>
      <c r="B158" s="90"/>
      <c r="C158" s="75" t="s">
        <v>286</v>
      </c>
      <c r="D158" s="90"/>
      <c r="E158" s="1127"/>
      <c r="F158" s="1126"/>
      <c r="G158" s="1126"/>
      <c r="H158" s="1126"/>
      <c r="I158" s="1126"/>
      <c r="J158" s="1126"/>
      <c r="K158" s="1128"/>
      <c r="L158" s="104"/>
      <c r="M158" s="424"/>
      <c r="N158" s="423"/>
    </row>
    <row r="159" spans="1:14">
      <c r="A159" s="156" t="s">
        <v>217</v>
      </c>
      <c r="B159" s="80" t="s">
        <v>359</v>
      </c>
      <c r="C159" s="156" t="s">
        <v>352</v>
      </c>
      <c r="D159" s="80" t="s">
        <v>208</v>
      </c>
      <c r="E159" s="1070">
        <v>25.149706707317101</v>
      </c>
      <c r="F159" s="1069">
        <v>9.4263692307692306</v>
      </c>
      <c r="G159" s="1069">
        <v>5.3590071428571404</v>
      </c>
      <c r="H159" s="1069">
        <v>16.062194999999999</v>
      </c>
      <c r="I159" s="1069">
        <v>20.82976</v>
      </c>
      <c r="J159" s="1069">
        <v>25.921600000000002</v>
      </c>
      <c r="K159" s="1071">
        <v>56.278084444444403</v>
      </c>
      <c r="L159" s="235"/>
      <c r="M159" s="419"/>
      <c r="N159" s="423"/>
    </row>
    <row r="160" spans="1:14">
      <c r="A160" s="337" t="s">
        <v>191</v>
      </c>
      <c r="B160" s="378" t="s">
        <v>196</v>
      </c>
      <c r="C160" s="337" t="s">
        <v>273</v>
      </c>
      <c r="D160" s="378" t="s">
        <v>220</v>
      </c>
      <c r="E160" s="1141">
        <v>500.006013719512</v>
      </c>
      <c r="F160" s="1142">
        <v>187.76980769230801</v>
      </c>
      <c r="G160" s="1142">
        <v>74.865250000000003</v>
      </c>
      <c r="H160" s="1142">
        <v>292.22808125</v>
      </c>
      <c r="I160" s="1142">
        <v>427.83403333333302</v>
      </c>
      <c r="J160" s="1142">
        <v>562.17375735294104</v>
      </c>
      <c r="K160" s="1143">
        <v>1128.0602388888899</v>
      </c>
      <c r="L160" s="351"/>
      <c r="M160" s="400"/>
      <c r="N160" s="430"/>
    </row>
    <row r="161" spans="1:14">
      <c r="A161" s="74" t="s">
        <v>199</v>
      </c>
      <c r="B161" s="80" t="s">
        <v>105</v>
      </c>
      <c r="C161" s="74" t="s">
        <v>246</v>
      </c>
      <c r="D161" s="80" t="s">
        <v>105</v>
      </c>
      <c r="E161" s="1193">
        <v>103.257254263425</v>
      </c>
      <c r="F161" s="1194">
        <v>103.729680607284</v>
      </c>
      <c r="G161" s="1194">
        <v>97.474510523741102</v>
      </c>
      <c r="H161" s="1194">
        <v>103.084184692929</v>
      </c>
      <c r="I161" s="1194">
        <v>102.918158104196</v>
      </c>
      <c r="J161" s="1194">
        <v>101.345472199329</v>
      </c>
      <c r="K161" s="1195">
        <v>107.358150400951</v>
      </c>
      <c r="L161" s="185"/>
      <c r="M161" s="400"/>
      <c r="N161" s="423"/>
    </row>
    <row r="162" spans="1:14">
      <c r="A162" s="337" t="s">
        <v>106</v>
      </c>
      <c r="B162" s="338" t="s">
        <v>107</v>
      </c>
      <c r="C162" s="337" t="s">
        <v>247</v>
      </c>
      <c r="D162" s="338" t="s">
        <v>642</v>
      </c>
      <c r="E162" s="1049">
        <v>4.0345071461319</v>
      </c>
      <c r="F162" s="1048">
        <v>3.9203249842618599</v>
      </c>
      <c r="G162" s="1048">
        <v>4.5007596982023497</v>
      </c>
      <c r="H162" s="1048">
        <v>4.0224045708731202</v>
      </c>
      <c r="I162" s="1048">
        <v>3.7394334675554401</v>
      </c>
      <c r="J162" s="1048">
        <v>4.2519916755875604</v>
      </c>
      <c r="K162" s="1050">
        <v>3.86492831364379</v>
      </c>
      <c r="L162" s="374"/>
      <c r="M162" s="400"/>
      <c r="N162" s="423"/>
    </row>
    <row r="163" spans="1:14">
      <c r="A163" s="97" t="s">
        <v>369</v>
      </c>
      <c r="B163" s="98" t="s">
        <v>108</v>
      </c>
      <c r="C163" s="97" t="s">
        <v>248</v>
      </c>
      <c r="D163" s="98" t="s">
        <v>250</v>
      </c>
      <c r="E163" s="1162">
        <v>811.152416096401</v>
      </c>
      <c r="F163" s="1163">
        <v>812.720992175795</v>
      </c>
      <c r="G163" s="1163">
        <v>569.97539256338803</v>
      </c>
      <c r="H163" s="1163">
        <v>742.29616282207996</v>
      </c>
      <c r="I163" s="1163">
        <v>838.01390702533297</v>
      </c>
      <c r="J163" s="1163">
        <v>884.84851629528998</v>
      </c>
      <c r="K163" s="1191">
        <v>817.81137721737196</v>
      </c>
      <c r="L163" s="185"/>
      <c r="M163" s="400"/>
      <c r="N163" s="423"/>
    </row>
    <row r="164" spans="1:14">
      <c r="A164" s="75" t="s">
        <v>660</v>
      </c>
      <c r="B164" s="76"/>
      <c r="C164" s="75" t="s">
        <v>249</v>
      </c>
      <c r="D164" s="76"/>
      <c r="E164" s="135"/>
      <c r="F164" s="136"/>
      <c r="G164" s="136"/>
      <c r="H164" s="136"/>
      <c r="I164" s="136"/>
      <c r="J164" s="136"/>
      <c r="K164" s="137"/>
      <c r="L164" s="136"/>
      <c r="M164" s="424"/>
      <c r="N164" s="425"/>
    </row>
    <row r="165" spans="1:14">
      <c r="A165" s="107" t="s">
        <v>70</v>
      </c>
      <c r="B165" s="108" t="s">
        <v>647</v>
      </c>
      <c r="C165" s="107" t="s">
        <v>292</v>
      </c>
      <c r="D165" s="108" t="s">
        <v>647</v>
      </c>
      <c r="E165" s="1243">
        <v>1264.10540923077</v>
      </c>
      <c r="F165" s="1244">
        <v>1203.5760672200299</v>
      </c>
      <c r="G165" s="1244">
        <v>1372.9222459758601</v>
      </c>
      <c r="H165" s="1244">
        <v>1269.65278244208</v>
      </c>
      <c r="I165" s="1244">
        <v>1182.1028753267999</v>
      </c>
      <c r="J165" s="1244">
        <v>1346.20357707984</v>
      </c>
      <c r="K165" s="1273">
        <v>1264.37967339228</v>
      </c>
      <c r="L165" s="275"/>
      <c r="M165" s="424"/>
      <c r="N165" s="425"/>
    </row>
    <row r="166" spans="1:14">
      <c r="A166" s="337" t="s">
        <v>172</v>
      </c>
      <c r="B166" s="338" t="s">
        <v>647</v>
      </c>
      <c r="C166" s="337" t="s">
        <v>267</v>
      </c>
      <c r="D166" s="338" t="s">
        <v>647</v>
      </c>
      <c r="E166" s="1158">
        <v>379.41595643127403</v>
      </c>
      <c r="F166" s="1159">
        <v>385.09299278813398</v>
      </c>
      <c r="G166" s="1159">
        <v>505.002693158954</v>
      </c>
      <c r="H166" s="1159">
        <v>409.12687110259498</v>
      </c>
      <c r="I166" s="1159">
        <v>380.81613153594799</v>
      </c>
      <c r="J166" s="1159">
        <v>421.36354974826202</v>
      </c>
      <c r="K166" s="1192">
        <v>362.92774845257202</v>
      </c>
      <c r="L166" s="374"/>
      <c r="M166" s="400"/>
      <c r="N166" s="423"/>
    </row>
    <row r="167" spans="1:14">
      <c r="A167" s="74" t="s">
        <v>216</v>
      </c>
      <c r="B167" s="80" t="s">
        <v>647</v>
      </c>
      <c r="C167" s="74"/>
      <c r="D167" s="80"/>
      <c r="E167" s="1111">
        <v>621.50064315258498</v>
      </c>
      <c r="F167" s="1112">
        <v>563.61418900530703</v>
      </c>
      <c r="G167" s="1112">
        <v>659.26599094567405</v>
      </c>
      <c r="H167" s="1112">
        <v>610.58814405155897</v>
      </c>
      <c r="I167" s="1112">
        <v>574.88684477124195</v>
      </c>
      <c r="J167" s="1112">
        <v>674.55805274514501</v>
      </c>
      <c r="K167" s="1189">
        <v>626.63830860128598</v>
      </c>
      <c r="L167" s="115"/>
      <c r="M167" s="400"/>
      <c r="N167" s="423"/>
    </row>
    <row r="168" spans="1:14">
      <c r="A168" s="337" t="s">
        <v>353</v>
      </c>
      <c r="B168" s="338" t="s">
        <v>647</v>
      </c>
      <c r="C168" s="337" t="s">
        <v>342</v>
      </c>
      <c r="D168" s="338" t="s">
        <v>647</v>
      </c>
      <c r="E168" s="1158">
        <v>2.39431803278688</v>
      </c>
      <c r="F168" s="1159">
        <v>1.6021377058103099</v>
      </c>
      <c r="G168" s="1159">
        <v>2.6424849094567402</v>
      </c>
      <c r="H168" s="1159">
        <v>1.4259136039017599</v>
      </c>
      <c r="I168" s="1159">
        <v>1.3985710784313701</v>
      </c>
      <c r="J168" s="1159">
        <v>1.8583091584751901</v>
      </c>
      <c r="K168" s="1192">
        <v>2.8254543810289401</v>
      </c>
      <c r="L168" s="374"/>
      <c r="M168" s="400"/>
      <c r="N168" s="423"/>
    </row>
    <row r="169" spans="1:14">
      <c r="A169" s="74" t="s">
        <v>73</v>
      </c>
      <c r="B169" s="80" t="s">
        <v>647</v>
      </c>
      <c r="C169" s="74" t="s">
        <v>294</v>
      </c>
      <c r="D169" s="80" t="s">
        <v>647</v>
      </c>
      <c r="E169" s="1111">
        <v>6.9573440731399696</v>
      </c>
      <c r="F169" s="1112">
        <v>9.4236161382501002</v>
      </c>
      <c r="G169" s="1112">
        <v>10.0356886317908</v>
      </c>
      <c r="H169" s="1112">
        <v>8.6571860303083508</v>
      </c>
      <c r="I169" s="1112">
        <v>7.7657532679739001</v>
      </c>
      <c r="J169" s="1112">
        <v>6.1495720450731097</v>
      </c>
      <c r="K169" s="1189">
        <v>6.3099926848874404</v>
      </c>
      <c r="L169" s="115"/>
      <c r="M169" s="400"/>
      <c r="N169" s="423"/>
    </row>
    <row r="170" spans="1:14">
      <c r="A170" s="366" t="s">
        <v>74</v>
      </c>
      <c r="B170" s="367" t="s">
        <v>647</v>
      </c>
      <c r="C170" s="366" t="s">
        <v>296</v>
      </c>
      <c r="D170" s="367" t="s">
        <v>647</v>
      </c>
      <c r="E170" s="1272">
        <v>1010.2682616897901</v>
      </c>
      <c r="F170" s="1271">
        <v>959.73293563750201</v>
      </c>
      <c r="G170" s="1271">
        <v>1176.9468576458801</v>
      </c>
      <c r="H170" s="1271">
        <v>1029.79811478836</v>
      </c>
      <c r="I170" s="1271">
        <v>964.86730065359495</v>
      </c>
      <c r="J170" s="1271">
        <v>1103.92948369696</v>
      </c>
      <c r="K170" s="1274">
        <v>998.701504119775</v>
      </c>
      <c r="L170" s="395"/>
      <c r="M170" s="424"/>
      <c r="N170" s="425"/>
    </row>
    <row r="171" spans="1:14">
      <c r="A171" s="110" t="s">
        <v>100</v>
      </c>
      <c r="B171" s="111" t="s">
        <v>647</v>
      </c>
      <c r="C171" s="110" t="s">
        <v>297</v>
      </c>
      <c r="D171" s="111" t="s">
        <v>647</v>
      </c>
      <c r="E171" s="1246">
        <v>253.83714754098401</v>
      </c>
      <c r="F171" s="1247">
        <v>243.843131582528</v>
      </c>
      <c r="G171" s="1247">
        <v>195.97538832998001</v>
      </c>
      <c r="H171" s="1247">
        <v>239.85466765371899</v>
      </c>
      <c r="I171" s="1247">
        <v>217.23557467320299</v>
      </c>
      <c r="J171" s="1247">
        <v>242.274093382882</v>
      </c>
      <c r="K171" s="1275">
        <v>265.678169272508</v>
      </c>
      <c r="L171" s="276"/>
      <c r="M171" s="428"/>
      <c r="N171" s="425"/>
    </row>
    <row r="172" spans="1:14">
      <c r="A172" s="74" t="s">
        <v>364</v>
      </c>
      <c r="B172" s="80" t="s">
        <v>647</v>
      </c>
      <c r="C172" s="74" t="s">
        <v>298</v>
      </c>
      <c r="D172" s="80" t="s">
        <v>647</v>
      </c>
      <c r="E172" s="1276">
        <v>183.119339622642</v>
      </c>
      <c r="F172" s="1112">
        <v>189.47642857142901</v>
      </c>
      <c r="G172" s="1112">
        <v>135.73671171171199</v>
      </c>
      <c r="H172" s="1112">
        <v>121.88568928571399</v>
      </c>
      <c r="I172" s="1055" t="s">
        <v>9</v>
      </c>
      <c r="J172" s="1055" t="s">
        <v>9</v>
      </c>
      <c r="K172" s="1056">
        <v>212.373227665706</v>
      </c>
      <c r="L172" s="138"/>
      <c r="M172" s="400"/>
      <c r="N172" s="423"/>
    </row>
    <row r="173" spans="1:14">
      <c r="A173" s="74" t="s">
        <v>620</v>
      </c>
      <c r="B173" s="80" t="s">
        <v>647</v>
      </c>
      <c r="C173" s="74"/>
      <c r="D173" s="80"/>
      <c r="E173" s="1276">
        <v>248.21844186046499</v>
      </c>
      <c r="F173" s="1112">
        <v>252.261064814815</v>
      </c>
      <c r="G173" s="1112">
        <v>226.583611570248</v>
      </c>
      <c r="H173" s="1112">
        <v>207.970161702128</v>
      </c>
      <c r="I173" s="1055" t="s">
        <v>9</v>
      </c>
      <c r="J173" s="1055" t="s">
        <v>9</v>
      </c>
      <c r="K173" s="1056">
        <v>277.57658756137499</v>
      </c>
      <c r="L173" s="138"/>
      <c r="M173" s="400"/>
      <c r="N173" s="423"/>
    </row>
    <row r="174" spans="1:14">
      <c r="A174" s="365" t="s">
        <v>363</v>
      </c>
      <c r="B174" s="361" t="s">
        <v>647</v>
      </c>
      <c r="C174" s="365" t="s">
        <v>299</v>
      </c>
      <c r="D174" s="361" t="s">
        <v>647</v>
      </c>
      <c r="E174" s="1277">
        <v>313.140286919831</v>
      </c>
      <c r="F174" s="1115">
        <v>309.77364150943401</v>
      </c>
      <c r="G174" s="1115">
        <v>284.72046875000001</v>
      </c>
      <c r="H174" s="1115">
        <v>351.039974025974</v>
      </c>
      <c r="I174" s="1060" t="s">
        <v>9</v>
      </c>
      <c r="J174" s="1060" t="s">
        <v>9</v>
      </c>
      <c r="K174" s="1061">
        <v>317.57998098098102</v>
      </c>
      <c r="L174" s="375"/>
      <c r="M174" s="400"/>
      <c r="N174" s="423"/>
    </row>
    <row r="175" spans="1:14">
      <c r="M175" s="400"/>
      <c r="N175" s="423"/>
    </row>
  </sheetData>
  <customSheetViews>
    <customSheetView guid="{BB41D466-AEC9-452B-88D8-BAC78012C5DB}" hiddenRows="1" hiddenColumns="1" showRuler="0">
      <selection activeCell="A2" sqref="A2"/>
      <pageMargins left="0.6692913385826772"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&amp;C&amp;10T&amp;P</oddFooter>
      </headerFooter>
    </customSheetView>
    <customSheetView guid="{31EB388F-298E-4159-9E7A-183E7E2840ED}" printArea="1" hiddenRows="1" hiddenColumns="1" showRuler="0" topLeftCell="C1">
      <pane xSplit="2" topLeftCell="E1" activePane="topRight" state="frozen"/>
      <selection pane="topRight" activeCell="C8" sqref="C8"/>
      <pageMargins left="0.6692913385826772"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&amp;C&amp;10T&amp;P</oddFooter>
      </headerFooter>
    </customSheetView>
  </customSheetViews>
  <mergeCells count="12">
    <mergeCell ref="S99:T99"/>
    <mergeCell ref="F93:H93"/>
    <mergeCell ref="P93:R93"/>
    <mergeCell ref="F99:H99"/>
    <mergeCell ref="I99:J99"/>
    <mergeCell ref="P99:R99"/>
    <mergeCell ref="S11:T11"/>
    <mergeCell ref="F5:H5"/>
    <mergeCell ref="P5:R5"/>
    <mergeCell ref="F11:H11"/>
    <mergeCell ref="P11:R11"/>
    <mergeCell ref="I11:J11"/>
  </mergeCells>
  <phoneticPr fontId="4" type="noConversion"/>
  <pageMargins left="0.6692913385826772" right="0.55118110236220474" top="0.39370078740157483" bottom="0.19685039370078741" header="0.19685039370078741" footer="0.35433070866141736"/>
  <pageSetup paperSize="9" scale="84" pageOrder="overThenDown" orientation="portrait" r:id="rId3"/>
  <headerFooter>
    <oddHeader xml:space="preserve">&amp;C
</oddHeader>
    <oddFooter>&amp;L&amp;10Agroscope, Zentrale Auswertung&amp;C&amp;10T&amp;P, Seite &amp;P+38/71&amp;R&amp;10Betriebszweig, &amp;A</oddFooter>
  </headerFooter>
  <rowBreaks count="1" manualBreakCount="1">
    <brk id="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1"/>
  <sheetViews>
    <sheetView zoomScaleNormal="100" workbookViewId="0"/>
  </sheetViews>
  <sheetFormatPr baseColWidth="10" defaultRowHeight="12.75"/>
  <cols>
    <col min="1" max="1" width="2.375" style="598" customWidth="1"/>
    <col min="2" max="2" width="64.25" style="598" customWidth="1"/>
    <col min="3" max="3" width="4.625" style="598" customWidth="1"/>
    <col min="4" max="4" width="2.375" style="600" customWidth="1"/>
    <col min="5" max="5" width="64.25" style="600" customWidth="1"/>
    <col min="6" max="6" width="4.625" style="600" customWidth="1"/>
    <col min="7" max="16384" width="11" style="598"/>
  </cols>
  <sheetData>
    <row r="1" spans="1:6" ht="18">
      <c r="A1" s="597" t="s">
        <v>574</v>
      </c>
      <c r="B1" s="597"/>
      <c r="D1" s="599" t="s">
        <v>575</v>
      </c>
      <c r="E1" s="599"/>
    </row>
    <row r="2" spans="1:6" ht="18" customHeight="1"/>
    <row r="3" spans="1:6" ht="18" customHeight="1"/>
    <row r="4" spans="1:6">
      <c r="A4" s="601" t="s">
        <v>576</v>
      </c>
      <c r="B4" s="601"/>
      <c r="C4" s="602" t="s">
        <v>577</v>
      </c>
      <c r="D4" s="603" t="s">
        <v>576</v>
      </c>
      <c r="E4" s="603"/>
      <c r="F4" s="604" t="s">
        <v>577</v>
      </c>
    </row>
    <row r="5" spans="1:6" ht="7.5" customHeight="1"/>
    <row r="6" spans="1:6" ht="21" customHeight="1">
      <c r="B6" s="605" t="s">
        <v>578</v>
      </c>
      <c r="C6" s="614" t="s">
        <v>453</v>
      </c>
      <c r="E6" s="606" t="s">
        <v>579</v>
      </c>
      <c r="F6" s="614" t="s">
        <v>410</v>
      </c>
    </row>
    <row r="7" spans="1:6" ht="21" customHeight="1">
      <c r="B7" s="605" t="s">
        <v>580</v>
      </c>
      <c r="C7" s="614" t="s">
        <v>448</v>
      </c>
      <c r="E7" s="606"/>
      <c r="F7" s="614"/>
    </row>
    <row r="8" spans="1:6" ht="21" customHeight="1">
      <c r="B8" s="605" t="s">
        <v>581</v>
      </c>
      <c r="C8" s="614" t="s">
        <v>445</v>
      </c>
      <c r="E8" s="606" t="s">
        <v>582</v>
      </c>
      <c r="F8" s="614" t="s">
        <v>638</v>
      </c>
    </row>
    <row r="9" spans="1:6" ht="21" customHeight="1">
      <c r="B9" s="605" t="s">
        <v>583</v>
      </c>
      <c r="C9" s="614" t="s">
        <v>442</v>
      </c>
      <c r="E9" s="606" t="s">
        <v>584</v>
      </c>
      <c r="F9" s="614" t="s">
        <v>390</v>
      </c>
    </row>
    <row r="10" spans="1:6" ht="21" customHeight="1">
      <c r="B10" s="605" t="s">
        <v>585</v>
      </c>
      <c r="C10" s="614" t="s">
        <v>437</v>
      </c>
      <c r="E10" s="606" t="s">
        <v>586</v>
      </c>
      <c r="F10" s="614" t="s">
        <v>365</v>
      </c>
    </row>
    <row r="11" spans="1:6" ht="21" customHeight="1">
      <c r="B11" s="605" t="s">
        <v>587</v>
      </c>
      <c r="C11" s="614" t="s">
        <v>434</v>
      </c>
      <c r="E11" s="606" t="s">
        <v>588</v>
      </c>
      <c r="F11" s="614" t="s">
        <v>383</v>
      </c>
    </row>
    <row r="12" spans="1:6" ht="21" customHeight="1">
      <c r="B12" s="605" t="s">
        <v>589</v>
      </c>
      <c r="C12" s="614" t="s">
        <v>429</v>
      </c>
      <c r="E12" s="606" t="s">
        <v>590</v>
      </c>
      <c r="F12" s="614" t="s">
        <v>378</v>
      </c>
    </row>
    <row r="13" spans="1:6" ht="21" customHeight="1">
      <c r="B13" s="605" t="s">
        <v>591</v>
      </c>
      <c r="C13" s="614" t="s">
        <v>427</v>
      </c>
      <c r="E13" s="606"/>
      <c r="F13" s="607"/>
    </row>
    <row r="14" spans="1:6" ht="21" customHeight="1">
      <c r="B14" s="605" t="s">
        <v>592</v>
      </c>
      <c r="C14" s="614" t="s">
        <v>424</v>
      </c>
    </row>
    <row r="15" spans="1:6" ht="21" customHeight="1">
      <c r="B15" s="605" t="s">
        <v>593</v>
      </c>
      <c r="C15" s="614" t="s">
        <v>422</v>
      </c>
    </row>
    <row r="16" spans="1:6" ht="21" customHeight="1">
      <c r="B16" s="605" t="s">
        <v>594</v>
      </c>
      <c r="C16" s="614" t="s">
        <v>418</v>
      </c>
    </row>
    <row r="17" spans="2:3" ht="21" customHeight="1">
      <c r="B17" s="605" t="s">
        <v>633</v>
      </c>
      <c r="C17" s="614" t="s">
        <v>632</v>
      </c>
    </row>
    <row r="18" spans="2:3" ht="21" customHeight="1">
      <c r="B18" s="605"/>
      <c r="C18" s="614"/>
    </row>
    <row r="19" spans="2:3" ht="21" customHeight="1">
      <c r="B19" s="605"/>
      <c r="C19" s="614"/>
    </row>
    <row r="20" spans="2:3" ht="21" customHeight="1">
      <c r="B20" s="605"/>
      <c r="C20" s="614"/>
    </row>
    <row r="50" spans="2:5" ht="9.75" customHeight="1">
      <c r="B50" s="608"/>
    </row>
    <row r="51" spans="2:5">
      <c r="B51" s="609"/>
      <c r="E51" s="610"/>
    </row>
  </sheetData>
  <hyperlinks>
    <hyperlink ref="C6" location="Getreide!K1" display="P1"/>
    <hyperlink ref="C7" location="Getreide!AQ1" display="P5"/>
    <hyperlink ref="C8" location="Getreide!BG1" display="P7"/>
    <hyperlink ref="C9" location="Getreide!BW1" display="P9"/>
    <hyperlink ref="C10" location="Getreide!DC1" display="P13"/>
    <hyperlink ref="C11" location="Getreide!DS1" display="P15"/>
    <hyperlink ref="C12" location="Körnermais!A1" display="P19"/>
    <hyperlink ref="C13" location="Kartoffeln!Drucktitel" display="P20"/>
    <hyperlink ref="C14" location="Zuckerrüben!A1" display="P22"/>
    <hyperlink ref="C15" location="Ölsaaten!A1" display="P23"/>
    <hyperlink ref="C16" location="Ölsaaten!AI1" display="P26"/>
    <hyperlink ref="F6" location="Milchvieh!K1" display="T1"/>
    <hyperlink ref="F8" location="Mutterkuh!A1" display="T17"/>
    <hyperlink ref="F9" location="Rindviehmast!A1" display="T22"/>
    <hyperlink ref="F10" location="Kälbermast!A1" display="T24"/>
    <hyperlink ref="F11" location="Schweinezucht!A1" display="T26"/>
    <hyperlink ref="F12" location="Schweinemast!A1" display="T28"/>
    <hyperlink ref="C17" location="Ölsaaten!AP1" display="P27"/>
  </hyperlinks>
  <pageMargins left="0.78740157480314965" right="1.1811023622047245" top="0.70866141732283472" bottom="0.47244094488188981" header="0.51181102362204722" footer="0.19685039370078741"/>
  <pageSetup paperSize="9" orientation="portrait" r:id="rId1"/>
  <headerFooter alignWithMargins="0">
    <oddFooter xml:space="preserve">&amp;L&amp;10Agroscope, Zentrale Auswertung&amp;C&amp;10Seite &amp;P+2 </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5"/>
  <sheetViews>
    <sheetView zoomScaleNormal="100" workbookViewId="0"/>
  </sheetViews>
  <sheetFormatPr baseColWidth="10" defaultRowHeight="12.75"/>
  <cols>
    <col min="1" max="2" width="1.5" style="519" customWidth="1"/>
    <col min="3" max="3" width="16.125" style="519" customWidth="1"/>
    <col min="4" max="4" width="7.25" style="519" customWidth="1"/>
    <col min="5" max="5" width="6.75" style="519" customWidth="1"/>
    <col min="6" max="6" width="7.25" style="519" customWidth="1"/>
    <col min="7" max="10" width="7" style="519" customWidth="1"/>
    <col min="11" max="11" width="7.25" style="519" customWidth="1"/>
    <col min="12" max="16384" width="11" style="519"/>
  </cols>
  <sheetData>
    <row r="1" spans="1:11" ht="18">
      <c r="A1" s="566"/>
      <c r="B1" s="566" t="s">
        <v>461</v>
      </c>
    </row>
    <row r="2" spans="1:11" ht="6.75" customHeight="1"/>
    <row r="3" spans="1:11" ht="15.75">
      <c r="A3" s="559"/>
      <c r="B3" s="559" t="s">
        <v>347</v>
      </c>
    </row>
    <row r="4" spans="1:11">
      <c r="A4" s="547"/>
      <c r="B4" s="558" t="s">
        <v>459</v>
      </c>
      <c r="C4" s="539"/>
      <c r="D4" s="539"/>
      <c r="E4" s="539"/>
      <c r="F4" s="557"/>
      <c r="G4" s="565" t="s">
        <v>458</v>
      </c>
    </row>
    <row r="5" spans="1:11">
      <c r="A5" s="547"/>
    </row>
    <row r="6" spans="1:11">
      <c r="B6" s="552" t="s">
        <v>414</v>
      </c>
      <c r="C6" s="550"/>
      <c r="D6" s="1291" t="s">
        <v>389</v>
      </c>
      <c r="E6" s="1292"/>
      <c r="F6" s="1291" t="s">
        <v>457</v>
      </c>
      <c r="G6" s="1292"/>
      <c r="H6" s="1291" t="s">
        <v>456</v>
      </c>
      <c r="I6" s="1292"/>
      <c r="J6" s="1291" t="s">
        <v>388</v>
      </c>
      <c r="K6" s="1292"/>
    </row>
    <row r="7" spans="1:11" s="560" customFormat="1" ht="38.25">
      <c r="B7" s="564"/>
      <c r="C7" s="563"/>
      <c r="D7" s="554" t="s">
        <v>376</v>
      </c>
      <c r="E7" s="553" t="s">
        <v>455</v>
      </c>
      <c r="F7" s="554" t="s">
        <v>376</v>
      </c>
      <c r="G7" s="553" t="s">
        <v>455</v>
      </c>
      <c r="H7" s="554" t="s">
        <v>376</v>
      </c>
      <c r="I7" s="553" t="s">
        <v>455</v>
      </c>
      <c r="J7" s="554" t="s">
        <v>376</v>
      </c>
      <c r="K7" s="553" t="s">
        <v>455</v>
      </c>
    </row>
    <row r="8" spans="1:11" s="560" customFormat="1" ht="6" customHeight="1">
      <c r="B8" s="552"/>
      <c r="C8" s="562"/>
      <c r="D8" s="561"/>
      <c r="E8" s="561"/>
      <c r="F8" s="561"/>
      <c r="G8" s="561"/>
      <c r="H8" s="561"/>
      <c r="I8" s="561"/>
      <c r="J8" s="561"/>
      <c r="K8" s="561"/>
    </row>
    <row r="9" spans="1:11" ht="14.25">
      <c r="B9" s="528" t="s">
        <v>454</v>
      </c>
      <c r="C9" s="545"/>
      <c r="D9" s="616" t="s">
        <v>453</v>
      </c>
      <c r="E9" s="616" t="s">
        <v>453</v>
      </c>
      <c r="F9" s="616" t="s">
        <v>452</v>
      </c>
      <c r="G9" s="616" t="s">
        <v>452</v>
      </c>
      <c r="H9" s="616" t="s">
        <v>451</v>
      </c>
      <c r="I9" s="616" t="s">
        <v>451</v>
      </c>
      <c r="J9" s="616" t="s">
        <v>450</v>
      </c>
      <c r="K9" s="616" t="s">
        <v>450</v>
      </c>
    </row>
    <row r="10" spans="1:11" ht="14.25">
      <c r="B10" s="528" t="s">
        <v>449</v>
      </c>
      <c r="C10" s="545"/>
      <c r="D10" s="616" t="s">
        <v>448</v>
      </c>
      <c r="E10" s="616" t="s">
        <v>448</v>
      </c>
      <c r="F10" s="561"/>
      <c r="G10" s="561"/>
      <c r="H10" s="561"/>
      <c r="I10" s="561"/>
      <c r="J10" s="616" t="s">
        <v>447</v>
      </c>
      <c r="K10" s="561"/>
    </row>
    <row r="11" spans="1:11" ht="14.25">
      <c r="B11" s="528" t="s">
        <v>446</v>
      </c>
      <c r="C11" s="545"/>
      <c r="D11" s="616" t="s">
        <v>445</v>
      </c>
      <c r="E11" s="616" t="s">
        <v>445</v>
      </c>
      <c r="F11" s="561"/>
      <c r="G11" s="561"/>
      <c r="H11" s="561"/>
      <c r="I11" s="561"/>
      <c r="J11" s="616" t="s">
        <v>444</v>
      </c>
      <c r="K11" s="561"/>
    </row>
    <row r="12" spans="1:11" ht="14.25">
      <c r="B12" s="528" t="s">
        <v>443</v>
      </c>
      <c r="C12" s="545"/>
      <c r="D12" s="616" t="s">
        <v>442</v>
      </c>
      <c r="E12" s="616" t="s">
        <v>442</v>
      </c>
      <c r="F12" s="616" t="s">
        <v>441</v>
      </c>
      <c r="G12" s="616" t="s">
        <v>441</v>
      </c>
      <c r="H12" s="616" t="s">
        <v>440</v>
      </c>
      <c r="I12" s="616" t="s">
        <v>440</v>
      </c>
      <c r="J12" s="616" t="s">
        <v>439</v>
      </c>
      <c r="K12" s="616" t="s">
        <v>439</v>
      </c>
    </row>
    <row r="13" spans="1:11" ht="14.25">
      <c r="B13" s="528" t="s">
        <v>438</v>
      </c>
      <c r="C13" s="545"/>
      <c r="D13" s="616" t="s">
        <v>437</v>
      </c>
      <c r="E13" s="616" t="s">
        <v>437</v>
      </c>
      <c r="F13" s="561"/>
      <c r="G13" s="561"/>
      <c r="H13" s="561"/>
      <c r="I13" s="561"/>
      <c r="J13" s="616" t="s">
        <v>436</v>
      </c>
      <c r="K13" s="561"/>
    </row>
    <row r="14" spans="1:11" ht="14.25">
      <c r="B14" s="528" t="s">
        <v>435</v>
      </c>
      <c r="C14" s="545"/>
      <c r="D14" s="616" t="s">
        <v>434</v>
      </c>
      <c r="E14" s="616" t="s">
        <v>434</v>
      </c>
      <c r="F14" s="616" t="s">
        <v>433</v>
      </c>
      <c r="G14" s="616" t="s">
        <v>433</v>
      </c>
      <c r="H14" s="616" t="s">
        <v>432</v>
      </c>
      <c r="I14" s="616" t="s">
        <v>432</v>
      </c>
      <c r="J14" s="616" t="s">
        <v>431</v>
      </c>
      <c r="K14" s="561"/>
    </row>
    <row r="15" spans="1:11" ht="14.25">
      <c r="B15" s="528" t="s">
        <v>430</v>
      </c>
      <c r="C15" s="545"/>
      <c r="D15" s="616" t="s">
        <v>429</v>
      </c>
      <c r="E15" s="616" t="s">
        <v>429</v>
      </c>
      <c r="F15" s="561"/>
      <c r="G15" s="561"/>
      <c r="H15" s="561"/>
      <c r="I15" s="561"/>
      <c r="J15" s="561"/>
      <c r="K15" s="561"/>
    </row>
    <row r="16" spans="1:11" ht="14.25">
      <c r="B16" s="528" t="s">
        <v>428</v>
      </c>
      <c r="C16" s="545"/>
      <c r="D16" s="616" t="s">
        <v>427</v>
      </c>
      <c r="E16" s="616" t="s">
        <v>427</v>
      </c>
      <c r="F16" s="561"/>
      <c r="G16" s="561"/>
      <c r="H16" s="561"/>
      <c r="I16" s="561"/>
      <c r="J16" s="616" t="s">
        <v>426</v>
      </c>
      <c r="K16" s="616" t="s">
        <v>426</v>
      </c>
    </row>
    <row r="17" spans="1:11" ht="14.25">
      <c r="B17" s="528" t="s">
        <v>425</v>
      </c>
      <c r="C17" s="545"/>
      <c r="D17" s="616" t="s">
        <v>424</v>
      </c>
      <c r="E17" s="616" t="s">
        <v>424</v>
      </c>
      <c r="F17" s="561"/>
      <c r="G17" s="561"/>
      <c r="H17" s="561"/>
      <c r="I17" s="561"/>
      <c r="J17" s="561"/>
      <c r="K17" s="561"/>
    </row>
    <row r="18" spans="1:11" ht="14.25">
      <c r="B18" s="528" t="s">
        <v>423</v>
      </c>
      <c r="C18" s="545"/>
      <c r="D18" s="616" t="s">
        <v>422</v>
      </c>
      <c r="E18" s="616" t="s">
        <v>422</v>
      </c>
      <c r="F18" s="616" t="s">
        <v>421</v>
      </c>
      <c r="G18" s="616" t="s">
        <v>421</v>
      </c>
      <c r="H18" s="616" t="s">
        <v>420</v>
      </c>
      <c r="I18" s="616" t="s">
        <v>420</v>
      </c>
      <c r="J18" s="561"/>
      <c r="K18" s="561"/>
    </row>
    <row r="19" spans="1:11" ht="14.25">
      <c r="B19" s="528" t="s">
        <v>419</v>
      </c>
      <c r="C19" s="545"/>
      <c r="D19" s="616" t="s">
        <v>418</v>
      </c>
      <c r="E19" s="616" t="s">
        <v>418</v>
      </c>
      <c r="F19" s="561"/>
      <c r="G19" s="561"/>
      <c r="H19" s="561"/>
      <c r="I19" s="561"/>
      <c r="J19" s="561"/>
      <c r="K19" s="561"/>
    </row>
    <row r="20" spans="1:11" ht="14.25">
      <c r="B20" s="528" t="s">
        <v>631</v>
      </c>
      <c r="C20" s="545"/>
      <c r="D20" s="616" t="s">
        <v>632</v>
      </c>
      <c r="E20" s="616" t="s">
        <v>632</v>
      </c>
      <c r="F20" s="561"/>
      <c r="G20" s="561"/>
      <c r="H20" s="561"/>
      <c r="I20" s="561"/>
      <c r="J20" s="561"/>
      <c r="K20" s="561"/>
    </row>
    <row r="21" spans="1:11" ht="14.25">
      <c r="B21" s="528"/>
      <c r="C21" s="545"/>
      <c r="D21" s="616"/>
      <c r="E21" s="561"/>
      <c r="F21" s="561"/>
      <c r="G21" s="561"/>
      <c r="H21" s="561"/>
      <c r="I21" s="561"/>
      <c r="J21" s="561"/>
      <c r="K21" s="561"/>
    </row>
    <row r="22" spans="1:11" ht="14.25">
      <c r="B22" s="528"/>
      <c r="C22" s="545"/>
      <c r="D22" s="616"/>
      <c r="E22" s="616"/>
      <c r="F22" s="561"/>
      <c r="G22" s="561"/>
      <c r="H22" s="561"/>
      <c r="I22" s="561"/>
      <c r="J22" s="561"/>
      <c r="K22" s="561"/>
    </row>
    <row r="23" spans="1:11" ht="14.25">
      <c r="B23" s="523"/>
      <c r="C23" s="542"/>
      <c r="D23" s="616"/>
      <c r="E23" s="615"/>
      <c r="F23" s="615"/>
      <c r="G23" s="615"/>
      <c r="H23" s="615"/>
      <c r="I23" s="615"/>
      <c r="J23" s="615"/>
      <c r="K23" s="615"/>
    </row>
    <row r="24" spans="1:11">
      <c r="D24" s="520"/>
      <c r="E24" s="520"/>
      <c r="F24" s="520"/>
      <c r="G24" s="520"/>
      <c r="H24" s="520"/>
      <c r="I24" s="520"/>
      <c r="J24" s="520"/>
      <c r="K24" s="520"/>
    </row>
    <row r="25" spans="1:11" ht="15.75">
      <c r="A25" s="559"/>
      <c r="B25" s="559" t="s">
        <v>417</v>
      </c>
      <c r="D25" s="520"/>
      <c r="E25" s="520"/>
      <c r="F25" s="520"/>
      <c r="G25" s="520"/>
      <c r="H25" s="520"/>
      <c r="I25" s="520"/>
      <c r="J25" s="520"/>
      <c r="K25" s="520"/>
    </row>
    <row r="26" spans="1:11">
      <c r="A26" s="547"/>
      <c r="B26" s="558" t="s">
        <v>416</v>
      </c>
      <c r="C26" s="539"/>
      <c r="D26" s="539"/>
      <c r="E26" s="539"/>
      <c r="F26" s="557"/>
      <c r="G26" s="556" t="s">
        <v>415</v>
      </c>
    </row>
    <row r="27" spans="1:11">
      <c r="A27" s="547"/>
    </row>
    <row r="28" spans="1:11">
      <c r="B28" s="552" t="s">
        <v>414</v>
      </c>
      <c r="C28" s="551"/>
      <c r="D28" s="550"/>
      <c r="E28" s="1291" t="s">
        <v>389</v>
      </c>
      <c r="F28" s="1293"/>
      <c r="G28" s="1292"/>
      <c r="I28" s="520"/>
      <c r="J28" s="1291" t="s">
        <v>388</v>
      </c>
      <c r="K28" s="1292"/>
    </row>
    <row r="29" spans="1:11" ht="51" customHeight="1">
      <c r="B29" s="523"/>
      <c r="C29" s="543"/>
      <c r="D29" s="542"/>
      <c r="E29" s="554" t="s">
        <v>376</v>
      </c>
      <c r="F29" s="553" t="s">
        <v>412</v>
      </c>
      <c r="G29" s="553" t="s">
        <v>413</v>
      </c>
      <c r="I29" s="555"/>
      <c r="J29" s="554" t="s">
        <v>376</v>
      </c>
      <c r="K29" s="553" t="s">
        <v>412</v>
      </c>
    </row>
    <row r="30" spans="1:11">
      <c r="A30" s="547"/>
      <c r="B30" s="552" t="s">
        <v>411</v>
      </c>
      <c r="C30" s="551"/>
      <c r="D30" s="550"/>
      <c r="E30" s="549"/>
      <c r="F30" s="548"/>
      <c r="G30" s="548"/>
      <c r="I30" s="520"/>
      <c r="J30" s="549"/>
      <c r="K30" s="548"/>
    </row>
    <row r="31" spans="1:11" ht="14.25">
      <c r="B31" s="528"/>
      <c r="C31" s="529" t="s">
        <v>346</v>
      </c>
      <c r="D31" s="545"/>
      <c r="E31" s="617" t="s">
        <v>410</v>
      </c>
      <c r="F31" s="618" t="s">
        <v>409</v>
      </c>
      <c r="G31" s="618" t="s">
        <v>408</v>
      </c>
      <c r="I31" s="520"/>
      <c r="J31" s="617" t="s">
        <v>407</v>
      </c>
      <c r="K31" s="618" t="s">
        <v>406</v>
      </c>
    </row>
    <row r="32" spans="1:11" ht="14.25">
      <c r="B32" s="528"/>
      <c r="C32" s="529" t="s">
        <v>1</v>
      </c>
      <c r="D32" s="545"/>
      <c r="E32" s="617" t="s">
        <v>405</v>
      </c>
      <c r="F32" s="618" t="s">
        <v>404</v>
      </c>
      <c r="G32" s="618" t="s">
        <v>403</v>
      </c>
      <c r="I32" s="520"/>
      <c r="J32" s="617" t="s">
        <v>402</v>
      </c>
      <c r="K32" s="618" t="s">
        <v>401</v>
      </c>
    </row>
    <row r="33" spans="1:11" ht="14.25">
      <c r="B33" s="528"/>
      <c r="C33" s="529" t="s">
        <v>2</v>
      </c>
      <c r="D33" s="545"/>
      <c r="E33" s="617" t="s">
        <v>400</v>
      </c>
      <c r="F33" s="618" t="s">
        <v>399</v>
      </c>
      <c r="G33" s="618" t="s">
        <v>398</v>
      </c>
      <c r="I33" s="520"/>
      <c r="J33" s="617" t="s">
        <v>397</v>
      </c>
      <c r="K33" s="618" t="s">
        <v>396</v>
      </c>
    </row>
    <row r="34" spans="1:11" ht="5.25" customHeight="1">
      <c r="B34" s="528"/>
      <c r="C34" s="529"/>
      <c r="D34" s="545"/>
      <c r="E34" s="544"/>
      <c r="F34" s="532"/>
      <c r="G34" s="532"/>
      <c r="I34" s="520"/>
      <c r="J34" s="544"/>
      <c r="K34" s="532"/>
    </row>
    <row r="35" spans="1:11">
      <c r="A35" s="547"/>
      <c r="B35" s="546"/>
      <c r="C35" s="529"/>
      <c r="D35" s="545"/>
      <c r="E35" s="544"/>
      <c r="F35" s="532"/>
      <c r="G35" s="532"/>
      <c r="I35" s="520"/>
      <c r="J35" s="544"/>
      <c r="K35" s="532"/>
    </row>
    <row r="36" spans="1:11" ht="14.25">
      <c r="B36" s="528"/>
      <c r="C36" s="529"/>
      <c r="D36" s="545"/>
      <c r="E36" s="617"/>
      <c r="F36" s="532"/>
      <c r="G36" s="532"/>
      <c r="I36" s="520"/>
      <c r="J36" s="544"/>
      <c r="K36" s="532"/>
    </row>
    <row r="37" spans="1:11" ht="4.5" customHeight="1">
      <c r="A37" s="531"/>
      <c r="B37" s="530"/>
      <c r="C37" s="529"/>
      <c r="D37" s="545"/>
      <c r="E37" s="544"/>
      <c r="F37" s="532"/>
      <c r="G37" s="532"/>
      <c r="I37" s="520"/>
      <c r="J37" s="544"/>
      <c r="K37" s="532"/>
    </row>
    <row r="38" spans="1:11">
      <c r="A38" s="531"/>
      <c r="B38" s="530" t="s">
        <v>3</v>
      </c>
      <c r="C38" s="529"/>
      <c r="D38" s="545"/>
      <c r="E38" s="544"/>
      <c r="F38" s="532"/>
      <c r="G38" s="532"/>
      <c r="I38" s="520"/>
      <c r="J38" s="544"/>
      <c r="K38" s="532"/>
    </row>
    <row r="39" spans="1:11" ht="14.25">
      <c r="B39" s="528"/>
      <c r="C39" s="529" t="s">
        <v>346</v>
      </c>
      <c r="D39" s="545"/>
      <c r="E39" s="617" t="s">
        <v>638</v>
      </c>
      <c r="F39" s="532" t="s">
        <v>7</v>
      </c>
      <c r="G39" s="532"/>
      <c r="H39" s="519" t="s">
        <v>7</v>
      </c>
      <c r="I39" s="520"/>
      <c r="J39" s="617" t="s">
        <v>395</v>
      </c>
      <c r="K39" s="532"/>
    </row>
    <row r="40" spans="1:11" ht="14.25">
      <c r="B40" s="528"/>
      <c r="C40" s="529" t="s">
        <v>1</v>
      </c>
      <c r="D40" s="545"/>
      <c r="E40" s="617" t="s">
        <v>394</v>
      </c>
      <c r="F40" s="532" t="s">
        <v>7</v>
      </c>
      <c r="G40" s="532"/>
      <c r="H40" s="519" t="s">
        <v>7</v>
      </c>
      <c r="I40" s="520"/>
      <c r="J40" s="617" t="s">
        <v>393</v>
      </c>
      <c r="K40" s="532"/>
    </row>
    <row r="41" spans="1:11" ht="14.25">
      <c r="B41" s="523"/>
      <c r="C41" s="543" t="s">
        <v>2</v>
      </c>
      <c r="D41" s="542"/>
      <c r="E41" s="619" t="s">
        <v>392</v>
      </c>
      <c r="F41" s="541" t="s">
        <v>7</v>
      </c>
      <c r="G41" s="541"/>
      <c r="H41" s="519" t="s">
        <v>7</v>
      </c>
      <c r="I41" s="520"/>
      <c r="J41" s="619" t="s">
        <v>391</v>
      </c>
      <c r="K41" s="541"/>
    </row>
    <row r="42" spans="1:11">
      <c r="D42" s="520"/>
      <c r="E42" s="520"/>
      <c r="F42" s="520"/>
      <c r="G42" s="520"/>
      <c r="H42" s="520"/>
      <c r="I42" s="520"/>
      <c r="J42" s="520"/>
      <c r="K42" s="520"/>
    </row>
    <row r="43" spans="1:11">
      <c r="A43" s="531"/>
      <c r="B43" s="540"/>
      <c r="C43" s="539"/>
      <c r="D43" s="538"/>
      <c r="E43" s="1291" t="s">
        <v>389</v>
      </c>
      <c r="F43" s="1292"/>
      <c r="J43" s="1291" t="s">
        <v>388</v>
      </c>
      <c r="K43" s="1292"/>
    </row>
    <row r="44" spans="1:11">
      <c r="A44" s="531"/>
      <c r="B44" s="530" t="s">
        <v>387</v>
      </c>
      <c r="C44" s="529"/>
      <c r="D44" s="526"/>
      <c r="E44" s="537"/>
      <c r="F44" s="536"/>
      <c r="J44" s="537"/>
      <c r="K44" s="536"/>
    </row>
    <row r="45" spans="1:11" ht="14.25">
      <c r="B45" s="528"/>
      <c r="C45" s="529" t="s">
        <v>376</v>
      </c>
      <c r="D45" s="526"/>
      <c r="E45" s="1294" t="s">
        <v>390</v>
      </c>
      <c r="F45" s="1295"/>
      <c r="J45" s="1296"/>
      <c r="K45" s="1297"/>
    </row>
    <row r="46" spans="1:11" ht="14.25">
      <c r="B46" s="528"/>
      <c r="C46" s="529" t="s">
        <v>385</v>
      </c>
      <c r="D46" s="526"/>
      <c r="E46" s="1294" t="s">
        <v>386</v>
      </c>
      <c r="F46" s="1295"/>
      <c r="J46" s="1296"/>
      <c r="K46" s="1297"/>
    </row>
    <row r="47" spans="1:11" ht="6" customHeight="1">
      <c r="B47" s="528"/>
      <c r="C47" s="529"/>
      <c r="D47" s="526"/>
      <c r="E47" s="525"/>
      <c r="F47" s="524"/>
      <c r="J47" s="525"/>
      <c r="K47" s="524"/>
    </row>
    <row r="48" spans="1:11">
      <c r="A48" s="531"/>
      <c r="B48" s="530" t="s">
        <v>384</v>
      </c>
      <c r="C48" s="529"/>
      <c r="D48" s="526"/>
      <c r="E48" s="525"/>
      <c r="F48" s="524"/>
      <c r="J48" s="525"/>
      <c r="K48" s="524"/>
    </row>
    <row r="49" spans="1:11" ht="14.25">
      <c r="B49" s="528"/>
      <c r="C49" s="529" t="s">
        <v>376</v>
      </c>
      <c r="D49" s="526"/>
      <c r="E49" s="1294" t="s">
        <v>365</v>
      </c>
      <c r="F49" s="1295"/>
      <c r="J49" s="1296"/>
      <c r="K49" s="1297"/>
    </row>
    <row r="50" spans="1:11" ht="5.25" customHeight="1">
      <c r="B50" s="528"/>
      <c r="C50" s="529"/>
      <c r="D50" s="526"/>
      <c r="E50" s="533"/>
      <c r="F50" s="532"/>
      <c r="J50" s="533"/>
      <c r="K50" s="532"/>
    </row>
    <row r="51" spans="1:11">
      <c r="A51" s="531"/>
      <c r="B51" s="530" t="s">
        <v>382</v>
      </c>
      <c r="C51" s="529"/>
      <c r="D51" s="526"/>
      <c r="E51" s="525"/>
      <c r="F51" s="524"/>
      <c r="J51" s="525"/>
      <c r="K51" s="524"/>
    </row>
    <row r="52" spans="1:11" ht="14.25">
      <c r="B52" s="528"/>
      <c r="C52" s="529" t="s">
        <v>376</v>
      </c>
      <c r="D52" s="526"/>
      <c r="E52" s="1294" t="s">
        <v>383</v>
      </c>
      <c r="F52" s="1295"/>
      <c r="J52" s="1296"/>
      <c r="K52" s="1297"/>
    </row>
    <row r="53" spans="1:11" ht="14.25">
      <c r="B53" s="528"/>
      <c r="C53" s="535" t="s">
        <v>381</v>
      </c>
      <c r="D53" s="526"/>
      <c r="E53" s="1294" t="s">
        <v>383</v>
      </c>
      <c r="F53" s="1295"/>
      <c r="J53" s="1296"/>
      <c r="K53" s="1297"/>
    </row>
    <row r="54" spans="1:11" ht="14.25">
      <c r="B54" s="528"/>
      <c r="C54" s="534" t="s">
        <v>379</v>
      </c>
      <c r="D54" s="526"/>
      <c r="E54" s="1294" t="s">
        <v>380</v>
      </c>
      <c r="F54" s="1295"/>
      <c r="J54" s="1296"/>
      <c r="K54" s="1297"/>
    </row>
    <row r="55" spans="1:11" ht="6.75" customHeight="1">
      <c r="A55" s="531"/>
      <c r="B55" s="530"/>
      <c r="C55" s="529"/>
      <c r="D55" s="526"/>
      <c r="E55" s="533"/>
      <c r="F55" s="532"/>
      <c r="J55" s="533"/>
      <c r="K55" s="532"/>
    </row>
    <row r="56" spans="1:11">
      <c r="A56" s="531"/>
      <c r="B56" s="530" t="s">
        <v>377</v>
      </c>
      <c r="C56" s="529"/>
      <c r="D56" s="526"/>
      <c r="E56" s="525"/>
      <c r="F56" s="524"/>
      <c r="J56" s="525"/>
      <c r="K56" s="524"/>
    </row>
    <row r="57" spans="1:11" ht="14.25">
      <c r="B57" s="528"/>
      <c r="C57" s="527" t="s">
        <v>376</v>
      </c>
      <c r="D57" s="526"/>
      <c r="E57" s="1294" t="s">
        <v>378</v>
      </c>
      <c r="F57" s="1295"/>
      <c r="J57" s="1294" t="s">
        <v>374</v>
      </c>
      <c r="K57" s="1295"/>
    </row>
    <row r="58" spans="1:11" ht="25.5">
      <c r="B58" s="523"/>
      <c r="C58" s="522" t="s">
        <v>375</v>
      </c>
      <c r="D58" s="521"/>
      <c r="E58" s="1298" t="s">
        <v>378</v>
      </c>
      <c r="F58" s="1299"/>
      <c r="J58" s="1300"/>
      <c r="K58" s="1301"/>
    </row>
    <row r="59" spans="1:11">
      <c r="D59" s="520"/>
      <c r="E59" s="520"/>
      <c r="F59" s="520"/>
      <c r="G59" s="520"/>
      <c r="H59" s="520"/>
      <c r="I59" s="520"/>
      <c r="J59" s="520"/>
      <c r="K59" s="520"/>
    </row>
    <row r="60" spans="1:11">
      <c r="D60" s="520"/>
      <c r="E60" s="520"/>
      <c r="F60" s="520"/>
      <c r="G60" s="520"/>
      <c r="H60" s="520"/>
      <c r="I60" s="520"/>
      <c r="J60" s="520"/>
      <c r="K60" s="520"/>
    </row>
    <row r="61" spans="1:11">
      <c r="D61" s="520"/>
      <c r="E61" s="520"/>
      <c r="F61" s="520"/>
      <c r="G61" s="520"/>
      <c r="H61" s="520"/>
      <c r="I61" s="520"/>
      <c r="J61" s="520"/>
      <c r="K61" s="520"/>
    </row>
    <row r="62" spans="1:11">
      <c r="D62" s="520"/>
      <c r="E62" s="520"/>
      <c r="F62" s="520"/>
      <c r="G62" s="520"/>
      <c r="H62" s="520"/>
      <c r="I62" s="520"/>
      <c r="J62" s="520"/>
      <c r="K62" s="520"/>
    </row>
    <row r="63" spans="1:11">
      <c r="D63" s="520"/>
      <c r="E63" s="520"/>
      <c r="F63" s="520"/>
      <c r="G63" s="520"/>
      <c r="H63" s="520"/>
      <c r="I63" s="520"/>
      <c r="J63" s="520"/>
      <c r="K63" s="520"/>
    </row>
    <row r="64" spans="1:11">
      <c r="D64" s="520"/>
      <c r="E64" s="520"/>
      <c r="F64" s="520"/>
      <c r="G64" s="520"/>
      <c r="H64" s="520"/>
      <c r="I64" s="520"/>
      <c r="J64" s="520"/>
      <c r="K64" s="520"/>
    </row>
    <row r="65" spans="4:11">
      <c r="D65" s="520"/>
      <c r="E65" s="520"/>
      <c r="F65" s="520"/>
      <c r="G65" s="520"/>
      <c r="H65" s="520"/>
      <c r="I65" s="520"/>
      <c r="J65" s="520"/>
      <c r="K65" s="520"/>
    </row>
  </sheetData>
  <mergeCells count="24">
    <mergeCell ref="E54:F54"/>
    <mergeCell ref="J54:K54"/>
    <mergeCell ref="E57:F57"/>
    <mergeCell ref="J57:K57"/>
    <mergeCell ref="E58:F58"/>
    <mergeCell ref="J58:K58"/>
    <mergeCell ref="E49:F49"/>
    <mergeCell ref="J49:K49"/>
    <mergeCell ref="E52:F52"/>
    <mergeCell ref="J52:K52"/>
    <mergeCell ref="E53:F53"/>
    <mergeCell ref="J53:K53"/>
    <mergeCell ref="E43:F43"/>
    <mergeCell ref="J43:K43"/>
    <mergeCell ref="E45:F45"/>
    <mergeCell ref="J45:K45"/>
    <mergeCell ref="E46:F46"/>
    <mergeCell ref="J46:K46"/>
    <mergeCell ref="D6:E6"/>
    <mergeCell ref="F6:G6"/>
    <mergeCell ref="H6:I6"/>
    <mergeCell ref="J6:K6"/>
    <mergeCell ref="E28:G28"/>
    <mergeCell ref="J28:K28"/>
  </mergeCells>
  <hyperlinks>
    <hyperlink ref="D9" location="Getreide!K1" display="P1"/>
    <hyperlink ref="E9" location="Getreide!K46" display="P1"/>
    <hyperlink ref="F9" location="Getreide!S1" display="P2"/>
    <hyperlink ref="G9" location="Getreide!S46" display="P2"/>
    <hyperlink ref="H9" location="Getreide!AA1" display="P3"/>
    <hyperlink ref="I9" location="Getreide!AA46" display="P3"/>
    <hyperlink ref="J9" location="Getreide!AI1" display="P4"/>
    <hyperlink ref="K9" location="Getreide!AI46" display="P4"/>
    <hyperlink ref="D10" location="Getreide!AQ1" display="P5"/>
    <hyperlink ref="E10" location="Getreide!AQ46" display="P5"/>
    <hyperlink ref="J10" location="Getreide!AY1" display="P6"/>
    <hyperlink ref="D11" location="Getreide!BG1" display="P7"/>
    <hyperlink ref="E11" location="Getreide!BG46" display="P7"/>
    <hyperlink ref="J11" location="Getreide!BO1" display="P8"/>
    <hyperlink ref="D12" location="Getreide!BW1" display="P9"/>
    <hyperlink ref="E12" location="Getreide!BW46" display="P9"/>
    <hyperlink ref="F12" location="Getreide!CE1" display="P10"/>
    <hyperlink ref="G12" location="Getreide!CE46" display="P10"/>
    <hyperlink ref="H12" location="Getreide!CM1" display="P11"/>
    <hyperlink ref="I12" location="Getreide!CM46" display="P11"/>
    <hyperlink ref="J12" location="Getreide!CU1" display="P12"/>
    <hyperlink ref="K12" location="Getreide!CU46" display="P12"/>
    <hyperlink ref="D13" location="Getreide!DC1" display="P13"/>
    <hyperlink ref="E13" location="Getreide!DC46" display="P13"/>
    <hyperlink ref="J13" location="Getreide!DK1" display="P14"/>
    <hyperlink ref="D14" location="Getreide!DS1" display="P15"/>
    <hyperlink ref="E14" location="Getreide!DS46" display="P15"/>
    <hyperlink ref="F14" location="Getreide!EA1" display="P16"/>
    <hyperlink ref="G14" location="Getreide!EA46" display="P16"/>
    <hyperlink ref="H14" location="Getreide!EI1" display="P17"/>
    <hyperlink ref="I14" location="Getreide!EI46" display="P17"/>
    <hyperlink ref="J14" location="Getreide!EQ1" display="P18"/>
    <hyperlink ref="D15" location="Körnermais!A1" display="P19"/>
    <hyperlink ref="E15" location="Körnermais!A47" display="P19"/>
    <hyperlink ref="D16" location="Kartoffeln!A1" display="P20"/>
    <hyperlink ref="E16" location="Kartoffeln!A47" display="P20"/>
    <hyperlink ref="J16" location="Kartoffeln!S1" display="P21"/>
    <hyperlink ref="K16" location="Kartoffeln!S47" display="P21"/>
    <hyperlink ref="D17" location="Zuckerrüben!A1" display="P22"/>
    <hyperlink ref="E17" location="Zuckerrüben!A47" display="P22"/>
    <hyperlink ref="D18" location="Ölsaaten!A1" display="P23"/>
    <hyperlink ref="E18" location="Ölsaaten!A47" display="P23"/>
    <hyperlink ref="F18" location="Ölsaaten!S1" display="P24"/>
    <hyperlink ref="G18" location="Ölsaaten!S47" display="P24"/>
    <hyperlink ref="H18" location="Ölsaaten!AA1" display="P25"/>
    <hyperlink ref="I18" location="Ölsaaten!AA47" display="P25"/>
    <hyperlink ref="D19" location="Ölsaaten!AI1" display="P26"/>
    <hyperlink ref="E19" location="Ölsaaten!AI47" display="P26"/>
    <hyperlink ref="E31" location="Milchvieh!K1" display="T1"/>
    <hyperlink ref="F31" location="Milchvieh!S2" display="T2"/>
    <hyperlink ref="G31" location="Milchvieh!AA1" display="T3"/>
    <hyperlink ref="J31" location="Milchvieh!AI1" display="T4"/>
    <hyperlink ref="K31" location="Milchvieh!AQ1" display="T5"/>
    <hyperlink ref="E32" location="Milchvieh!AY1" display="T6"/>
    <hyperlink ref="F32" location="Milchvieh!BG1" display="T7"/>
    <hyperlink ref="G32" location="Milchvieh!BO1" display="T8"/>
    <hyperlink ref="J32" location="Milchvieh!BW1" display="T9"/>
    <hyperlink ref="K32" location="Milchvieh!CE1" display="T10"/>
    <hyperlink ref="E33" location="Milchvieh!CM1" display="T11"/>
    <hyperlink ref="F33" location="Milchvieh!CU1" display="T12"/>
    <hyperlink ref="G33" location="Milchvieh!DC1" display="T13"/>
    <hyperlink ref="J33" location="Milchvieh!DK1" display="T14"/>
    <hyperlink ref="K33" location="Milchvieh!DS1" display="T15"/>
    <hyperlink ref="E39" location="Mutterkuh!K1" display="T17"/>
    <hyperlink ref="J39" location="Mutterkuh!S1" display="T18"/>
    <hyperlink ref="E40" location="Mutterkuh!AA1" display="T19"/>
    <hyperlink ref="J40" location="Mutterkuh!AI1" display="T20"/>
    <hyperlink ref="E41" location="Mutterkuh!AG1" display="T21"/>
    <hyperlink ref="J41" location="Mutterkuh!AY1" display="T22"/>
    <hyperlink ref="E45:F45" location="Rindviehmast!A1" display="T22"/>
    <hyperlink ref="E46:F46" location="Rindviehmast!M1" display="T23"/>
    <hyperlink ref="E49:F49" location="Kälbermast!A1" display="T24"/>
    <hyperlink ref="E52:F52" location="Schweinezucht!K1" display="T26"/>
    <hyperlink ref="E53:F53" location="Schweinezucht!K43" display="T26"/>
    <hyperlink ref="E54:F54" location="Schweinezucht!U1" display="T27"/>
    <hyperlink ref="E57:F57" location="Schweinemast!K1" display="T28"/>
    <hyperlink ref="E58:F58" location="Schweinemast!K45" display="T28"/>
    <hyperlink ref="J57:K57" location="Schweinemast!U1" display="T29"/>
    <hyperlink ref="D20" location="Ölsaaten!AP1" display="P27"/>
    <hyperlink ref="E20" location="Ölsaaten!AP47" display="P27"/>
  </hyperlinks>
  <pageMargins left="0.78740157480314965" right="0.78740157480314965" top="0.70866141732283472" bottom="0.62992125984251968" header="0.19685039370078741" footer="0.39370078740157483"/>
  <pageSetup paperSize="9" scale="91" orientation="portrait" r:id="rId1"/>
  <headerFooter alignWithMargins="0">
    <oddFooter xml:space="preserve">&amp;L&amp;10Agroscope, Zentrale Auswertung&amp;CSeite &amp;P+2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7"/>
  <sheetViews>
    <sheetView zoomScaleNormal="100" workbookViewId="0"/>
  </sheetViews>
  <sheetFormatPr baseColWidth="10" defaultRowHeight="12.75"/>
  <cols>
    <col min="1" max="1" width="2.75" style="569" customWidth="1"/>
    <col min="2" max="2" width="10.875" style="577" customWidth="1"/>
    <col min="3" max="3" width="55.5" style="578" customWidth="1"/>
    <col min="4" max="4" width="3.75" style="569" customWidth="1"/>
    <col min="5" max="5" width="13.125" style="577" customWidth="1"/>
    <col min="6" max="6" width="28.5" style="578" customWidth="1"/>
    <col min="7" max="16384" width="11" style="569"/>
  </cols>
  <sheetData>
    <row r="1" spans="1:3" ht="18" customHeight="1">
      <c r="A1" s="568" t="s">
        <v>595</v>
      </c>
      <c r="B1" s="519"/>
      <c r="C1" s="519"/>
    </row>
    <row r="2" spans="1:3" ht="6.75" customHeight="1">
      <c r="A2" s="519"/>
      <c r="B2" s="570"/>
      <c r="C2" s="519"/>
    </row>
    <row r="3" spans="1:3">
      <c r="A3" s="519"/>
      <c r="B3" s="567" t="s">
        <v>462</v>
      </c>
      <c r="C3" s="567" t="s">
        <v>463</v>
      </c>
    </row>
    <row r="4" spans="1:3" ht="14.25">
      <c r="A4" s="571"/>
      <c r="B4" s="567" t="s">
        <v>464</v>
      </c>
      <c r="C4" s="567" t="s">
        <v>465</v>
      </c>
    </row>
    <row r="5" spans="1:3" ht="14.25">
      <c r="A5" s="571"/>
      <c r="B5" s="572" t="s">
        <v>8</v>
      </c>
      <c r="C5" s="567" t="s">
        <v>466</v>
      </c>
    </row>
    <row r="6" spans="1:3" ht="14.25">
      <c r="A6" s="571"/>
      <c r="B6" s="572"/>
      <c r="C6" s="567"/>
    </row>
    <row r="7" spans="1:3">
      <c r="B7" s="573" t="s">
        <v>467</v>
      </c>
      <c r="C7" s="573" t="s">
        <v>468</v>
      </c>
    </row>
    <row r="8" spans="1:3">
      <c r="B8" s="573" t="s">
        <v>469</v>
      </c>
      <c r="C8" s="573" t="s">
        <v>196</v>
      </c>
    </row>
    <row r="9" spans="1:3" ht="14.25">
      <c r="A9" s="571"/>
      <c r="B9" s="573" t="s">
        <v>388</v>
      </c>
      <c r="C9" s="574" t="s">
        <v>470</v>
      </c>
    </row>
    <row r="10" spans="1:3">
      <c r="B10" s="573" t="s">
        <v>471</v>
      </c>
      <c r="C10" s="574" t="s">
        <v>472</v>
      </c>
    </row>
    <row r="11" spans="1:3" ht="14.25">
      <c r="A11" s="571"/>
      <c r="B11" s="573" t="s">
        <v>473</v>
      </c>
      <c r="C11" s="574" t="s">
        <v>474</v>
      </c>
    </row>
    <row r="12" spans="1:3">
      <c r="B12" s="574" t="s">
        <v>475</v>
      </c>
      <c r="C12" s="574" t="s">
        <v>476</v>
      </c>
    </row>
    <row r="13" spans="1:3">
      <c r="B13" s="574" t="s">
        <v>477</v>
      </c>
      <c r="C13" s="574" t="s">
        <v>478</v>
      </c>
    </row>
    <row r="14" spans="1:3" ht="14.25">
      <c r="A14" s="571"/>
      <c r="B14" s="573" t="s">
        <v>479</v>
      </c>
      <c r="C14" s="574" t="s">
        <v>480</v>
      </c>
    </row>
    <row r="15" spans="1:3">
      <c r="B15" s="573" t="s">
        <v>481</v>
      </c>
      <c r="C15" s="574" t="s">
        <v>482</v>
      </c>
    </row>
    <row r="16" spans="1:3" ht="14.25">
      <c r="A16" s="571"/>
      <c r="B16" s="573" t="s">
        <v>359</v>
      </c>
      <c r="C16" s="574" t="s">
        <v>483</v>
      </c>
    </row>
    <row r="17" spans="1:6" ht="14.25">
      <c r="A17" s="571"/>
      <c r="B17" s="573" t="s">
        <v>362</v>
      </c>
      <c r="C17" s="574" t="s">
        <v>484</v>
      </c>
      <c r="E17" s="575"/>
      <c r="F17" s="576"/>
    </row>
    <row r="18" spans="1:6" ht="14.25">
      <c r="B18" s="573" t="s">
        <v>485</v>
      </c>
      <c r="C18" s="574" t="s">
        <v>486</v>
      </c>
      <c r="E18" s="575"/>
      <c r="F18" s="576"/>
    </row>
    <row r="19" spans="1:6">
      <c r="B19" s="573" t="s">
        <v>487</v>
      </c>
      <c r="C19" s="573" t="s">
        <v>488</v>
      </c>
    </row>
    <row r="20" spans="1:6">
      <c r="B20" s="573" t="s">
        <v>105</v>
      </c>
      <c r="C20" s="573" t="s">
        <v>489</v>
      </c>
    </row>
    <row r="21" spans="1:6">
      <c r="B21" s="573" t="s">
        <v>490</v>
      </c>
      <c r="C21" s="573" t="s">
        <v>491</v>
      </c>
    </row>
    <row r="22" spans="1:6" ht="14.25">
      <c r="A22" s="571"/>
      <c r="B22" s="573" t="s">
        <v>460</v>
      </c>
      <c r="C22" s="574" t="s">
        <v>343</v>
      </c>
    </row>
    <row r="23" spans="1:6" ht="14.25">
      <c r="A23" s="571"/>
      <c r="B23" s="573" t="s">
        <v>492</v>
      </c>
      <c r="C23" s="574" t="s">
        <v>493</v>
      </c>
    </row>
    <row r="24" spans="1:6" ht="14.25">
      <c r="A24" s="571"/>
      <c r="B24" s="573" t="s">
        <v>648</v>
      </c>
      <c r="C24" s="574" t="s">
        <v>646</v>
      </c>
    </row>
    <row r="25" spans="1:6">
      <c r="B25" s="573" t="s">
        <v>494</v>
      </c>
      <c r="C25" s="574" t="s">
        <v>495</v>
      </c>
    </row>
    <row r="26" spans="1:6" ht="14.25">
      <c r="A26" s="571"/>
      <c r="B26" s="573" t="s">
        <v>496</v>
      </c>
      <c r="C26" s="574" t="s">
        <v>497</v>
      </c>
    </row>
    <row r="27" spans="1:6" ht="14.25">
      <c r="A27" s="571"/>
      <c r="B27" s="573" t="s">
        <v>93</v>
      </c>
      <c r="C27" s="574" t="s">
        <v>498</v>
      </c>
    </row>
    <row r="28" spans="1:6" ht="14.25">
      <c r="A28" s="571"/>
      <c r="B28" s="573" t="s">
        <v>499</v>
      </c>
      <c r="C28" s="574" t="s">
        <v>500</v>
      </c>
    </row>
    <row r="29" spans="1:6" ht="14.25">
      <c r="A29" s="571"/>
      <c r="B29" s="573" t="s">
        <v>501</v>
      </c>
      <c r="C29" s="574" t="s">
        <v>502</v>
      </c>
    </row>
    <row r="30" spans="1:6" ht="14.25">
      <c r="A30" s="571"/>
      <c r="B30" s="573" t="s">
        <v>503</v>
      </c>
      <c r="C30" s="573" t="s">
        <v>504</v>
      </c>
    </row>
    <row r="31" spans="1:6" ht="14.25">
      <c r="A31" s="571"/>
      <c r="B31" s="573" t="s">
        <v>505</v>
      </c>
      <c r="C31" s="573" t="s">
        <v>506</v>
      </c>
    </row>
    <row r="32" spans="1:6" ht="14.25">
      <c r="A32" s="571"/>
      <c r="B32" s="573" t="s">
        <v>507</v>
      </c>
      <c r="C32" s="574" t="s">
        <v>508</v>
      </c>
    </row>
    <row r="33" spans="1:3" ht="51" customHeight="1">
      <c r="A33" s="571"/>
      <c r="B33" s="575"/>
      <c r="C33" s="576"/>
    </row>
    <row r="34" spans="1:3" ht="14.25">
      <c r="A34" s="571"/>
      <c r="B34" s="579"/>
      <c r="C34" s="576"/>
    </row>
    <row r="35" spans="1:3" ht="14.25">
      <c r="B35" s="579"/>
    </row>
    <row r="36" spans="1:3" ht="14.25">
      <c r="A36" s="571"/>
      <c r="B36" s="579"/>
      <c r="C36" s="576"/>
    </row>
    <row r="37" spans="1:3" ht="14.25">
      <c r="A37" s="571"/>
      <c r="B37" s="575"/>
      <c r="C37" s="576"/>
    </row>
    <row r="38" spans="1:3" ht="14.25">
      <c r="A38" s="571"/>
      <c r="B38" s="575"/>
      <c r="C38" s="576"/>
    </row>
    <row r="39" spans="1:3" ht="14.25">
      <c r="A39" s="571"/>
      <c r="B39" s="575"/>
      <c r="C39" s="576"/>
    </row>
    <row r="40" spans="1:3" ht="14.25">
      <c r="B40" s="575"/>
      <c r="C40" s="576"/>
    </row>
    <row r="42" spans="1:3" ht="14.25">
      <c r="B42" s="575"/>
      <c r="C42" s="576"/>
    </row>
    <row r="44" spans="1:3" ht="14.25">
      <c r="B44" s="575"/>
      <c r="C44" s="576"/>
    </row>
    <row r="45" spans="1:3" ht="14.25">
      <c r="B45" s="576"/>
      <c r="C45" s="576"/>
    </row>
    <row r="47" spans="1:3" ht="14.25">
      <c r="B47" s="576"/>
      <c r="C47" s="576"/>
    </row>
    <row r="48" spans="1:3" ht="14.25">
      <c r="B48" s="575"/>
      <c r="C48" s="576"/>
    </row>
    <row r="50" spans="2:6" ht="14.25">
      <c r="B50" s="575"/>
      <c r="C50" s="576"/>
    </row>
    <row r="51" spans="2:6" ht="14.25">
      <c r="B51" s="575"/>
      <c r="C51" s="576"/>
      <c r="E51" s="575"/>
      <c r="F51" s="576"/>
    </row>
    <row r="54" spans="2:6" ht="17.25" customHeight="1">
      <c r="B54" s="575"/>
      <c r="C54" s="575"/>
    </row>
    <row r="55" spans="2:6" ht="14.25">
      <c r="B55" s="575"/>
      <c r="C55" s="576"/>
    </row>
    <row r="57" spans="2:6">
      <c r="B57" s="578"/>
      <c r="C57" s="569"/>
      <c r="D57" s="577"/>
      <c r="E57" s="578"/>
      <c r="F57" s="569"/>
    </row>
  </sheetData>
  <sortState ref="B7:C32">
    <sortCondition ref="B7"/>
  </sortState>
  <pageMargins left="0.78740157480314965" right="0.78740157480314965" top="0.70866141732283472" bottom="0.70866141732283472" header="0.31496062992125984" footer="0.39370078740157483"/>
  <pageSetup paperSize="9" orientation="portrait" r:id="rId1"/>
  <headerFooter scaleWithDoc="0" alignWithMargins="0">
    <oddFooter xml:space="preserve">&amp;LAgroscope, Zentrale Auswertung&amp;CSeite &amp;P+2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25"/>
  <sheetViews>
    <sheetView zoomScaleNormal="100" workbookViewId="0"/>
  </sheetViews>
  <sheetFormatPr baseColWidth="10" defaultRowHeight="12.75"/>
  <cols>
    <col min="1" max="1" width="98.625" style="560" customWidth="1"/>
    <col min="2" max="16384" width="11" style="519"/>
  </cols>
  <sheetData>
    <row r="1" spans="1:1" ht="18">
      <c r="A1" s="580" t="s">
        <v>596</v>
      </c>
    </row>
    <row r="2" spans="1:1" ht="14.25">
      <c r="A2" s="581"/>
    </row>
    <row r="3" spans="1:1" s="583" customFormat="1" ht="25.5">
      <c r="A3" s="611" t="s">
        <v>651</v>
      </c>
    </row>
    <row r="4" spans="1:1" s="583" customFormat="1" ht="25.5">
      <c r="A4" s="611" t="s">
        <v>635</v>
      </c>
    </row>
    <row r="5" spans="1:1" s="583" customFormat="1" ht="50.25" customHeight="1">
      <c r="A5" s="1204" t="s">
        <v>636</v>
      </c>
    </row>
    <row r="6" spans="1:1" s="583" customFormat="1" ht="25.5">
      <c r="A6" s="611" t="s">
        <v>652</v>
      </c>
    </row>
    <row r="7" spans="1:1" s="583" customFormat="1">
      <c r="A7" s="582"/>
    </row>
    <row r="8" spans="1:1" s="583" customFormat="1" ht="53.25" customHeight="1">
      <c r="A8" s="582" t="s">
        <v>653</v>
      </c>
    </row>
    <row r="9" spans="1:1" s="583" customFormat="1">
      <c r="A9" s="582"/>
    </row>
    <row r="10" spans="1:1" s="583" customFormat="1" ht="52.5" customHeight="1">
      <c r="A10" s="582" t="s">
        <v>509</v>
      </c>
    </row>
    <row r="11" spans="1:1" s="583" customFormat="1">
      <c r="A11" s="582"/>
    </row>
    <row r="12" spans="1:1" s="583" customFormat="1" ht="51.75" customHeight="1">
      <c r="A12" s="582" t="s">
        <v>510</v>
      </c>
    </row>
    <row r="13" spans="1:1" s="583" customFormat="1">
      <c r="A13" s="582"/>
    </row>
    <row r="14" spans="1:1" s="583" customFormat="1" ht="39.75" customHeight="1">
      <c r="A14" s="584" t="s">
        <v>511</v>
      </c>
    </row>
    <row r="15" spans="1:1" s="583" customFormat="1">
      <c r="A15" s="585"/>
    </row>
    <row r="16" spans="1:1" s="583" customFormat="1" ht="55.5" customHeight="1">
      <c r="A16" s="584" t="s">
        <v>622</v>
      </c>
    </row>
    <row r="17" spans="1:1" s="583" customFormat="1">
      <c r="A17" s="582"/>
    </row>
    <row r="18" spans="1:1" s="583" customFormat="1" ht="14.25">
      <c r="A18" s="587"/>
    </row>
    <row r="19" spans="1:1" ht="14.25">
      <c r="A19" s="587"/>
    </row>
    <row r="20" spans="1:1">
      <c r="A20" s="611"/>
    </row>
    <row r="25" spans="1:1" ht="51" customHeight="1"/>
  </sheetData>
  <pageMargins left="0.78740157480314965" right="0.78740157480314965" top="0.70866141732283472" bottom="0.70866141732283472" header="0.51181102362204722" footer="0.39370078740157483"/>
  <pageSetup paperSize="9" orientation="portrait" r:id="rId1"/>
  <headerFooter alignWithMargins="0">
    <oddFooter xml:space="preserve">&amp;L&amp;10Agroscope, Zentrale Auswertung&amp;C&amp;10Seite &amp;P+2 </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94"/>
  <sheetViews>
    <sheetView zoomScaleNormal="100" workbookViewId="0"/>
  </sheetViews>
  <sheetFormatPr baseColWidth="10" defaultRowHeight="12.75"/>
  <cols>
    <col min="1" max="1" width="2.375" style="591" customWidth="1"/>
    <col min="2" max="2" width="73.75" style="589" customWidth="1"/>
    <col min="3" max="3" width="11" style="590"/>
    <col min="4" max="4" width="11" style="596"/>
    <col min="5" max="16384" width="11" style="590"/>
  </cols>
  <sheetData>
    <row r="1" spans="1:2" ht="22.5" customHeight="1">
      <c r="A1" s="588" t="s">
        <v>597</v>
      </c>
    </row>
    <row r="3" spans="1:2" ht="51">
      <c r="B3" s="589" t="s">
        <v>512</v>
      </c>
    </row>
    <row r="4" spans="1:2" ht="33" customHeight="1">
      <c r="A4" s="592" t="s">
        <v>513</v>
      </c>
    </row>
    <row r="5" spans="1:2" ht="21" customHeight="1">
      <c r="A5" s="591" t="s">
        <v>514</v>
      </c>
    </row>
    <row r="6" spans="1:2">
      <c r="B6" s="593" t="s">
        <v>515</v>
      </c>
    </row>
    <row r="7" spans="1:2" ht="21" customHeight="1">
      <c r="A7" s="591" t="s">
        <v>359</v>
      </c>
    </row>
    <row r="8" spans="1:2" ht="38.25">
      <c r="B8" s="613" t="s">
        <v>516</v>
      </c>
    </row>
    <row r="9" spans="1:2" ht="21" customHeight="1">
      <c r="A9" s="591" t="s">
        <v>343</v>
      </c>
    </row>
    <row r="10" spans="1:2" ht="38.25">
      <c r="B10" s="613" t="s">
        <v>517</v>
      </c>
    </row>
    <row r="11" spans="1:2" ht="21" customHeight="1">
      <c r="A11" s="591" t="s">
        <v>518</v>
      </c>
    </row>
    <row r="12" spans="1:2" ht="25.5">
      <c r="B12" s="589" t="s">
        <v>639</v>
      </c>
    </row>
    <row r="13" spans="1:2" ht="21" customHeight="1">
      <c r="A13" s="591" t="s">
        <v>519</v>
      </c>
    </row>
    <row r="14" spans="1:2" ht="25.5">
      <c r="B14" s="589" t="s">
        <v>520</v>
      </c>
    </row>
    <row r="15" spans="1:2" ht="21" customHeight="1">
      <c r="A15" s="591" t="s">
        <v>521</v>
      </c>
    </row>
    <row r="16" spans="1:2" ht="76.5">
      <c r="B16" s="589" t="s">
        <v>522</v>
      </c>
    </row>
    <row r="17" spans="1:2" ht="21" customHeight="1">
      <c r="A17" s="591" t="s">
        <v>523</v>
      </c>
    </row>
    <row r="18" spans="1:2" ht="38.25">
      <c r="B18" s="589" t="s">
        <v>524</v>
      </c>
    </row>
    <row r="19" spans="1:2" ht="21" customHeight="1">
      <c r="A19" s="591" t="s">
        <v>525</v>
      </c>
    </row>
    <row r="20" spans="1:2" ht="51">
      <c r="B20" s="589" t="s">
        <v>526</v>
      </c>
    </row>
    <row r="21" spans="1:2" ht="21" customHeight="1">
      <c r="A21" s="591" t="s">
        <v>527</v>
      </c>
    </row>
    <row r="22" spans="1:2" ht="25.5">
      <c r="B22" s="589" t="s">
        <v>640</v>
      </c>
    </row>
    <row r="23" spans="1:2" ht="21" customHeight="1">
      <c r="A23" s="591" t="s">
        <v>528</v>
      </c>
    </row>
    <row r="24" spans="1:2" ht="63.75">
      <c r="B24" s="589" t="s">
        <v>529</v>
      </c>
    </row>
    <row r="25" spans="1:2" ht="33" customHeight="1">
      <c r="A25" s="592" t="s">
        <v>530</v>
      </c>
    </row>
    <row r="26" spans="1:2" ht="21" customHeight="1">
      <c r="A26" s="591" t="s">
        <v>73</v>
      </c>
    </row>
    <row r="27" spans="1:2" ht="38.25" customHeight="1">
      <c r="B27" s="589" t="s">
        <v>531</v>
      </c>
    </row>
    <row r="28" spans="1:2" ht="21" customHeight="1">
      <c r="A28" s="591" t="s">
        <v>69</v>
      </c>
    </row>
    <row r="29" spans="1:2" ht="38.25">
      <c r="B29" s="589" t="s">
        <v>532</v>
      </c>
    </row>
    <row r="30" spans="1:2" ht="21" customHeight="1">
      <c r="A30" s="591" t="s">
        <v>68</v>
      </c>
    </row>
    <row r="31" spans="1:2" ht="25.5">
      <c r="B31" s="589" t="s">
        <v>654</v>
      </c>
    </row>
    <row r="32" spans="1:2" ht="21" customHeight="1">
      <c r="A32" s="591" t="s">
        <v>72</v>
      </c>
    </row>
    <row r="33" spans="1:2">
      <c r="B33" s="589" t="s">
        <v>533</v>
      </c>
    </row>
    <row r="34" spans="1:2" ht="21" customHeight="1">
      <c r="A34" s="591" t="s">
        <v>534</v>
      </c>
    </row>
    <row r="35" spans="1:2" ht="25.5">
      <c r="B35" s="589" t="s">
        <v>535</v>
      </c>
    </row>
    <row r="36" spans="1:2" ht="21" customHeight="1">
      <c r="A36" s="591" t="s">
        <v>349</v>
      </c>
    </row>
    <row r="37" spans="1:2" ht="25.5" customHeight="1">
      <c r="B37" s="589" t="s">
        <v>536</v>
      </c>
    </row>
    <row r="38" spans="1:2" ht="21" customHeight="1">
      <c r="A38" s="591" t="s">
        <v>537</v>
      </c>
    </row>
    <row r="39" spans="1:2" ht="25.5">
      <c r="B39" s="589" t="s">
        <v>538</v>
      </c>
    </row>
    <row r="40" spans="1:2" ht="21" customHeight="1">
      <c r="A40" s="591" t="s">
        <v>65</v>
      </c>
    </row>
    <row r="41" spans="1:2">
      <c r="B41" s="593" t="s">
        <v>539</v>
      </c>
    </row>
    <row r="42" spans="1:2" ht="21" customHeight="1">
      <c r="A42" s="591" t="s">
        <v>64</v>
      </c>
    </row>
    <row r="43" spans="1:2" ht="25.5">
      <c r="B43" s="589" t="s">
        <v>540</v>
      </c>
    </row>
    <row r="44" spans="1:2" ht="21" customHeight="1">
      <c r="A44" s="591" t="s">
        <v>541</v>
      </c>
    </row>
    <row r="45" spans="1:2">
      <c r="B45" s="589" t="s">
        <v>542</v>
      </c>
    </row>
    <row r="46" spans="1:2" ht="21" customHeight="1">
      <c r="A46" s="591" t="s">
        <v>348</v>
      </c>
    </row>
    <row r="47" spans="1:2" ht="38.25">
      <c r="B47" s="589" t="s">
        <v>543</v>
      </c>
    </row>
    <row r="48" spans="1:2" ht="21" customHeight="1">
      <c r="A48" s="591" t="s">
        <v>188</v>
      </c>
    </row>
    <row r="49" spans="1:2" ht="25.5">
      <c r="B49" s="589" t="s">
        <v>544</v>
      </c>
    </row>
    <row r="50" spans="1:2" ht="33" customHeight="1">
      <c r="A50" s="592" t="s">
        <v>545</v>
      </c>
    </row>
    <row r="51" spans="1:2" ht="21" customHeight="1">
      <c r="A51" s="591" t="s">
        <v>546</v>
      </c>
    </row>
    <row r="52" spans="1:2">
      <c r="B52" s="589" t="s">
        <v>547</v>
      </c>
    </row>
    <row r="53" spans="1:2" ht="21" customHeight="1">
      <c r="A53" s="612" t="s">
        <v>598</v>
      </c>
      <c r="B53" s="613"/>
    </row>
    <row r="54" spans="1:2">
      <c r="A54" s="612"/>
      <c r="B54" s="613" t="s">
        <v>599</v>
      </c>
    </row>
    <row r="55" spans="1:2" ht="21" customHeight="1">
      <c r="A55" s="591" t="s">
        <v>73</v>
      </c>
    </row>
    <row r="56" spans="1:2" ht="38.25">
      <c r="B56" s="589" t="s">
        <v>548</v>
      </c>
    </row>
    <row r="57" spans="1:2" ht="21" customHeight="1">
      <c r="A57" s="591" t="s">
        <v>69</v>
      </c>
    </row>
    <row r="58" spans="1:2" ht="25.5">
      <c r="B58" s="589" t="s">
        <v>549</v>
      </c>
    </row>
    <row r="59" spans="1:2" ht="21" customHeight="1">
      <c r="A59" s="591" t="s">
        <v>623</v>
      </c>
    </row>
    <row r="60" spans="1:2" ht="25.5">
      <c r="B60" s="589" t="s">
        <v>600</v>
      </c>
    </row>
    <row r="61" spans="1:2" ht="21" customHeight="1">
      <c r="A61" s="591" t="s">
        <v>72</v>
      </c>
    </row>
    <row r="62" spans="1:2">
      <c r="B62" s="589" t="s">
        <v>550</v>
      </c>
    </row>
    <row r="63" spans="1:2" ht="21" customHeight="1">
      <c r="A63" s="591" t="s">
        <v>98</v>
      </c>
    </row>
    <row r="64" spans="1:2" ht="25.5">
      <c r="B64" s="589" t="s">
        <v>551</v>
      </c>
    </row>
    <row r="65" spans="1:2" ht="21" customHeight="1">
      <c r="A65" s="591" t="s">
        <v>552</v>
      </c>
    </row>
    <row r="66" spans="1:2" ht="25.5" customHeight="1">
      <c r="B66" s="589" t="s">
        <v>553</v>
      </c>
    </row>
    <row r="67" spans="1:2" ht="21" customHeight="1">
      <c r="A67" s="591" t="s">
        <v>486</v>
      </c>
    </row>
    <row r="68" spans="1:2" ht="38.25">
      <c r="B68" s="589" t="s">
        <v>554</v>
      </c>
    </row>
    <row r="69" spans="1:2" ht="21" customHeight="1">
      <c r="A69" s="591" t="s">
        <v>555</v>
      </c>
    </row>
    <row r="70" spans="1:2" ht="25.5" customHeight="1">
      <c r="B70" s="589" t="s">
        <v>556</v>
      </c>
    </row>
    <row r="71" spans="1:2" ht="21" customHeight="1">
      <c r="A71" s="591" t="s">
        <v>557</v>
      </c>
    </row>
    <row r="72" spans="1:2">
      <c r="B72" s="593" t="s">
        <v>558</v>
      </c>
    </row>
    <row r="73" spans="1:2" ht="21" customHeight="1">
      <c r="A73" s="591" t="s">
        <v>96</v>
      </c>
    </row>
    <row r="74" spans="1:2">
      <c r="B74" s="589" t="s">
        <v>559</v>
      </c>
    </row>
    <row r="75" spans="1:2" ht="21" customHeight="1">
      <c r="A75" s="591" t="s">
        <v>97</v>
      </c>
    </row>
    <row r="76" spans="1:2">
      <c r="B76" s="589" t="s">
        <v>560</v>
      </c>
    </row>
    <row r="77" spans="1:2" ht="21" customHeight="1">
      <c r="A77" s="591" t="s">
        <v>70</v>
      </c>
    </row>
    <row r="78" spans="1:2">
      <c r="B78" s="593" t="s">
        <v>561</v>
      </c>
    </row>
    <row r="79" spans="1:2" ht="21" customHeight="1">
      <c r="A79" s="591" t="s">
        <v>562</v>
      </c>
    </row>
    <row r="80" spans="1:2" ht="25.5">
      <c r="B80" s="589" t="s">
        <v>563</v>
      </c>
    </row>
    <row r="81" spans="1:2" ht="21" customHeight="1">
      <c r="A81" s="591" t="s">
        <v>564</v>
      </c>
    </row>
    <row r="82" spans="1:2">
      <c r="B82" s="589" t="s">
        <v>565</v>
      </c>
    </row>
    <row r="83" spans="1:2" ht="21" customHeight="1">
      <c r="A83" s="591" t="s">
        <v>566</v>
      </c>
    </row>
    <row r="84" spans="1:2">
      <c r="B84" s="589" t="s">
        <v>567</v>
      </c>
    </row>
    <row r="85" spans="1:2" ht="21" customHeight="1">
      <c r="A85" s="591" t="s">
        <v>348</v>
      </c>
    </row>
    <row r="86" spans="1:2">
      <c r="B86" s="589" t="s">
        <v>568</v>
      </c>
    </row>
    <row r="87" spans="1:2" ht="21" customHeight="1">
      <c r="A87" s="591" t="s">
        <v>102</v>
      </c>
    </row>
    <row r="88" spans="1:2" ht="25.5">
      <c r="B88" s="589" t="s">
        <v>569</v>
      </c>
    </row>
    <row r="89" spans="1:2" ht="21" customHeight="1">
      <c r="A89" s="591" t="s">
        <v>216</v>
      </c>
      <c r="B89" s="594"/>
    </row>
    <row r="90" spans="1:2">
      <c r="A90" s="595"/>
      <c r="B90" s="586" t="s">
        <v>570</v>
      </c>
    </row>
    <row r="91" spans="1:2" ht="21" customHeight="1">
      <c r="A91" s="591" t="s">
        <v>106</v>
      </c>
    </row>
    <row r="92" spans="1:2">
      <c r="B92" s="589" t="s">
        <v>571</v>
      </c>
    </row>
    <row r="93" spans="1:2" ht="21" customHeight="1">
      <c r="A93" s="591" t="s">
        <v>572</v>
      </c>
    </row>
    <row r="94" spans="1:2">
      <c r="B94" s="589" t="s">
        <v>573</v>
      </c>
    </row>
  </sheetData>
  <pageMargins left="0.78740157480314965" right="0.78740157480314965" top="0.70866141732283472" bottom="0.70866141732283472" header="0.27559055118110237" footer="0.39370078740157483"/>
  <pageSetup paperSize="9" orientation="portrait" r:id="rId1"/>
  <headerFooter alignWithMargins="0">
    <oddFooter xml:space="preserve">&amp;L&amp;9Agroscope, Zentrale Auswertung&amp;C&amp;9Seite &amp;P+2 </oddFooter>
  </headerFooter>
  <rowBreaks count="3" manualBreakCount="3">
    <brk id="24" max="16383" man="1"/>
    <brk id="49" max="16383" man="1"/>
    <brk id="7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tabColor rgb="FF92D050"/>
    <pageSetUpPr autoPageBreaks="0"/>
  </sheetPr>
  <dimension ref="A1:ER91"/>
  <sheetViews>
    <sheetView showRuler="0" zoomScaleNormal="100" zoomScaleSheetLayoutView="100" workbookViewId="0">
      <pane xSplit="4" topLeftCell="E1" activePane="topRight" state="frozen"/>
      <selection activeCell="P64" sqref="P64"/>
      <selection pane="topRight" activeCell="E1" sqref="E1"/>
    </sheetView>
  </sheetViews>
  <sheetFormatPr baseColWidth="10" defaultColWidth="10" defaultRowHeight="12.75"/>
  <cols>
    <col min="1" max="1" width="28.75" style="900" customWidth="1"/>
    <col min="2" max="2" width="5.875" style="901" customWidth="1"/>
    <col min="3" max="3" width="28.625" style="900" hidden="1" customWidth="1"/>
    <col min="4" max="4" width="5.875" style="901" hidden="1" customWidth="1"/>
    <col min="5" max="5" width="8.5" style="685" customWidth="1"/>
    <col min="6" max="11" width="8.5" style="900" customWidth="1"/>
    <col min="12" max="12" width="2.625" style="900" hidden="1" customWidth="1"/>
    <col min="13" max="19" width="8.5" style="900" customWidth="1"/>
    <col min="20" max="20" width="0.125" style="900" customWidth="1"/>
    <col min="21" max="27" width="8.5" style="900" customWidth="1"/>
    <col min="28" max="28" width="0.125" style="900" customWidth="1"/>
    <col min="29" max="35" width="8.5" style="900" customWidth="1"/>
    <col min="36" max="36" width="0.125" style="900" customWidth="1"/>
    <col min="37" max="43" width="8.5" style="900" customWidth="1"/>
    <col min="44" max="44" width="0.125" style="900" customWidth="1"/>
    <col min="45" max="51" width="8.5" style="900" customWidth="1"/>
    <col min="52" max="52" width="0.125" style="900" customWidth="1"/>
    <col min="53" max="59" width="8.5" style="900" customWidth="1"/>
    <col min="60" max="60" width="0.125" style="900" customWidth="1"/>
    <col min="61" max="67" width="8.5" style="900" customWidth="1"/>
    <col min="68" max="68" width="0.125" style="900" customWidth="1"/>
    <col min="69" max="75" width="8.5" style="900" customWidth="1"/>
    <col min="76" max="76" width="0.125" style="900" customWidth="1"/>
    <col min="77" max="83" width="8.5" style="900" customWidth="1"/>
    <col min="84" max="84" width="0.125" style="900" customWidth="1"/>
    <col min="85" max="91" width="8.5" style="900" customWidth="1"/>
    <col min="92" max="92" width="0.125" style="900" customWidth="1"/>
    <col min="93" max="99" width="8.5" style="900" customWidth="1"/>
    <col min="100" max="100" width="0.125" style="900" customWidth="1"/>
    <col min="101" max="107" width="8.5" style="900" customWidth="1"/>
    <col min="108" max="108" width="0.125" style="900" customWidth="1"/>
    <col min="109" max="115" width="8.5" style="900" customWidth="1"/>
    <col min="116" max="116" width="0.125" style="900" customWidth="1"/>
    <col min="117" max="123" width="8.5" style="900" customWidth="1"/>
    <col min="124" max="124" width="0.125" style="900" customWidth="1"/>
    <col min="125" max="131" width="8.5" style="900" customWidth="1"/>
    <col min="132" max="132" width="0.125" style="900" customWidth="1"/>
    <col min="133" max="139" width="8.5" style="900" customWidth="1"/>
    <col min="140" max="140" width="0.125" style="900" customWidth="1"/>
    <col min="141" max="147" width="8.5" style="900" customWidth="1"/>
    <col min="148" max="16384" width="10" style="684"/>
  </cols>
  <sheetData>
    <row r="1" spans="1:148" s="677" customFormat="1" ht="16.5" customHeight="1">
      <c r="A1" s="671" t="s">
        <v>189</v>
      </c>
      <c r="B1" s="672"/>
      <c r="C1" s="671"/>
      <c r="D1" s="672"/>
      <c r="E1" s="673"/>
      <c r="F1" s="673"/>
      <c r="G1" s="673"/>
      <c r="H1" s="673"/>
      <c r="I1" s="673"/>
      <c r="J1" s="674"/>
      <c r="K1" s="675" t="s">
        <v>126</v>
      </c>
      <c r="L1" s="676"/>
      <c r="M1" s="673"/>
      <c r="N1" s="673"/>
      <c r="O1" s="673"/>
      <c r="P1" s="673"/>
      <c r="Q1" s="673"/>
      <c r="R1" s="674"/>
      <c r="S1" s="675" t="s">
        <v>127</v>
      </c>
      <c r="T1" s="676"/>
      <c r="U1" s="673"/>
      <c r="V1" s="673"/>
      <c r="W1" s="673"/>
      <c r="X1" s="673"/>
      <c r="Y1" s="673"/>
      <c r="Z1" s="674"/>
      <c r="AA1" s="675" t="s">
        <v>128</v>
      </c>
      <c r="AB1" s="676"/>
      <c r="AC1" s="673"/>
      <c r="AD1" s="673"/>
      <c r="AE1" s="673"/>
      <c r="AF1" s="673"/>
      <c r="AG1" s="673"/>
      <c r="AH1" s="674"/>
      <c r="AI1" s="675" t="s">
        <v>153</v>
      </c>
      <c r="AJ1" s="676"/>
      <c r="AK1" s="673"/>
      <c r="AL1" s="673"/>
      <c r="AM1" s="673"/>
      <c r="AN1" s="673"/>
      <c r="AO1" s="673"/>
      <c r="AP1" s="674"/>
      <c r="AQ1" s="675" t="s">
        <v>131</v>
      </c>
      <c r="AR1" s="676"/>
      <c r="AS1" s="673"/>
      <c r="AT1" s="673"/>
      <c r="AU1" s="673"/>
      <c r="AV1" s="673"/>
      <c r="AW1" s="673"/>
      <c r="AX1" s="674"/>
      <c r="AY1" s="675" t="s">
        <v>157</v>
      </c>
      <c r="AZ1" s="676"/>
      <c r="BA1" s="673"/>
      <c r="BB1" s="673"/>
      <c r="BC1" s="673"/>
      <c r="BD1" s="673"/>
      <c r="BE1" s="673"/>
      <c r="BF1" s="674"/>
      <c r="BG1" s="675" t="s">
        <v>202</v>
      </c>
      <c r="BH1" s="676"/>
      <c r="BI1" s="673"/>
      <c r="BJ1" s="673"/>
      <c r="BK1" s="673"/>
      <c r="BL1" s="673"/>
      <c r="BM1" s="673"/>
      <c r="BN1" s="674"/>
      <c r="BO1" s="675" t="s">
        <v>315</v>
      </c>
      <c r="BP1" s="676"/>
      <c r="BQ1" s="673"/>
      <c r="BR1" s="673"/>
      <c r="BS1" s="673"/>
      <c r="BT1" s="673"/>
      <c r="BU1" s="673"/>
      <c r="BV1" s="674"/>
      <c r="BW1" s="675" t="s">
        <v>132</v>
      </c>
      <c r="BX1" s="676"/>
      <c r="BY1" s="673"/>
      <c r="BZ1" s="673"/>
      <c r="CA1" s="673"/>
      <c r="CB1" s="673"/>
      <c r="CC1" s="673"/>
      <c r="CD1" s="674"/>
      <c r="CE1" s="675" t="s">
        <v>133</v>
      </c>
      <c r="CF1" s="676"/>
      <c r="CG1" s="673"/>
      <c r="CH1" s="673"/>
      <c r="CI1" s="673"/>
      <c r="CJ1" s="673"/>
      <c r="CK1" s="673"/>
      <c r="CL1" s="674"/>
      <c r="CM1" s="675" t="s">
        <v>134</v>
      </c>
      <c r="CN1" s="676"/>
      <c r="CO1" s="673"/>
      <c r="CP1" s="673"/>
      <c r="CQ1" s="673"/>
      <c r="CR1" s="673"/>
      <c r="CS1" s="673"/>
      <c r="CT1" s="674"/>
      <c r="CU1" s="675" t="s">
        <v>154</v>
      </c>
      <c r="CV1" s="676"/>
      <c r="CW1" s="673"/>
      <c r="CX1" s="673"/>
      <c r="CY1" s="673"/>
      <c r="CZ1" s="673"/>
      <c r="DA1" s="673"/>
      <c r="DB1" s="674"/>
      <c r="DC1" s="675" t="s">
        <v>135</v>
      </c>
      <c r="DD1" s="676"/>
      <c r="DE1" s="673"/>
      <c r="DF1" s="673"/>
      <c r="DG1" s="673"/>
      <c r="DH1" s="673"/>
      <c r="DI1" s="673"/>
      <c r="DJ1" s="674"/>
      <c r="DK1" s="675" t="s">
        <v>155</v>
      </c>
      <c r="DL1" s="676"/>
      <c r="DM1" s="673"/>
      <c r="DN1" s="673"/>
      <c r="DO1" s="673"/>
      <c r="DP1" s="673"/>
      <c r="DQ1" s="673"/>
      <c r="DR1" s="674"/>
      <c r="DS1" s="675" t="s">
        <v>136</v>
      </c>
      <c r="DT1" s="676"/>
      <c r="DU1" s="673"/>
      <c r="DV1" s="673"/>
      <c r="DW1" s="673"/>
      <c r="DX1" s="673"/>
      <c r="DY1" s="673"/>
      <c r="DZ1" s="674"/>
      <c r="EA1" s="675" t="s">
        <v>137</v>
      </c>
      <c r="EB1" s="676"/>
      <c r="EC1" s="673"/>
      <c r="ED1" s="673"/>
      <c r="EE1" s="673"/>
      <c r="EF1" s="673"/>
      <c r="EG1" s="673"/>
      <c r="EH1" s="674"/>
      <c r="EI1" s="675" t="s">
        <v>138</v>
      </c>
      <c r="EJ1" s="676"/>
      <c r="EK1" s="673"/>
      <c r="EL1" s="673"/>
      <c r="EM1" s="673"/>
      <c r="EN1" s="673"/>
      <c r="EO1" s="673"/>
      <c r="EP1" s="674"/>
      <c r="EQ1" s="675" t="s">
        <v>156</v>
      </c>
    </row>
    <row r="2" spans="1:148">
      <c r="A2" s="678"/>
      <c r="B2" s="679"/>
      <c r="C2" s="678"/>
      <c r="D2" s="679"/>
      <c r="E2" s="680"/>
      <c r="F2" s="681"/>
      <c r="G2" s="681"/>
      <c r="H2" s="681"/>
      <c r="I2" s="681"/>
      <c r="J2" s="681"/>
      <c r="K2" s="682"/>
      <c r="L2" s="683"/>
      <c r="M2" s="680"/>
      <c r="N2" s="681"/>
      <c r="O2" s="681"/>
      <c r="P2" s="681"/>
      <c r="Q2" s="681"/>
      <c r="R2" s="681"/>
      <c r="S2" s="682"/>
      <c r="T2" s="683"/>
      <c r="U2" s="680"/>
      <c r="V2" s="681"/>
      <c r="W2" s="681"/>
      <c r="X2" s="681"/>
      <c r="Y2" s="681"/>
      <c r="Z2" s="681"/>
      <c r="AA2" s="682"/>
      <c r="AB2" s="683"/>
      <c r="AC2" s="680"/>
      <c r="AD2" s="681"/>
      <c r="AE2" s="681"/>
      <c r="AF2" s="681"/>
      <c r="AG2" s="681"/>
      <c r="AH2" s="681"/>
      <c r="AI2" s="682"/>
      <c r="AJ2" s="683"/>
      <c r="AK2" s="680"/>
      <c r="AL2" s="681"/>
      <c r="AM2" s="681"/>
      <c r="AN2" s="681"/>
      <c r="AO2" s="681"/>
      <c r="AP2" s="681"/>
      <c r="AQ2" s="682"/>
      <c r="AR2" s="683"/>
      <c r="AS2" s="680"/>
      <c r="AT2" s="681"/>
      <c r="AU2" s="681"/>
      <c r="AV2" s="681"/>
      <c r="AW2" s="681"/>
      <c r="AX2" s="681"/>
      <c r="AY2" s="682"/>
      <c r="AZ2" s="683"/>
      <c r="BA2" s="680"/>
      <c r="BB2" s="681"/>
      <c r="BC2" s="681"/>
      <c r="BD2" s="681"/>
      <c r="BE2" s="681"/>
      <c r="BF2" s="681"/>
      <c r="BG2" s="682"/>
      <c r="BH2" s="683"/>
      <c r="BI2" s="680"/>
      <c r="BJ2" s="681"/>
      <c r="BK2" s="681"/>
      <c r="BL2" s="681"/>
      <c r="BM2" s="681"/>
      <c r="BN2" s="681"/>
      <c r="BO2" s="682"/>
      <c r="BP2" s="683"/>
      <c r="BQ2" s="680"/>
      <c r="BR2" s="681"/>
      <c r="BS2" s="681"/>
      <c r="BT2" s="681"/>
      <c r="BU2" s="681"/>
      <c r="BV2" s="681"/>
      <c r="BW2" s="682"/>
      <c r="BX2" s="683"/>
      <c r="BY2" s="680"/>
      <c r="BZ2" s="681"/>
      <c r="CA2" s="681"/>
      <c r="CB2" s="681"/>
      <c r="CC2" s="681"/>
      <c r="CD2" s="681"/>
      <c r="CE2" s="682"/>
      <c r="CF2" s="683"/>
      <c r="CG2" s="680"/>
      <c r="CH2" s="681"/>
      <c r="CI2" s="681"/>
      <c r="CJ2" s="681"/>
      <c r="CK2" s="681"/>
      <c r="CL2" s="681"/>
      <c r="CM2" s="682"/>
      <c r="CN2" s="683"/>
      <c r="CO2" s="680"/>
      <c r="CP2" s="681"/>
      <c r="CQ2" s="681"/>
      <c r="CR2" s="681"/>
      <c r="CS2" s="681"/>
      <c r="CT2" s="681"/>
      <c r="CU2" s="682"/>
      <c r="CV2" s="683"/>
      <c r="CW2" s="680"/>
      <c r="CX2" s="681"/>
      <c r="CY2" s="681"/>
      <c r="CZ2" s="681"/>
      <c r="DA2" s="681"/>
      <c r="DB2" s="681"/>
      <c r="DC2" s="682"/>
      <c r="DD2" s="683"/>
      <c r="DE2" s="680"/>
      <c r="DF2" s="681"/>
      <c r="DG2" s="681"/>
      <c r="DH2" s="681"/>
      <c r="DI2" s="681"/>
      <c r="DJ2" s="681"/>
      <c r="DK2" s="682"/>
      <c r="DL2" s="683"/>
      <c r="DM2" s="680"/>
      <c r="DN2" s="681"/>
      <c r="DO2" s="681"/>
      <c r="DP2" s="681"/>
      <c r="DQ2" s="681"/>
      <c r="DR2" s="681"/>
      <c r="DS2" s="682"/>
      <c r="DT2" s="683"/>
      <c r="DU2" s="680"/>
      <c r="DV2" s="681"/>
      <c r="DW2" s="681"/>
      <c r="DX2" s="681"/>
      <c r="DY2" s="681"/>
      <c r="DZ2" s="681"/>
      <c r="EA2" s="682"/>
      <c r="EB2" s="683"/>
      <c r="EC2" s="680"/>
      <c r="ED2" s="681"/>
      <c r="EE2" s="681"/>
      <c r="EF2" s="681"/>
      <c r="EG2" s="681"/>
      <c r="EH2" s="681"/>
      <c r="EI2" s="682"/>
      <c r="EJ2" s="683"/>
      <c r="EK2" s="680"/>
      <c r="EL2" s="681"/>
      <c r="EM2" s="681"/>
      <c r="EN2" s="681"/>
      <c r="EO2" s="681"/>
      <c r="EP2" s="681"/>
      <c r="EQ2" s="682"/>
    </row>
    <row r="3" spans="1:148" ht="6" customHeight="1">
      <c r="A3" s="678" t="s">
        <v>7</v>
      </c>
      <c r="B3" s="679"/>
      <c r="C3" s="678" t="s">
        <v>7</v>
      </c>
      <c r="D3" s="679" t="s">
        <v>7</v>
      </c>
      <c r="E3" s="681" t="s">
        <v>7</v>
      </c>
      <c r="F3" s="681" t="s">
        <v>7</v>
      </c>
      <c r="G3" s="681" t="s">
        <v>7</v>
      </c>
      <c r="H3" s="681" t="s">
        <v>7</v>
      </c>
      <c r="I3" s="681" t="s">
        <v>7</v>
      </c>
      <c r="J3" s="681" t="s">
        <v>7</v>
      </c>
      <c r="K3" s="685" t="s">
        <v>7</v>
      </c>
      <c r="L3" s="681"/>
      <c r="M3" s="681" t="s">
        <v>7</v>
      </c>
      <c r="N3" s="681" t="s">
        <v>7</v>
      </c>
      <c r="O3" s="681" t="s">
        <v>7</v>
      </c>
      <c r="P3" s="681" t="s">
        <v>7</v>
      </c>
      <c r="Q3" s="681" t="s">
        <v>7</v>
      </c>
      <c r="R3" s="681" t="s">
        <v>7</v>
      </c>
      <c r="S3" s="685" t="s">
        <v>7</v>
      </c>
      <c r="T3" s="681"/>
      <c r="U3" s="681" t="s">
        <v>7</v>
      </c>
      <c r="V3" s="681" t="s">
        <v>7</v>
      </c>
      <c r="W3" s="681" t="s">
        <v>7</v>
      </c>
      <c r="X3" s="681" t="s">
        <v>7</v>
      </c>
      <c r="Y3" s="681" t="s">
        <v>7</v>
      </c>
      <c r="Z3" s="681" t="s">
        <v>7</v>
      </c>
      <c r="AA3" s="685" t="s">
        <v>7</v>
      </c>
      <c r="AB3" s="681"/>
      <c r="AC3" s="681" t="s">
        <v>7</v>
      </c>
      <c r="AD3" s="681" t="s">
        <v>7</v>
      </c>
      <c r="AE3" s="681" t="s">
        <v>7</v>
      </c>
      <c r="AF3" s="681" t="s">
        <v>7</v>
      </c>
      <c r="AG3" s="681" t="s">
        <v>7</v>
      </c>
      <c r="AH3" s="681" t="s">
        <v>7</v>
      </c>
      <c r="AI3" s="685" t="s">
        <v>7</v>
      </c>
      <c r="AJ3" s="681"/>
      <c r="AK3" s="681" t="s">
        <v>7</v>
      </c>
      <c r="AL3" s="681" t="s">
        <v>7</v>
      </c>
      <c r="AM3" s="681" t="s">
        <v>7</v>
      </c>
      <c r="AN3" s="681" t="s">
        <v>7</v>
      </c>
      <c r="AO3" s="681" t="s">
        <v>7</v>
      </c>
      <c r="AP3" s="681" t="s">
        <v>7</v>
      </c>
      <c r="AQ3" s="685" t="s">
        <v>7</v>
      </c>
      <c r="AR3" s="681"/>
      <c r="AS3" s="681" t="s">
        <v>7</v>
      </c>
      <c r="AT3" s="681" t="s">
        <v>7</v>
      </c>
      <c r="AU3" s="681" t="s">
        <v>7</v>
      </c>
      <c r="AV3" s="681" t="s">
        <v>7</v>
      </c>
      <c r="AW3" s="681" t="s">
        <v>7</v>
      </c>
      <c r="AX3" s="681" t="s">
        <v>7</v>
      </c>
      <c r="AY3" s="685" t="s">
        <v>7</v>
      </c>
      <c r="AZ3" s="681"/>
      <c r="BA3" s="681" t="s">
        <v>7</v>
      </c>
      <c r="BB3" s="681" t="s">
        <v>7</v>
      </c>
      <c r="BC3" s="681" t="s">
        <v>7</v>
      </c>
      <c r="BD3" s="681" t="s">
        <v>7</v>
      </c>
      <c r="BE3" s="681" t="s">
        <v>7</v>
      </c>
      <c r="BF3" s="681" t="s">
        <v>7</v>
      </c>
      <c r="BG3" s="685" t="s">
        <v>7</v>
      </c>
      <c r="BH3" s="681"/>
      <c r="BI3" s="681" t="s">
        <v>7</v>
      </c>
      <c r="BJ3" s="681" t="s">
        <v>7</v>
      </c>
      <c r="BK3" s="681" t="s">
        <v>7</v>
      </c>
      <c r="BL3" s="681" t="s">
        <v>7</v>
      </c>
      <c r="BM3" s="681" t="s">
        <v>7</v>
      </c>
      <c r="BN3" s="681" t="s">
        <v>7</v>
      </c>
      <c r="BO3" s="685" t="s">
        <v>7</v>
      </c>
      <c r="BP3" s="681"/>
      <c r="BQ3" s="681" t="s">
        <v>7</v>
      </c>
      <c r="BR3" s="681" t="s">
        <v>7</v>
      </c>
      <c r="BS3" s="681" t="s">
        <v>7</v>
      </c>
      <c r="BT3" s="681" t="s">
        <v>7</v>
      </c>
      <c r="BU3" s="681" t="s">
        <v>7</v>
      </c>
      <c r="BV3" s="681" t="s">
        <v>7</v>
      </c>
      <c r="BW3" s="685" t="s">
        <v>7</v>
      </c>
      <c r="BX3" s="681"/>
      <c r="BY3" s="681" t="s">
        <v>7</v>
      </c>
      <c r="BZ3" s="681" t="s">
        <v>7</v>
      </c>
      <c r="CA3" s="681" t="s">
        <v>7</v>
      </c>
      <c r="CB3" s="681" t="s">
        <v>7</v>
      </c>
      <c r="CC3" s="681" t="s">
        <v>7</v>
      </c>
      <c r="CD3" s="681" t="s">
        <v>7</v>
      </c>
      <c r="CE3" s="685" t="s">
        <v>7</v>
      </c>
      <c r="CF3" s="681"/>
      <c r="CG3" s="681" t="s">
        <v>7</v>
      </c>
      <c r="CH3" s="681" t="s">
        <v>7</v>
      </c>
      <c r="CI3" s="681" t="s">
        <v>7</v>
      </c>
      <c r="CJ3" s="681" t="s">
        <v>7</v>
      </c>
      <c r="CK3" s="681" t="s">
        <v>7</v>
      </c>
      <c r="CL3" s="681" t="s">
        <v>7</v>
      </c>
      <c r="CM3" s="685" t="s">
        <v>7</v>
      </c>
      <c r="CN3" s="681"/>
      <c r="CO3" s="681" t="s">
        <v>7</v>
      </c>
      <c r="CP3" s="681" t="s">
        <v>7</v>
      </c>
      <c r="CQ3" s="681" t="s">
        <v>7</v>
      </c>
      <c r="CR3" s="681" t="s">
        <v>7</v>
      </c>
      <c r="CS3" s="681" t="s">
        <v>7</v>
      </c>
      <c r="CT3" s="681" t="s">
        <v>7</v>
      </c>
      <c r="CU3" s="685" t="s">
        <v>7</v>
      </c>
      <c r="CV3" s="681"/>
      <c r="CW3" s="681" t="s">
        <v>7</v>
      </c>
      <c r="CX3" s="681" t="s">
        <v>7</v>
      </c>
      <c r="CY3" s="681" t="s">
        <v>7</v>
      </c>
      <c r="CZ3" s="681" t="s">
        <v>7</v>
      </c>
      <c r="DA3" s="681" t="s">
        <v>7</v>
      </c>
      <c r="DB3" s="681" t="s">
        <v>7</v>
      </c>
      <c r="DC3" s="685" t="s">
        <v>7</v>
      </c>
      <c r="DD3" s="681"/>
      <c r="DE3" s="681" t="s">
        <v>7</v>
      </c>
      <c r="DF3" s="681" t="s">
        <v>7</v>
      </c>
      <c r="DG3" s="681" t="s">
        <v>7</v>
      </c>
      <c r="DH3" s="681" t="s">
        <v>7</v>
      </c>
      <c r="DI3" s="681" t="s">
        <v>7</v>
      </c>
      <c r="DJ3" s="681" t="s">
        <v>7</v>
      </c>
      <c r="DK3" s="685" t="s">
        <v>7</v>
      </c>
      <c r="DL3" s="681"/>
      <c r="DM3" s="681" t="s">
        <v>7</v>
      </c>
      <c r="DN3" s="681" t="s">
        <v>7</v>
      </c>
      <c r="DO3" s="681" t="s">
        <v>7</v>
      </c>
      <c r="DP3" s="681" t="s">
        <v>7</v>
      </c>
      <c r="DQ3" s="681" t="s">
        <v>7</v>
      </c>
      <c r="DR3" s="681" t="s">
        <v>7</v>
      </c>
      <c r="DS3" s="685" t="s">
        <v>7</v>
      </c>
      <c r="DT3" s="681"/>
      <c r="DU3" s="681" t="s">
        <v>7</v>
      </c>
      <c r="DV3" s="681" t="s">
        <v>7</v>
      </c>
      <c r="DW3" s="681" t="s">
        <v>7</v>
      </c>
      <c r="DX3" s="681" t="s">
        <v>7</v>
      </c>
      <c r="DY3" s="681" t="s">
        <v>7</v>
      </c>
      <c r="DZ3" s="681" t="s">
        <v>7</v>
      </c>
      <c r="EA3" s="685" t="s">
        <v>7</v>
      </c>
      <c r="EB3" s="681"/>
      <c r="EC3" s="681" t="s">
        <v>7</v>
      </c>
      <c r="ED3" s="681" t="s">
        <v>7</v>
      </c>
      <c r="EE3" s="681" t="s">
        <v>7</v>
      </c>
      <c r="EF3" s="681" t="s">
        <v>7</v>
      </c>
      <c r="EG3" s="681" t="s">
        <v>7</v>
      </c>
      <c r="EH3" s="681" t="s">
        <v>7</v>
      </c>
      <c r="EI3" s="685" t="s">
        <v>7</v>
      </c>
      <c r="EJ3" s="681"/>
      <c r="EK3" s="681" t="s">
        <v>7</v>
      </c>
      <c r="EL3" s="681" t="s">
        <v>7</v>
      </c>
      <c r="EM3" s="681" t="s">
        <v>7</v>
      </c>
      <c r="EN3" s="681" t="s">
        <v>7</v>
      </c>
      <c r="EO3" s="681" t="s">
        <v>7</v>
      </c>
      <c r="EP3" s="681" t="s">
        <v>7</v>
      </c>
      <c r="EQ3" s="685" t="s">
        <v>7</v>
      </c>
    </row>
    <row r="4" spans="1:148">
      <c r="A4" s="686" t="s">
        <v>48</v>
      </c>
      <c r="B4" s="687" t="s">
        <v>7</v>
      </c>
      <c r="C4" s="686"/>
      <c r="D4" s="687" t="s">
        <v>7</v>
      </c>
      <c r="E4" s="688" t="s">
        <v>49</v>
      </c>
      <c r="F4" s="1303" t="s">
        <v>49</v>
      </c>
      <c r="G4" s="1303"/>
      <c r="H4" s="1305"/>
      <c r="I4" s="689" t="s">
        <v>50</v>
      </c>
      <c r="J4" s="689" t="s">
        <v>51</v>
      </c>
      <c r="K4" s="690" t="s">
        <v>13</v>
      </c>
      <c r="L4" s="691"/>
      <c r="M4" s="688" t="s">
        <v>49</v>
      </c>
      <c r="N4" s="1303" t="s">
        <v>49</v>
      </c>
      <c r="O4" s="1303"/>
      <c r="P4" s="1305"/>
      <c r="Q4" s="689" t="s">
        <v>50</v>
      </c>
      <c r="R4" s="689" t="s">
        <v>51</v>
      </c>
      <c r="S4" s="690" t="s">
        <v>13</v>
      </c>
      <c r="T4" s="691"/>
      <c r="U4" s="688" t="s">
        <v>49</v>
      </c>
      <c r="V4" s="1303" t="s">
        <v>49</v>
      </c>
      <c r="W4" s="1303"/>
      <c r="X4" s="1305"/>
      <c r="Y4" s="689" t="s">
        <v>50</v>
      </c>
      <c r="Z4" s="689" t="s">
        <v>51</v>
      </c>
      <c r="AA4" s="690" t="s">
        <v>13</v>
      </c>
      <c r="AB4" s="691"/>
      <c r="AC4" s="688" t="s">
        <v>49</v>
      </c>
      <c r="AD4" s="1303" t="s">
        <v>49</v>
      </c>
      <c r="AE4" s="1303"/>
      <c r="AF4" s="1305"/>
      <c r="AG4" s="689" t="s">
        <v>50</v>
      </c>
      <c r="AH4" s="689" t="s">
        <v>51</v>
      </c>
      <c r="AI4" s="690" t="s">
        <v>13</v>
      </c>
      <c r="AJ4" s="691"/>
      <c r="AK4" s="688" t="s">
        <v>49</v>
      </c>
      <c r="AL4" s="1303" t="s">
        <v>49</v>
      </c>
      <c r="AM4" s="1303"/>
      <c r="AN4" s="1305"/>
      <c r="AO4" s="689" t="s">
        <v>50</v>
      </c>
      <c r="AP4" s="689" t="s">
        <v>51</v>
      </c>
      <c r="AQ4" s="690" t="s">
        <v>13</v>
      </c>
      <c r="AR4" s="691"/>
      <c r="AS4" s="688" t="s">
        <v>49</v>
      </c>
      <c r="AT4" s="1303" t="s">
        <v>49</v>
      </c>
      <c r="AU4" s="1303"/>
      <c r="AV4" s="1305"/>
      <c r="AW4" s="689" t="s">
        <v>50</v>
      </c>
      <c r="AX4" s="689" t="s">
        <v>51</v>
      </c>
      <c r="AY4" s="690" t="s">
        <v>13</v>
      </c>
      <c r="AZ4" s="691"/>
      <c r="BA4" s="688" t="s">
        <v>49</v>
      </c>
      <c r="BB4" s="1303" t="s">
        <v>49</v>
      </c>
      <c r="BC4" s="1303"/>
      <c r="BD4" s="1305"/>
      <c r="BE4" s="689" t="s">
        <v>50</v>
      </c>
      <c r="BF4" s="689" t="s">
        <v>51</v>
      </c>
      <c r="BG4" s="690" t="s">
        <v>13</v>
      </c>
      <c r="BH4" s="691"/>
      <c r="BI4" s="688" t="s">
        <v>49</v>
      </c>
      <c r="BJ4" s="1303" t="s">
        <v>49</v>
      </c>
      <c r="BK4" s="1303"/>
      <c r="BL4" s="1305"/>
      <c r="BM4" s="689" t="s">
        <v>50</v>
      </c>
      <c r="BN4" s="689" t="s">
        <v>51</v>
      </c>
      <c r="BO4" s="690" t="s">
        <v>13</v>
      </c>
      <c r="BP4" s="691"/>
      <c r="BQ4" s="688" t="s">
        <v>49</v>
      </c>
      <c r="BR4" s="1303" t="s">
        <v>49</v>
      </c>
      <c r="BS4" s="1303"/>
      <c r="BT4" s="1305"/>
      <c r="BU4" s="689" t="s">
        <v>50</v>
      </c>
      <c r="BV4" s="689" t="s">
        <v>51</v>
      </c>
      <c r="BW4" s="690" t="s">
        <v>13</v>
      </c>
      <c r="BX4" s="691"/>
      <c r="BY4" s="688" t="s">
        <v>49</v>
      </c>
      <c r="BZ4" s="1302" t="s">
        <v>49</v>
      </c>
      <c r="CA4" s="1303"/>
      <c r="CB4" s="1305"/>
      <c r="CC4" s="689" t="s">
        <v>50</v>
      </c>
      <c r="CD4" s="689" t="s">
        <v>51</v>
      </c>
      <c r="CE4" s="690" t="s">
        <v>13</v>
      </c>
      <c r="CF4" s="691"/>
      <c r="CG4" s="688" t="s">
        <v>49</v>
      </c>
      <c r="CH4" s="1302" t="s">
        <v>49</v>
      </c>
      <c r="CI4" s="1303"/>
      <c r="CJ4" s="1305"/>
      <c r="CK4" s="689" t="s">
        <v>50</v>
      </c>
      <c r="CL4" s="689" t="s">
        <v>51</v>
      </c>
      <c r="CM4" s="690" t="s">
        <v>13</v>
      </c>
      <c r="CN4" s="691"/>
      <c r="CO4" s="688" t="s">
        <v>49</v>
      </c>
      <c r="CP4" s="1302" t="s">
        <v>49</v>
      </c>
      <c r="CQ4" s="1303"/>
      <c r="CR4" s="1305"/>
      <c r="CS4" s="689" t="s">
        <v>50</v>
      </c>
      <c r="CT4" s="689" t="s">
        <v>51</v>
      </c>
      <c r="CU4" s="690" t="s">
        <v>13</v>
      </c>
      <c r="CV4" s="691"/>
      <c r="CW4" s="688" t="s">
        <v>49</v>
      </c>
      <c r="CX4" s="1302" t="s">
        <v>49</v>
      </c>
      <c r="CY4" s="1303"/>
      <c r="CZ4" s="1305"/>
      <c r="DA4" s="689" t="s">
        <v>50</v>
      </c>
      <c r="DB4" s="689" t="s">
        <v>51</v>
      </c>
      <c r="DC4" s="690" t="s">
        <v>13</v>
      </c>
      <c r="DD4" s="691"/>
      <c r="DE4" s="688" t="s">
        <v>49</v>
      </c>
      <c r="DF4" s="1302" t="s">
        <v>49</v>
      </c>
      <c r="DG4" s="1303"/>
      <c r="DH4" s="1305"/>
      <c r="DI4" s="689" t="s">
        <v>50</v>
      </c>
      <c r="DJ4" s="689" t="s">
        <v>51</v>
      </c>
      <c r="DK4" s="690" t="s">
        <v>13</v>
      </c>
      <c r="DL4" s="691"/>
      <c r="DM4" s="688" t="s">
        <v>49</v>
      </c>
      <c r="DN4" s="1302" t="s">
        <v>49</v>
      </c>
      <c r="DO4" s="1303"/>
      <c r="DP4" s="1305"/>
      <c r="DQ4" s="689" t="s">
        <v>50</v>
      </c>
      <c r="DR4" s="689" t="s">
        <v>51</v>
      </c>
      <c r="DS4" s="690" t="s">
        <v>13</v>
      </c>
      <c r="DT4" s="691"/>
      <c r="DU4" s="688" t="s">
        <v>49</v>
      </c>
      <c r="DV4" s="1302" t="s">
        <v>49</v>
      </c>
      <c r="DW4" s="1303"/>
      <c r="DX4" s="1305"/>
      <c r="DY4" s="689" t="s">
        <v>50</v>
      </c>
      <c r="DZ4" s="689" t="s">
        <v>51</v>
      </c>
      <c r="EA4" s="690" t="s">
        <v>13</v>
      </c>
      <c r="EB4" s="691"/>
      <c r="EC4" s="688" t="s">
        <v>49</v>
      </c>
      <c r="ED4" s="1302" t="s">
        <v>49</v>
      </c>
      <c r="EE4" s="1303"/>
      <c r="EF4" s="1305"/>
      <c r="EG4" s="689" t="s">
        <v>50</v>
      </c>
      <c r="EH4" s="689" t="s">
        <v>51</v>
      </c>
      <c r="EI4" s="690" t="s">
        <v>13</v>
      </c>
      <c r="EJ4" s="691"/>
      <c r="EK4" s="688" t="s">
        <v>49</v>
      </c>
      <c r="EL4" s="1302" t="s">
        <v>49</v>
      </c>
      <c r="EM4" s="1303"/>
      <c r="EN4" s="1305"/>
      <c r="EO4" s="689" t="s">
        <v>50</v>
      </c>
      <c r="EP4" s="689" t="s">
        <v>51</v>
      </c>
      <c r="EQ4" s="690" t="s">
        <v>13</v>
      </c>
    </row>
    <row r="5" spans="1:148" s="681" customFormat="1">
      <c r="A5" s="686" t="s">
        <v>52</v>
      </c>
      <c r="B5" s="687" t="s">
        <v>52</v>
      </c>
      <c r="C5" s="686" t="s">
        <v>52</v>
      </c>
      <c r="D5" s="687" t="s">
        <v>52</v>
      </c>
      <c r="E5" s="687" t="s">
        <v>13</v>
      </c>
      <c r="F5" s="692" t="s">
        <v>13</v>
      </c>
      <c r="G5" s="692" t="s">
        <v>13</v>
      </c>
      <c r="H5" s="687" t="s">
        <v>13</v>
      </c>
      <c r="I5" s="692" t="s">
        <v>53</v>
      </c>
      <c r="J5" s="692" t="s">
        <v>53</v>
      </c>
      <c r="K5" s="693"/>
      <c r="L5" s="694"/>
      <c r="M5" s="687" t="s">
        <v>13</v>
      </c>
      <c r="N5" s="692" t="s">
        <v>13</v>
      </c>
      <c r="O5" s="692" t="s">
        <v>13</v>
      </c>
      <c r="P5" s="687" t="s">
        <v>13</v>
      </c>
      <c r="Q5" s="692" t="s">
        <v>53</v>
      </c>
      <c r="R5" s="692" t="s">
        <v>53</v>
      </c>
      <c r="S5" s="693"/>
      <c r="T5" s="694"/>
      <c r="U5" s="687" t="s">
        <v>13</v>
      </c>
      <c r="V5" s="692" t="s">
        <v>13</v>
      </c>
      <c r="W5" s="692" t="s">
        <v>13</v>
      </c>
      <c r="X5" s="687" t="s">
        <v>13</v>
      </c>
      <c r="Y5" s="692" t="s">
        <v>53</v>
      </c>
      <c r="Z5" s="692" t="s">
        <v>53</v>
      </c>
      <c r="AA5" s="693"/>
      <c r="AB5" s="694"/>
      <c r="AC5" s="687" t="s">
        <v>13</v>
      </c>
      <c r="AD5" s="692" t="s">
        <v>13</v>
      </c>
      <c r="AE5" s="692" t="s">
        <v>13</v>
      </c>
      <c r="AF5" s="687" t="s">
        <v>13</v>
      </c>
      <c r="AG5" s="692" t="s">
        <v>53</v>
      </c>
      <c r="AH5" s="692" t="s">
        <v>53</v>
      </c>
      <c r="AI5" s="693"/>
      <c r="AJ5" s="694"/>
      <c r="AK5" s="687" t="s">
        <v>13</v>
      </c>
      <c r="AL5" s="692" t="s">
        <v>13</v>
      </c>
      <c r="AM5" s="692" t="s">
        <v>13</v>
      </c>
      <c r="AN5" s="687" t="s">
        <v>13</v>
      </c>
      <c r="AO5" s="692" t="s">
        <v>53</v>
      </c>
      <c r="AP5" s="692" t="s">
        <v>53</v>
      </c>
      <c r="AQ5" s="693"/>
      <c r="AR5" s="694"/>
      <c r="AS5" s="687" t="s">
        <v>13</v>
      </c>
      <c r="AT5" s="692" t="s">
        <v>13</v>
      </c>
      <c r="AU5" s="692" t="s">
        <v>13</v>
      </c>
      <c r="AV5" s="687" t="s">
        <v>13</v>
      </c>
      <c r="AW5" s="692" t="s">
        <v>53</v>
      </c>
      <c r="AX5" s="692" t="s">
        <v>53</v>
      </c>
      <c r="AY5" s="693"/>
      <c r="AZ5" s="694"/>
      <c r="BA5" s="687" t="s">
        <v>13</v>
      </c>
      <c r="BB5" s="692" t="s">
        <v>13</v>
      </c>
      <c r="BC5" s="692" t="s">
        <v>13</v>
      </c>
      <c r="BD5" s="687" t="s">
        <v>13</v>
      </c>
      <c r="BE5" s="692" t="s">
        <v>53</v>
      </c>
      <c r="BF5" s="692" t="s">
        <v>53</v>
      </c>
      <c r="BG5" s="693"/>
      <c r="BH5" s="694"/>
      <c r="BI5" s="687" t="s">
        <v>13</v>
      </c>
      <c r="BJ5" s="692" t="s">
        <v>13</v>
      </c>
      <c r="BK5" s="692" t="s">
        <v>13</v>
      </c>
      <c r="BL5" s="687" t="s">
        <v>13</v>
      </c>
      <c r="BM5" s="692" t="s">
        <v>53</v>
      </c>
      <c r="BN5" s="692" t="s">
        <v>53</v>
      </c>
      <c r="BO5" s="693"/>
      <c r="BP5" s="694"/>
      <c r="BQ5" s="687" t="s">
        <v>13</v>
      </c>
      <c r="BR5" s="692" t="s">
        <v>13</v>
      </c>
      <c r="BS5" s="692" t="s">
        <v>13</v>
      </c>
      <c r="BT5" s="687" t="s">
        <v>13</v>
      </c>
      <c r="BU5" s="692" t="s">
        <v>53</v>
      </c>
      <c r="BV5" s="692" t="s">
        <v>53</v>
      </c>
      <c r="BW5" s="693"/>
      <c r="BX5" s="694"/>
      <c r="BY5" s="687" t="s">
        <v>13</v>
      </c>
      <c r="BZ5" s="692" t="s">
        <v>13</v>
      </c>
      <c r="CA5" s="692" t="s">
        <v>13</v>
      </c>
      <c r="CB5" s="687" t="s">
        <v>13</v>
      </c>
      <c r="CC5" s="692" t="s">
        <v>53</v>
      </c>
      <c r="CD5" s="692" t="s">
        <v>53</v>
      </c>
      <c r="CE5" s="693"/>
      <c r="CF5" s="694"/>
      <c r="CG5" s="687" t="s">
        <v>13</v>
      </c>
      <c r="CH5" s="692" t="s">
        <v>13</v>
      </c>
      <c r="CI5" s="692" t="s">
        <v>13</v>
      </c>
      <c r="CJ5" s="687" t="s">
        <v>13</v>
      </c>
      <c r="CK5" s="692" t="s">
        <v>53</v>
      </c>
      <c r="CL5" s="692" t="s">
        <v>53</v>
      </c>
      <c r="CM5" s="693"/>
      <c r="CN5" s="694"/>
      <c r="CO5" s="687" t="s">
        <v>13</v>
      </c>
      <c r="CP5" s="692" t="s">
        <v>13</v>
      </c>
      <c r="CQ5" s="692" t="s">
        <v>13</v>
      </c>
      <c r="CR5" s="687" t="s">
        <v>13</v>
      </c>
      <c r="CS5" s="692" t="s">
        <v>53</v>
      </c>
      <c r="CT5" s="692" t="s">
        <v>53</v>
      </c>
      <c r="CU5" s="693"/>
      <c r="CV5" s="694"/>
      <c r="CW5" s="687" t="s">
        <v>13</v>
      </c>
      <c r="CX5" s="692" t="s">
        <v>13</v>
      </c>
      <c r="CY5" s="692" t="s">
        <v>13</v>
      </c>
      <c r="CZ5" s="687" t="s">
        <v>13</v>
      </c>
      <c r="DA5" s="692" t="s">
        <v>53</v>
      </c>
      <c r="DB5" s="692" t="s">
        <v>53</v>
      </c>
      <c r="DC5" s="693"/>
      <c r="DD5" s="694"/>
      <c r="DE5" s="687" t="s">
        <v>13</v>
      </c>
      <c r="DF5" s="692" t="s">
        <v>13</v>
      </c>
      <c r="DG5" s="692" t="s">
        <v>13</v>
      </c>
      <c r="DH5" s="687" t="s">
        <v>13</v>
      </c>
      <c r="DI5" s="692" t="s">
        <v>53</v>
      </c>
      <c r="DJ5" s="692" t="s">
        <v>53</v>
      </c>
      <c r="DK5" s="693"/>
      <c r="DL5" s="694"/>
      <c r="DM5" s="687" t="s">
        <v>13</v>
      </c>
      <c r="DN5" s="692" t="s">
        <v>13</v>
      </c>
      <c r="DO5" s="692" t="s">
        <v>13</v>
      </c>
      <c r="DP5" s="687" t="s">
        <v>13</v>
      </c>
      <c r="DQ5" s="692" t="s">
        <v>53</v>
      </c>
      <c r="DR5" s="692" t="s">
        <v>53</v>
      </c>
      <c r="DS5" s="693"/>
      <c r="DT5" s="694"/>
      <c r="DU5" s="687" t="s">
        <v>13</v>
      </c>
      <c r="DV5" s="692" t="s">
        <v>13</v>
      </c>
      <c r="DW5" s="692" t="s">
        <v>13</v>
      </c>
      <c r="DX5" s="687" t="s">
        <v>13</v>
      </c>
      <c r="DY5" s="692" t="s">
        <v>53</v>
      </c>
      <c r="DZ5" s="692" t="s">
        <v>53</v>
      </c>
      <c r="EA5" s="693"/>
      <c r="EB5" s="694"/>
      <c r="EC5" s="687" t="s">
        <v>13</v>
      </c>
      <c r="ED5" s="692" t="s">
        <v>13</v>
      </c>
      <c r="EE5" s="692" t="s">
        <v>13</v>
      </c>
      <c r="EF5" s="687" t="s">
        <v>13</v>
      </c>
      <c r="EG5" s="692" t="s">
        <v>53</v>
      </c>
      <c r="EH5" s="692" t="s">
        <v>53</v>
      </c>
      <c r="EI5" s="693"/>
      <c r="EJ5" s="694"/>
      <c r="EK5" s="687" t="s">
        <v>13</v>
      </c>
      <c r="EL5" s="692" t="s">
        <v>13</v>
      </c>
      <c r="EM5" s="692" t="s">
        <v>13</v>
      </c>
      <c r="EN5" s="687" t="s">
        <v>13</v>
      </c>
      <c r="EO5" s="692" t="s">
        <v>53</v>
      </c>
      <c r="EP5" s="692" t="s">
        <v>53</v>
      </c>
      <c r="EQ5" s="693"/>
      <c r="ER5" s="695"/>
    </row>
    <row r="6" spans="1:148" s="701" customFormat="1" ht="16.5" hidden="1" customHeight="1">
      <c r="A6" s="678"/>
      <c r="B6" s="696"/>
      <c r="C6" s="671" t="s">
        <v>305</v>
      </c>
      <c r="D6" s="672"/>
      <c r="E6" s="696"/>
      <c r="F6" s="697"/>
      <c r="G6" s="697"/>
      <c r="H6" s="697"/>
      <c r="I6" s="697"/>
      <c r="J6" s="698"/>
      <c r="K6" s="699" t="s">
        <v>301</v>
      </c>
      <c r="L6" s="700"/>
      <c r="M6" s="696"/>
      <c r="N6" s="697"/>
      <c r="O6" s="697"/>
      <c r="P6" s="697"/>
      <c r="Q6" s="697"/>
      <c r="R6" s="698"/>
      <c r="S6" s="699" t="s">
        <v>308</v>
      </c>
      <c r="T6" s="700"/>
      <c r="U6" s="696"/>
      <c r="V6" s="697"/>
      <c r="W6" s="697"/>
      <c r="X6" s="697"/>
      <c r="Y6" s="697"/>
      <c r="Z6" s="698"/>
      <c r="AA6" s="699" t="s">
        <v>309</v>
      </c>
      <c r="AB6" s="700"/>
      <c r="AC6" s="696"/>
      <c r="AD6" s="697"/>
      <c r="AE6" s="697"/>
      <c r="AF6" s="697"/>
      <c r="AG6" s="697"/>
      <c r="AH6" s="698"/>
      <c r="AI6" s="699" t="s">
        <v>310</v>
      </c>
      <c r="AJ6" s="700"/>
      <c r="AK6" s="696"/>
      <c r="AL6" s="697"/>
      <c r="AM6" s="697"/>
      <c r="AN6" s="697"/>
      <c r="AO6" s="697"/>
      <c r="AP6" s="698"/>
      <c r="AQ6" s="699" t="s">
        <v>311</v>
      </c>
      <c r="AR6" s="700"/>
      <c r="AS6" s="696"/>
      <c r="AT6" s="697"/>
      <c r="AU6" s="697"/>
      <c r="AV6" s="697"/>
      <c r="AW6" s="697"/>
      <c r="AX6" s="698"/>
      <c r="AY6" s="699" t="s">
        <v>312</v>
      </c>
      <c r="AZ6" s="700"/>
      <c r="BA6" s="696"/>
      <c r="BB6" s="697"/>
      <c r="BC6" s="697"/>
      <c r="BD6" s="697"/>
      <c r="BE6" s="697"/>
      <c r="BF6" s="698"/>
      <c r="BG6" s="699" t="s">
        <v>313</v>
      </c>
      <c r="BH6" s="700"/>
      <c r="BI6" s="696"/>
      <c r="BJ6" s="697"/>
      <c r="BK6" s="697"/>
      <c r="BL6" s="697"/>
      <c r="BM6" s="697"/>
      <c r="BN6" s="698"/>
      <c r="BO6" s="699" t="s">
        <v>314</v>
      </c>
      <c r="BP6" s="700"/>
      <c r="BQ6" s="696"/>
      <c r="BR6" s="697"/>
      <c r="BS6" s="697"/>
      <c r="BT6" s="697"/>
      <c r="BU6" s="697"/>
      <c r="BV6" s="698"/>
      <c r="BW6" s="699" t="s">
        <v>316</v>
      </c>
      <c r="BX6" s="700"/>
      <c r="BY6" s="696"/>
      <c r="BZ6" s="697"/>
      <c r="CA6" s="697"/>
      <c r="CB6" s="697"/>
      <c r="CC6" s="697"/>
      <c r="CD6" s="698"/>
      <c r="CE6" s="699" t="s">
        <v>317</v>
      </c>
      <c r="CF6" s="700"/>
      <c r="CG6" s="696"/>
      <c r="CH6" s="697"/>
      <c r="CI6" s="697"/>
      <c r="CJ6" s="697"/>
      <c r="CK6" s="697"/>
      <c r="CL6" s="698"/>
      <c r="CM6" s="699" t="s">
        <v>325</v>
      </c>
      <c r="CN6" s="700"/>
      <c r="CO6" s="696"/>
      <c r="CP6" s="697"/>
      <c r="CQ6" s="697"/>
      <c r="CR6" s="697"/>
      <c r="CS6" s="697"/>
      <c r="CT6" s="698"/>
      <c r="CU6" s="699" t="s">
        <v>318</v>
      </c>
      <c r="CV6" s="700"/>
      <c r="CW6" s="696"/>
      <c r="CX6" s="697"/>
      <c r="CY6" s="697"/>
      <c r="CZ6" s="697"/>
      <c r="DA6" s="697"/>
      <c r="DB6" s="698"/>
      <c r="DC6" s="699" t="s">
        <v>319</v>
      </c>
      <c r="DD6" s="700"/>
      <c r="DE6" s="696"/>
      <c r="DF6" s="697"/>
      <c r="DG6" s="697"/>
      <c r="DH6" s="697"/>
      <c r="DI6" s="697"/>
      <c r="DJ6" s="698"/>
      <c r="DK6" s="699" t="s">
        <v>320</v>
      </c>
      <c r="DL6" s="700"/>
      <c r="DM6" s="696"/>
      <c r="DN6" s="697"/>
      <c r="DO6" s="697"/>
      <c r="DP6" s="697"/>
      <c r="DQ6" s="697"/>
      <c r="DR6" s="698"/>
      <c r="DS6" s="699" t="s">
        <v>321</v>
      </c>
      <c r="DT6" s="700"/>
      <c r="DU6" s="696"/>
      <c r="DV6" s="697"/>
      <c r="DW6" s="697"/>
      <c r="DX6" s="697"/>
      <c r="DY6" s="697"/>
      <c r="DZ6" s="698"/>
      <c r="EA6" s="699" t="s">
        <v>322</v>
      </c>
      <c r="EB6" s="700"/>
      <c r="EC6" s="696"/>
      <c r="ED6" s="697"/>
      <c r="EE6" s="697"/>
      <c r="EF6" s="697"/>
      <c r="EG6" s="697"/>
      <c r="EH6" s="698"/>
      <c r="EI6" s="699" t="s">
        <v>323</v>
      </c>
      <c r="EJ6" s="700"/>
      <c r="EK6" s="696"/>
      <c r="EL6" s="697"/>
      <c r="EM6" s="697"/>
      <c r="EN6" s="697"/>
      <c r="EO6" s="697"/>
      <c r="EP6" s="698"/>
      <c r="EQ6" s="699" t="s">
        <v>324</v>
      </c>
      <c r="ER6" s="677"/>
    </row>
    <row r="7" spans="1:148" ht="12.75" hidden="1" customHeight="1">
      <c r="A7" s="678"/>
      <c r="B7" s="679"/>
      <c r="C7" s="678"/>
      <c r="D7" s="679"/>
      <c r="E7" s="679"/>
      <c r="F7" s="681"/>
      <c r="G7" s="681"/>
      <c r="H7" s="681"/>
      <c r="I7" s="681"/>
      <c r="J7" s="681"/>
      <c r="K7" s="682"/>
      <c r="L7" s="683"/>
      <c r="M7" s="679"/>
      <c r="N7" s="681"/>
      <c r="O7" s="681"/>
      <c r="P7" s="681"/>
      <c r="Q7" s="681"/>
      <c r="R7" s="681"/>
      <c r="S7" s="682"/>
      <c r="T7" s="683"/>
      <c r="U7" s="679"/>
      <c r="V7" s="681"/>
      <c r="W7" s="681"/>
      <c r="X7" s="681"/>
      <c r="Y7" s="681"/>
      <c r="Z7" s="681"/>
      <c r="AA7" s="682"/>
      <c r="AB7" s="683"/>
      <c r="AC7" s="679"/>
      <c r="AD7" s="681"/>
      <c r="AE7" s="681"/>
      <c r="AF7" s="681"/>
      <c r="AG7" s="681"/>
      <c r="AH7" s="681"/>
      <c r="AI7" s="682"/>
      <c r="AJ7" s="683"/>
      <c r="AK7" s="679"/>
      <c r="AL7" s="681"/>
      <c r="AM7" s="681"/>
      <c r="AN7" s="681"/>
      <c r="AO7" s="681"/>
      <c r="AP7" s="681"/>
      <c r="AQ7" s="682"/>
      <c r="AR7" s="683"/>
      <c r="AS7" s="679"/>
      <c r="AT7" s="681"/>
      <c r="AU7" s="681"/>
      <c r="AV7" s="681"/>
      <c r="AW7" s="681"/>
      <c r="AX7" s="681"/>
      <c r="AY7" s="682"/>
      <c r="AZ7" s="683"/>
      <c r="BA7" s="679"/>
      <c r="BB7" s="681"/>
      <c r="BC7" s="681"/>
      <c r="BD7" s="681"/>
      <c r="BE7" s="681"/>
      <c r="BF7" s="681"/>
      <c r="BG7" s="682"/>
      <c r="BH7" s="683"/>
      <c r="BI7" s="679"/>
      <c r="BJ7" s="681"/>
      <c r="BK7" s="681"/>
      <c r="BL7" s="681"/>
      <c r="BM7" s="681"/>
      <c r="BN7" s="681"/>
      <c r="BO7" s="682"/>
      <c r="BP7" s="683"/>
      <c r="BQ7" s="679"/>
      <c r="BR7" s="681"/>
      <c r="BS7" s="681"/>
      <c r="BT7" s="681"/>
      <c r="BU7" s="681"/>
      <c r="BV7" s="681"/>
      <c r="BW7" s="682"/>
      <c r="BX7" s="683"/>
      <c r="BY7" s="679"/>
      <c r="BZ7" s="681"/>
      <c r="CA7" s="681"/>
      <c r="CB7" s="681"/>
      <c r="CC7" s="681"/>
      <c r="CD7" s="681"/>
      <c r="CE7" s="682"/>
      <c r="CF7" s="683"/>
      <c r="CG7" s="679"/>
      <c r="CH7" s="681"/>
      <c r="CI7" s="681"/>
      <c r="CJ7" s="681"/>
      <c r="CK7" s="681"/>
      <c r="CL7" s="681"/>
      <c r="CM7" s="682"/>
      <c r="CN7" s="683"/>
      <c r="CO7" s="679"/>
      <c r="CP7" s="681"/>
      <c r="CQ7" s="681"/>
      <c r="CR7" s="681"/>
      <c r="CS7" s="681"/>
      <c r="CT7" s="681"/>
      <c r="CU7" s="682"/>
      <c r="CV7" s="683"/>
      <c r="CW7" s="679"/>
      <c r="CX7" s="681"/>
      <c r="CY7" s="681"/>
      <c r="CZ7" s="681"/>
      <c r="DA7" s="681"/>
      <c r="DB7" s="681"/>
      <c r="DC7" s="682"/>
      <c r="DD7" s="683"/>
      <c r="DE7" s="679"/>
      <c r="DF7" s="681"/>
      <c r="DG7" s="681"/>
      <c r="DH7" s="681"/>
      <c r="DI7" s="681"/>
      <c r="DJ7" s="681"/>
      <c r="DK7" s="682"/>
      <c r="DL7" s="683"/>
      <c r="DM7" s="679"/>
      <c r="DN7" s="681"/>
      <c r="DO7" s="681"/>
      <c r="DP7" s="681"/>
      <c r="DQ7" s="681"/>
      <c r="DR7" s="681"/>
      <c r="DS7" s="682"/>
      <c r="DT7" s="683"/>
      <c r="DU7" s="679"/>
      <c r="DV7" s="681"/>
      <c r="DW7" s="681"/>
      <c r="DX7" s="681"/>
      <c r="DY7" s="681"/>
      <c r="DZ7" s="681"/>
      <c r="EA7" s="682"/>
      <c r="EB7" s="683"/>
      <c r="EC7" s="679"/>
      <c r="ED7" s="681"/>
      <c r="EE7" s="681"/>
      <c r="EF7" s="681"/>
      <c r="EG7" s="681"/>
      <c r="EH7" s="681"/>
      <c r="EI7" s="682"/>
      <c r="EJ7" s="683"/>
      <c r="EK7" s="679"/>
      <c r="EL7" s="681"/>
      <c r="EM7" s="681"/>
      <c r="EN7" s="681"/>
      <c r="EO7" s="681"/>
      <c r="EP7" s="681"/>
      <c r="EQ7" s="682"/>
    </row>
    <row r="8" spans="1:148" ht="6" hidden="1" customHeight="1">
      <c r="A8" s="678" t="s">
        <v>7</v>
      </c>
      <c r="B8" s="679" t="s">
        <v>7</v>
      </c>
      <c r="C8" s="678" t="s">
        <v>7</v>
      </c>
      <c r="D8" s="679" t="s">
        <v>7</v>
      </c>
      <c r="E8" s="679" t="s">
        <v>7</v>
      </c>
      <c r="F8" s="681" t="s">
        <v>7</v>
      </c>
      <c r="G8" s="681" t="s">
        <v>7</v>
      </c>
      <c r="H8" s="681" t="s">
        <v>7</v>
      </c>
      <c r="I8" s="681" t="s">
        <v>7</v>
      </c>
      <c r="J8" s="681" t="s">
        <v>7</v>
      </c>
      <c r="K8" s="685" t="s">
        <v>7</v>
      </c>
      <c r="L8" s="681"/>
      <c r="M8" s="679" t="s">
        <v>7</v>
      </c>
      <c r="N8" s="681" t="s">
        <v>7</v>
      </c>
      <c r="O8" s="681" t="s">
        <v>7</v>
      </c>
      <c r="P8" s="681" t="s">
        <v>7</v>
      </c>
      <c r="Q8" s="681" t="s">
        <v>7</v>
      </c>
      <c r="R8" s="681" t="s">
        <v>7</v>
      </c>
      <c r="S8" s="685" t="s">
        <v>7</v>
      </c>
      <c r="T8" s="681"/>
      <c r="U8" s="679" t="s">
        <v>7</v>
      </c>
      <c r="V8" s="681" t="s">
        <v>7</v>
      </c>
      <c r="W8" s="681" t="s">
        <v>7</v>
      </c>
      <c r="X8" s="681" t="s">
        <v>7</v>
      </c>
      <c r="Y8" s="681" t="s">
        <v>7</v>
      </c>
      <c r="Z8" s="681" t="s">
        <v>7</v>
      </c>
      <c r="AA8" s="685" t="s">
        <v>7</v>
      </c>
      <c r="AB8" s="681"/>
      <c r="AC8" s="679" t="s">
        <v>7</v>
      </c>
      <c r="AD8" s="681" t="s">
        <v>7</v>
      </c>
      <c r="AE8" s="681" t="s">
        <v>7</v>
      </c>
      <c r="AF8" s="681" t="s">
        <v>7</v>
      </c>
      <c r="AG8" s="681" t="s">
        <v>7</v>
      </c>
      <c r="AH8" s="681" t="s">
        <v>7</v>
      </c>
      <c r="AI8" s="685" t="s">
        <v>7</v>
      </c>
      <c r="AJ8" s="681"/>
      <c r="AK8" s="679" t="s">
        <v>7</v>
      </c>
      <c r="AL8" s="681" t="s">
        <v>7</v>
      </c>
      <c r="AM8" s="681" t="s">
        <v>7</v>
      </c>
      <c r="AN8" s="681" t="s">
        <v>7</v>
      </c>
      <c r="AO8" s="681" t="s">
        <v>7</v>
      </c>
      <c r="AP8" s="681" t="s">
        <v>7</v>
      </c>
      <c r="AQ8" s="685" t="s">
        <v>7</v>
      </c>
      <c r="AR8" s="681"/>
      <c r="AS8" s="679" t="s">
        <v>7</v>
      </c>
      <c r="AT8" s="681" t="s">
        <v>7</v>
      </c>
      <c r="AU8" s="681" t="s">
        <v>7</v>
      </c>
      <c r="AV8" s="681" t="s">
        <v>7</v>
      </c>
      <c r="AW8" s="681" t="s">
        <v>7</v>
      </c>
      <c r="AX8" s="681" t="s">
        <v>7</v>
      </c>
      <c r="AY8" s="685" t="s">
        <v>7</v>
      </c>
      <c r="AZ8" s="681"/>
      <c r="BA8" s="679" t="s">
        <v>7</v>
      </c>
      <c r="BB8" s="681" t="s">
        <v>7</v>
      </c>
      <c r="BC8" s="681" t="s">
        <v>7</v>
      </c>
      <c r="BD8" s="681" t="s">
        <v>7</v>
      </c>
      <c r="BE8" s="681" t="s">
        <v>7</v>
      </c>
      <c r="BF8" s="681" t="s">
        <v>7</v>
      </c>
      <c r="BG8" s="685" t="s">
        <v>7</v>
      </c>
      <c r="BH8" s="681"/>
      <c r="BI8" s="679" t="s">
        <v>7</v>
      </c>
      <c r="BJ8" s="681" t="s">
        <v>7</v>
      </c>
      <c r="BK8" s="681" t="s">
        <v>7</v>
      </c>
      <c r="BL8" s="681" t="s">
        <v>7</v>
      </c>
      <c r="BM8" s="681" t="s">
        <v>7</v>
      </c>
      <c r="BN8" s="681" t="s">
        <v>7</v>
      </c>
      <c r="BO8" s="685" t="s">
        <v>7</v>
      </c>
      <c r="BP8" s="681"/>
      <c r="BQ8" s="679" t="s">
        <v>7</v>
      </c>
      <c r="BR8" s="681" t="s">
        <v>7</v>
      </c>
      <c r="BS8" s="681" t="s">
        <v>7</v>
      </c>
      <c r="BT8" s="681" t="s">
        <v>7</v>
      </c>
      <c r="BU8" s="681" t="s">
        <v>7</v>
      </c>
      <c r="BV8" s="681" t="s">
        <v>7</v>
      </c>
      <c r="BW8" s="685" t="s">
        <v>7</v>
      </c>
      <c r="BX8" s="681"/>
      <c r="BY8" s="679" t="s">
        <v>7</v>
      </c>
      <c r="BZ8" s="681" t="s">
        <v>7</v>
      </c>
      <c r="CA8" s="681" t="s">
        <v>7</v>
      </c>
      <c r="CB8" s="681" t="s">
        <v>7</v>
      </c>
      <c r="CC8" s="681" t="s">
        <v>7</v>
      </c>
      <c r="CD8" s="681" t="s">
        <v>7</v>
      </c>
      <c r="CE8" s="685" t="s">
        <v>7</v>
      </c>
      <c r="CF8" s="681"/>
      <c r="CG8" s="679" t="s">
        <v>7</v>
      </c>
      <c r="CH8" s="681" t="s">
        <v>7</v>
      </c>
      <c r="CI8" s="681" t="s">
        <v>7</v>
      </c>
      <c r="CJ8" s="681" t="s">
        <v>7</v>
      </c>
      <c r="CK8" s="681" t="s">
        <v>7</v>
      </c>
      <c r="CL8" s="681" t="s">
        <v>7</v>
      </c>
      <c r="CM8" s="685" t="s">
        <v>7</v>
      </c>
      <c r="CN8" s="681"/>
      <c r="CO8" s="679" t="s">
        <v>7</v>
      </c>
      <c r="CP8" s="681" t="s">
        <v>7</v>
      </c>
      <c r="CQ8" s="681" t="s">
        <v>7</v>
      </c>
      <c r="CR8" s="681" t="s">
        <v>7</v>
      </c>
      <c r="CS8" s="681" t="s">
        <v>7</v>
      </c>
      <c r="CT8" s="681" t="s">
        <v>7</v>
      </c>
      <c r="CU8" s="685" t="s">
        <v>7</v>
      </c>
      <c r="CV8" s="681"/>
      <c r="CW8" s="679" t="s">
        <v>7</v>
      </c>
      <c r="CX8" s="681" t="s">
        <v>7</v>
      </c>
      <c r="CY8" s="681" t="s">
        <v>7</v>
      </c>
      <c r="CZ8" s="681" t="s">
        <v>7</v>
      </c>
      <c r="DA8" s="681" t="s">
        <v>7</v>
      </c>
      <c r="DB8" s="681" t="s">
        <v>7</v>
      </c>
      <c r="DC8" s="685" t="s">
        <v>7</v>
      </c>
      <c r="DD8" s="681"/>
      <c r="DE8" s="679" t="s">
        <v>7</v>
      </c>
      <c r="DF8" s="681" t="s">
        <v>7</v>
      </c>
      <c r="DG8" s="681" t="s">
        <v>7</v>
      </c>
      <c r="DH8" s="681" t="s">
        <v>7</v>
      </c>
      <c r="DI8" s="681" t="s">
        <v>7</v>
      </c>
      <c r="DJ8" s="681" t="s">
        <v>7</v>
      </c>
      <c r="DK8" s="685" t="s">
        <v>7</v>
      </c>
      <c r="DL8" s="681"/>
      <c r="DM8" s="679" t="s">
        <v>7</v>
      </c>
      <c r="DN8" s="681" t="s">
        <v>7</v>
      </c>
      <c r="DO8" s="681" t="s">
        <v>7</v>
      </c>
      <c r="DP8" s="681" t="s">
        <v>7</v>
      </c>
      <c r="DQ8" s="681" t="s">
        <v>7</v>
      </c>
      <c r="DR8" s="681" t="s">
        <v>7</v>
      </c>
      <c r="DS8" s="685" t="s">
        <v>7</v>
      </c>
      <c r="DT8" s="681"/>
      <c r="DU8" s="679" t="s">
        <v>7</v>
      </c>
      <c r="DV8" s="681" t="s">
        <v>7</v>
      </c>
      <c r="DW8" s="681" t="s">
        <v>7</v>
      </c>
      <c r="DX8" s="681" t="s">
        <v>7</v>
      </c>
      <c r="DY8" s="681" t="s">
        <v>7</v>
      </c>
      <c r="DZ8" s="681" t="s">
        <v>7</v>
      </c>
      <c r="EA8" s="685" t="s">
        <v>7</v>
      </c>
      <c r="EB8" s="681"/>
      <c r="EC8" s="679" t="s">
        <v>7</v>
      </c>
      <c r="ED8" s="681" t="s">
        <v>7</v>
      </c>
      <c r="EE8" s="681" t="s">
        <v>7</v>
      </c>
      <c r="EF8" s="681" t="s">
        <v>7</v>
      </c>
      <c r="EG8" s="681" t="s">
        <v>7</v>
      </c>
      <c r="EH8" s="681" t="s">
        <v>7</v>
      </c>
      <c r="EI8" s="685" t="s">
        <v>7</v>
      </c>
      <c r="EJ8" s="681"/>
      <c r="EK8" s="679" t="s">
        <v>7</v>
      </c>
      <c r="EL8" s="681" t="s">
        <v>7</v>
      </c>
      <c r="EM8" s="681" t="s">
        <v>7</v>
      </c>
      <c r="EN8" s="681" t="s">
        <v>7</v>
      </c>
      <c r="EO8" s="681" t="s">
        <v>7</v>
      </c>
      <c r="EP8" s="681" t="s">
        <v>7</v>
      </c>
      <c r="EQ8" s="685" t="s">
        <v>7</v>
      </c>
    </row>
    <row r="9" spans="1:148" ht="12.75" hidden="1" customHeight="1">
      <c r="A9" s="686"/>
      <c r="B9" s="687" t="s">
        <v>7</v>
      </c>
      <c r="C9" s="702" t="s">
        <v>279</v>
      </c>
      <c r="D9" s="687" t="s">
        <v>7</v>
      </c>
      <c r="E9" s="687" t="s">
        <v>304</v>
      </c>
      <c r="F9" s="1303" t="s">
        <v>304</v>
      </c>
      <c r="G9" s="1303"/>
      <c r="H9" s="1305"/>
      <c r="I9" s="1302" t="s">
        <v>210</v>
      </c>
      <c r="J9" s="1303"/>
      <c r="K9" s="693" t="s">
        <v>13</v>
      </c>
      <c r="L9" s="694"/>
      <c r="M9" s="687" t="s">
        <v>304</v>
      </c>
      <c r="N9" s="1303" t="s">
        <v>304</v>
      </c>
      <c r="O9" s="1303"/>
      <c r="P9" s="1305"/>
      <c r="Q9" s="1302" t="s">
        <v>210</v>
      </c>
      <c r="R9" s="1303"/>
      <c r="S9" s="693" t="s">
        <v>13</v>
      </c>
      <c r="T9" s="694"/>
      <c r="U9" s="687" t="s">
        <v>304</v>
      </c>
      <c r="V9" s="1303" t="s">
        <v>304</v>
      </c>
      <c r="W9" s="1303"/>
      <c r="X9" s="1305"/>
      <c r="Y9" s="1302" t="s">
        <v>210</v>
      </c>
      <c r="Z9" s="1303"/>
      <c r="AA9" s="693" t="s">
        <v>13</v>
      </c>
      <c r="AB9" s="694"/>
      <c r="AC9" s="687" t="s">
        <v>304</v>
      </c>
      <c r="AD9" s="1303" t="s">
        <v>304</v>
      </c>
      <c r="AE9" s="1303"/>
      <c r="AF9" s="1305"/>
      <c r="AG9" s="1302" t="s">
        <v>210</v>
      </c>
      <c r="AH9" s="1303"/>
      <c r="AI9" s="693" t="s">
        <v>13</v>
      </c>
      <c r="AJ9" s="694"/>
      <c r="AK9" s="687" t="s">
        <v>304</v>
      </c>
      <c r="AL9" s="1303" t="s">
        <v>304</v>
      </c>
      <c r="AM9" s="1303"/>
      <c r="AN9" s="1305"/>
      <c r="AO9" s="1302" t="s">
        <v>210</v>
      </c>
      <c r="AP9" s="1303"/>
      <c r="AQ9" s="693" t="s">
        <v>13</v>
      </c>
      <c r="AR9" s="694"/>
      <c r="AS9" s="687" t="s">
        <v>304</v>
      </c>
      <c r="AT9" s="1303" t="s">
        <v>304</v>
      </c>
      <c r="AU9" s="1303"/>
      <c r="AV9" s="1305"/>
      <c r="AW9" s="1302" t="s">
        <v>210</v>
      </c>
      <c r="AX9" s="1303"/>
      <c r="AY9" s="693" t="s">
        <v>13</v>
      </c>
      <c r="AZ9" s="694"/>
      <c r="BA9" s="687" t="s">
        <v>304</v>
      </c>
      <c r="BB9" s="1303" t="s">
        <v>304</v>
      </c>
      <c r="BC9" s="1303"/>
      <c r="BD9" s="1305"/>
      <c r="BE9" s="1302" t="s">
        <v>210</v>
      </c>
      <c r="BF9" s="1303"/>
      <c r="BG9" s="693" t="s">
        <v>13</v>
      </c>
      <c r="BH9" s="694"/>
      <c r="BI9" s="687" t="s">
        <v>304</v>
      </c>
      <c r="BJ9" s="1303" t="s">
        <v>304</v>
      </c>
      <c r="BK9" s="1303"/>
      <c r="BL9" s="1305"/>
      <c r="BM9" s="1302" t="s">
        <v>210</v>
      </c>
      <c r="BN9" s="1303"/>
      <c r="BO9" s="693" t="s">
        <v>13</v>
      </c>
      <c r="BP9" s="694"/>
      <c r="BQ9" s="687" t="s">
        <v>304</v>
      </c>
      <c r="BR9" s="1303" t="s">
        <v>304</v>
      </c>
      <c r="BS9" s="1303"/>
      <c r="BT9" s="1305"/>
      <c r="BU9" s="1302" t="s">
        <v>210</v>
      </c>
      <c r="BV9" s="1303"/>
      <c r="BW9" s="693" t="s">
        <v>13</v>
      </c>
      <c r="BX9" s="694"/>
      <c r="BY9" s="687" t="s">
        <v>304</v>
      </c>
      <c r="BZ9" s="1302" t="s">
        <v>304</v>
      </c>
      <c r="CA9" s="1303"/>
      <c r="CB9" s="1305"/>
      <c r="CC9" s="1302" t="s">
        <v>210</v>
      </c>
      <c r="CD9" s="1303"/>
      <c r="CE9" s="693" t="s">
        <v>13</v>
      </c>
      <c r="CF9" s="694"/>
      <c r="CG9" s="687" t="s">
        <v>304</v>
      </c>
      <c r="CH9" s="1302" t="s">
        <v>304</v>
      </c>
      <c r="CI9" s="1303"/>
      <c r="CJ9" s="1305"/>
      <c r="CK9" s="1302" t="s">
        <v>210</v>
      </c>
      <c r="CL9" s="1303"/>
      <c r="CM9" s="693" t="s">
        <v>13</v>
      </c>
      <c r="CN9" s="694"/>
      <c r="CO9" s="687" t="s">
        <v>304</v>
      </c>
      <c r="CP9" s="1302" t="s">
        <v>304</v>
      </c>
      <c r="CQ9" s="1303"/>
      <c r="CR9" s="1305"/>
      <c r="CS9" s="1302" t="s">
        <v>210</v>
      </c>
      <c r="CT9" s="1303"/>
      <c r="CU9" s="693" t="s">
        <v>13</v>
      </c>
      <c r="CV9" s="694"/>
      <c r="CW9" s="687" t="s">
        <v>304</v>
      </c>
      <c r="CX9" s="1302" t="s">
        <v>304</v>
      </c>
      <c r="CY9" s="1303"/>
      <c r="CZ9" s="1305"/>
      <c r="DA9" s="1302" t="s">
        <v>210</v>
      </c>
      <c r="DB9" s="1303"/>
      <c r="DC9" s="693" t="s">
        <v>13</v>
      </c>
      <c r="DD9" s="694"/>
      <c r="DE9" s="687" t="s">
        <v>304</v>
      </c>
      <c r="DF9" s="1302" t="s">
        <v>304</v>
      </c>
      <c r="DG9" s="1303"/>
      <c r="DH9" s="1305"/>
      <c r="DI9" s="1302" t="s">
        <v>210</v>
      </c>
      <c r="DJ9" s="1303"/>
      <c r="DK9" s="693" t="s">
        <v>13</v>
      </c>
      <c r="DL9" s="694"/>
      <c r="DM9" s="687" t="s">
        <v>304</v>
      </c>
      <c r="DN9" s="1302" t="s">
        <v>304</v>
      </c>
      <c r="DO9" s="1303"/>
      <c r="DP9" s="1305"/>
      <c r="DQ9" s="1302" t="s">
        <v>210</v>
      </c>
      <c r="DR9" s="1303"/>
      <c r="DS9" s="693" t="s">
        <v>13</v>
      </c>
      <c r="DT9" s="694"/>
      <c r="DU9" s="687" t="s">
        <v>304</v>
      </c>
      <c r="DV9" s="1302" t="s">
        <v>304</v>
      </c>
      <c r="DW9" s="1303"/>
      <c r="DX9" s="1305"/>
      <c r="DY9" s="1302" t="s">
        <v>210</v>
      </c>
      <c r="DZ9" s="1303"/>
      <c r="EA9" s="693" t="s">
        <v>13</v>
      </c>
      <c r="EB9" s="694"/>
      <c r="EC9" s="687" t="s">
        <v>304</v>
      </c>
      <c r="ED9" s="1302" t="s">
        <v>304</v>
      </c>
      <c r="EE9" s="1303"/>
      <c r="EF9" s="1305"/>
      <c r="EG9" s="1302" t="s">
        <v>210</v>
      </c>
      <c r="EH9" s="1303"/>
      <c r="EI9" s="693" t="s">
        <v>13</v>
      </c>
      <c r="EJ9" s="703"/>
      <c r="EK9" s="687" t="s">
        <v>304</v>
      </c>
      <c r="EL9" s="1302" t="s">
        <v>304</v>
      </c>
      <c r="EM9" s="1303"/>
      <c r="EN9" s="1305"/>
      <c r="EO9" s="1302" t="s">
        <v>210</v>
      </c>
      <c r="EP9" s="1303"/>
      <c r="EQ9" s="693" t="s">
        <v>13</v>
      </c>
    </row>
    <row r="10" spans="1:148" ht="12.75" hidden="1" customHeight="1">
      <c r="A10" s="686" t="s">
        <v>52</v>
      </c>
      <c r="B10" s="687" t="s">
        <v>52</v>
      </c>
      <c r="C10" s="686" t="s">
        <v>52</v>
      </c>
      <c r="D10" s="687" t="s">
        <v>52</v>
      </c>
      <c r="E10" s="687" t="s">
        <v>13</v>
      </c>
      <c r="F10" s="692" t="s">
        <v>13</v>
      </c>
      <c r="G10" s="692" t="s">
        <v>13</v>
      </c>
      <c r="H10" s="687" t="s">
        <v>13</v>
      </c>
      <c r="I10" s="692" t="s">
        <v>302</v>
      </c>
      <c r="J10" s="692" t="s">
        <v>303</v>
      </c>
      <c r="K10" s="693"/>
      <c r="L10" s="694"/>
      <c r="M10" s="687" t="s">
        <v>13</v>
      </c>
      <c r="N10" s="692" t="s">
        <v>13</v>
      </c>
      <c r="O10" s="692" t="s">
        <v>13</v>
      </c>
      <c r="P10" s="687" t="s">
        <v>13</v>
      </c>
      <c r="Q10" s="692" t="s">
        <v>302</v>
      </c>
      <c r="R10" s="692" t="s">
        <v>303</v>
      </c>
      <c r="S10" s="693"/>
      <c r="T10" s="694"/>
      <c r="U10" s="687" t="s">
        <v>13</v>
      </c>
      <c r="V10" s="692" t="s">
        <v>13</v>
      </c>
      <c r="W10" s="692" t="s">
        <v>13</v>
      </c>
      <c r="X10" s="687" t="s">
        <v>13</v>
      </c>
      <c r="Y10" s="692" t="s">
        <v>302</v>
      </c>
      <c r="Z10" s="692" t="s">
        <v>303</v>
      </c>
      <c r="AA10" s="693"/>
      <c r="AB10" s="694"/>
      <c r="AC10" s="687" t="s">
        <v>13</v>
      </c>
      <c r="AD10" s="692" t="s">
        <v>13</v>
      </c>
      <c r="AE10" s="692" t="s">
        <v>13</v>
      </c>
      <c r="AF10" s="687" t="s">
        <v>13</v>
      </c>
      <c r="AG10" s="692" t="s">
        <v>302</v>
      </c>
      <c r="AH10" s="692" t="s">
        <v>303</v>
      </c>
      <c r="AI10" s="693"/>
      <c r="AJ10" s="694"/>
      <c r="AK10" s="687" t="s">
        <v>13</v>
      </c>
      <c r="AL10" s="692" t="s">
        <v>13</v>
      </c>
      <c r="AM10" s="692" t="s">
        <v>13</v>
      </c>
      <c r="AN10" s="687" t="s">
        <v>13</v>
      </c>
      <c r="AO10" s="692" t="s">
        <v>302</v>
      </c>
      <c r="AP10" s="692" t="s">
        <v>303</v>
      </c>
      <c r="AQ10" s="693"/>
      <c r="AR10" s="694"/>
      <c r="AS10" s="687" t="s">
        <v>13</v>
      </c>
      <c r="AT10" s="692" t="s">
        <v>13</v>
      </c>
      <c r="AU10" s="692" t="s">
        <v>13</v>
      </c>
      <c r="AV10" s="687" t="s">
        <v>13</v>
      </c>
      <c r="AW10" s="692" t="s">
        <v>302</v>
      </c>
      <c r="AX10" s="692" t="s">
        <v>303</v>
      </c>
      <c r="AY10" s="693"/>
      <c r="AZ10" s="694"/>
      <c r="BA10" s="687" t="s">
        <v>13</v>
      </c>
      <c r="BB10" s="692" t="s">
        <v>13</v>
      </c>
      <c r="BC10" s="692" t="s">
        <v>13</v>
      </c>
      <c r="BD10" s="687" t="s">
        <v>13</v>
      </c>
      <c r="BE10" s="692" t="s">
        <v>302</v>
      </c>
      <c r="BF10" s="692" t="s">
        <v>303</v>
      </c>
      <c r="BG10" s="693"/>
      <c r="BH10" s="694"/>
      <c r="BI10" s="687" t="s">
        <v>13</v>
      </c>
      <c r="BJ10" s="692" t="s">
        <v>13</v>
      </c>
      <c r="BK10" s="692" t="s">
        <v>13</v>
      </c>
      <c r="BL10" s="687" t="s">
        <v>13</v>
      </c>
      <c r="BM10" s="692" t="s">
        <v>302</v>
      </c>
      <c r="BN10" s="692" t="s">
        <v>303</v>
      </c>
      <c r="BO10" s="693"/>
      <c r="BP10" s="694"/>
      <c r="BQ10" s="687" t="s">
        <v>13</v>
      </c>
      <c r="BR10" s="692" t="s">
        <v>13</v>
      </c>
      <c r="BS10" s="692" t="s">
        <v>13</v>
      </c>
      <c r="BT10" s="687" t="s">
        <v>13</v>
      </c>
      <c r="BU10" s="692" t="s">
        <v>302</v>
      </c>
      <c r="BV10" s="692" t="s">
        <v>303</v>
      </c>
      <c r="BW10" s="693"/>
      <c r="BX10" s="694"/>
      <c r="BY10" s="687" t="s">
        <v>13</v>
      </c>
      <c r="BZ10" s="692" t="s">
        <v>13</v>
      </c>
      <c r="CA10" s="692" t="s">
        <v>13</v>
      </c>
      <c r="CB10" s="687" t="s">
        <v>13</v>
      </c>
      <c r="CC10" s="692" t="s">
        <v>302</v>
      </c>
      <c r="CD10" s="692" t="s">
        <v>303</v>
      </c>
      <c r="CE10" s="693"/>
      <c r="CF10" s="694"/>
      <c r="CG10" s="687" t="s">
        <v>13</v>
      </c>
      <c r="CH10" s="692" t="s">
        <v>13</v>
      </c>
      <c r="CI10" s="692" t="s">
        <v>13</v>
      </c>
      <c r="CJ10" s="687" t="s">
        <v>13</v>
      </c>
      <c r="CK10" s="692" t="s">
        <v>302</v>
      </c>
      <c r="CL10" s="692" t="s">
        <v>303</v>
      </c>
      <c r="CM10" s="693"/>
      <c r="CN10" s="694"/>
      <c r="CO10" s="687" t="s">
        <v>13</v>
      </c>
      <c r="CP10" s="692" t="s">
        <v>13</v>
      </c>
      <c r="CQ10" s="692" t="s">
        <v>13</v>
      </c>
      <c r="CR10" s="687" t="s">
        <v>13</v>
      </c>
      <c r="CS10" s="692" t="s">
        <v>302</v>
      </c>
      <c r="CT10" s="692" t="s">
        <v>303</v>
      </c>
      <c r="CU10" s="693"/>
      <c r="CV10" s="694"/>
      <c r="CW10" s="687" t="s">
        <v>13</v>
      </c>
      <c r="CX10" s="692" t="s">
        <v>13</v>
      </c>
      <c r="CY10" s="692" t="s">
        <v>13</v>
      </c>
      <c r="CZ10" s="687" t="s">
        <v>13</v>
      </c>
      <c r="DA10" s="692" t="s">
        <v>302</v>
      </c>
      <c r="DB10" s="692" t="s">
        <v>303</v>
      </c>
      <c r="DC10" s="693"/>
      <c r="DD10" s="694"/>
      <c r="DE10" s="687" t="s">
        <v>13</v>
      </c>
      <c r="DF10" s="692" t="s">
        <v>13</v>
      </c>
      <c r="DG10" s="692" t="s">
        <v>13</v>
      </c>
      <c r="DH10" s="687" t="s">
        <v>13</v>
      </c>
      <c r="DI10" s="692" t="s">
        <v>302</v>
      </c>
      <c r="DJ10" s="692" t="s">
        <v>303</v>
      </c>
      <c r="DK10" s="693"/>
      <c r="DL10" s="694"/>
      <c r="DM10" s="687" t="s">
        <v>13</v>
      </c>
      <c r="DN10" s="692" t="s">
        <v>13</v>
      </c>
      <c r="DO10" s="692" t="s">
        <v>13</v>
      </c>
      <c r="DP10" s="687" t="s">
        <v>13</v>
      </c>
      <c r="DQ10" s="692" t="s">
        <v>302</v>
      </c>
      <c r="DR10" s="692" t="s">
        <v>303</v>
      </c>
      <c r="DS10" s="693"/>
      <c r="DT10" s="694"/>
      <c r="DU10" s="687" t="s">
        <v>13</v>
      </c>
      <c r="DV10" s="692" t="s">
        <v>13</v>
      </c>
      <c r="DW10" s="692" t="s">
        <v>13</v>
      </c>
      <c r="DX10" s="687" t="s">
        <v>13</v>
      </c>
      <c r="DY10" s="692" t="s">
        <v>302</v>
      </c>
      <c r="DZ10" s="692" t="s">
        <v>303</v>
      </c>
      <c r="EA10" s="693"/>
      <c r="EB10" s="694"/>
      <c r="EC10" s="687" t="s">
        <v>13</v>
      </c>
      <c r="ED10" s="692" t="s">
        <v>13</v>
      </c>
      <c r="EE10" s="692" t="s">
        <v>13</v>
      </c>
      <c r="EF10" s="687" t="s">
        <v>13</v>
      </c>
      <c r="EG10" s="692" t="s">
        <v>302</v>
      </c>
      <c r="EH10" s="692" t="s">
        <v>303</v>
      </c>
      <c r="EI10" s="693"/>
      <c r="EJ10" s="692"/>
      <c r="EK10" s="687" t="s">
        <v>13</v>
      </c>
      <c r="EL10" s="692" t="s">
        <v>13</v>
      </c>
      <c r="EM10" s="692" t="s">
        <v>13</v>
      </c>
      <c r="EN10" s="687" t="s">
        <v>13</v>
      </c>
      <c r="EO10" s="692" t="s">
        <v>302</v>
      </c>
      <c r="EP10" s="692" t="s">
        <v>303</v>
      </c>
      <c r="EQ10" s="693"/>
    </row>
    <row r="11" spans="1:148" ht="5.25" customHeight="1">
      <c r="A11" s="678" t="s">
        <v>7</v>
      </c>
      <c r="B11" s="704" t="s">
        <v>7</v>
      </c>
      <c r="C11" s="678" t="s">
        <v>7</v>
      </c>
      <c r="D11" s="704" t="s">
        <v>7</v>
      </c>
      <c r="E11" s="705" t="s">
        <v>7</v>
      </c>
      <c r="F11" s="706" t="s">
        <v>7</v>
      </c>
      <c r="G11" s="706" t="s">
        <v>7</v>
      </c>
      <c r="H11" s="705" t="s">
        <v>7</v>
      </c>
      <c r="I11" s="706" t="s">
        <v>7</v>
      </c>
      <c r="J11" s="706" t="s">
        <v>7</v>
      </c>
      <c r="K11" s="707"/>
      <c r="L11" s="708"/>
      <c r="M11" s="705" t="s">
        <v>7</v>
      </c>
      <c r="N11" s="706" t="s">
        <v>7</v>
      </c>
      <c r="O11" s="706" t="s">
        <v>7</v>
      </c>
      <c r="P11" s="705" t="s">
        <v>7</v>
      </c>
      <c r="Q11" s="706" t="s">
        <v>7</v>
      </c>
      <c r="R11" s="706" t="s">
        <v>7</v>
      </c>
      <c r="S11" s="707"/>
      <c r="T11" s="708"/>
      <c r="U11" s="705" t="s">
        <v>7</v>
      </c>
      <c r="V11" s="706" t="s">
        <v>7</v>
      </c>
      <c r="W11" s="706" t="s">
        <v>7</v>
      </c>
      <c r="X11" s="705" t="s">
        <v>7</v>
      </c>
      <c r="Y11" s="706" t="s">
        <v>7</v>
      </c>
      <c r="Z11" s="706" t="s">
        <v>7</v>
      </c>
      <c r="AA11" s="707"/>
      <c r="AB11" s="708"/>
      <c r="AC11" s="705" t="s">
        <v>7</v>
      </c>
      <c r="AD11" s="706" t="s">
        <v>7</v>
      </c>
      <c r="AE11" s="706" t="s">
        <v>7</v>
      </c>
      <c r="AF11" s="705" t="s">
        <v>7</v>
      </c>
      <c r="AG11" s="706" t="s">
        <v>7</v>
      </c>
      <c r="AH11" s="706" t="s">
        <v>7</v>
      </c>
      <c r="AI11" s="707"/>
      <c r="AJ11" s="708"/>
      <c r="AK11" s="705" t="s">
        <v>7</v>
      </c>
      <c r="AL11" s="706" t="s">
        <v>7</v>
      </c>
      <c r="AM11" s="706" t="s">
        <v>7</v>
      </c>
      <c r="AN11" s="705" t="s">
        <v>7</v>
      </c>
      <c r="AO11" s="706" t="s">
        <v>7</v>
      </c>
      <c r="AP11" s="706" t="s">
        <v>7</v>
      </c>
      <c r="AQ11" s="707"/>
      <c r="AR11" s="708"/>
      <c r="AS11" s="705" t="s">
        <v>7</v>
      </c>
      <c r="AT11" s="706" t="s">
        <v>7</v>
      </c>
      <c r="AU11" s="706" t="s">
        <v>7</v>
      </c>
      <c r="AV11" s="705" t="s">
        <v>7</v>
      </c>
      <c r="AW11" s="706" t="s">
        <v>7</v>
      </c>
      <c r="AX11" s="706" t="s">
        <v>7</v>
      </c>
      <c r="AY11" s="707"/>
      <c r="AZ11" s="708"/>
      <c r="BA11" s="705" t="s">
        <v>7</v>
      </c>
      <c r="BB11" s="706" t="s">
        <v>7</v>
      </c>
      <c r="BC11" s="706" t="s">
        <v>7</v>
      </c>
      <c r="BD11" s="705" t="s">
        <v>7</v>
      </c>
      <c r="BE11" s="706" t="s">
        <v>7</v>
      </c>
      <c r="BF11" s="706" t="s">
        <v>7</v>
      </c>
      <c r="BG11" s="707"/>
      <c r="BH11" s="708"/>
      <c r="BI11" s="705" t="s">
        <v>7</v>
      </c>
      <c r="BJ11" s="706" t="s">
        <v>7</v>
      </c>
      <c r="BK11" s="706" t="s">
        <v>7</v>
      </c>
      <c r="BL11" s="705" t="s">
        <v>7</v>
      </c>
      <c r="BM11" s="706" t="s">
        <v>7</v>
      </c>
      <c r="BN11" s="706" t="s">
        <v>7</v>
      </c>
      <c r="BO11" s="707"/>
      <c r="BP11" s="708"/>
      <c r="BQ11" s="705" t="s">
        <v>7</v>
      </c>
      <c r="BR11" s="706" t="s">
        <v>7</v>
      </c>
      <c r="BS11" s="706" t="s">
        <v>7</v>
      </c>
      <c r="BT11" s="705" t="s">
        <v>7</v>
      </c>
      <c r="BU11" s="706" t="s">
        <v>7</v>
      </c>
      <c r="BV11" s="706" t="s">
        <v>7</v>
      </c>
      <c r="BW11" s="707"/>
      <c r="BX11" s="708"/>
      <c r="BY11" s="705" t="s">
        <v>7</v>
      </c>
      <c r="BZ11" s="706" t="s">
        <v>7</v>
      </c>
      <c r="CA11" s="706" t="s">
        <v>7</v>
      </c>
      <c r="CB11" s="705" t="s">
        <v>7</v>
      </c>
      <c r="CC11" s="706" t="s">
        <v>7</v>
      </c>
      <c r="CD11" s="706" t="s">
        <v>7</v>
      </c>
      <c r="CE11" s="707"/>
      <c r="CF11" s="708"/>
      <c r="CG11" s="705" t="s">
        <v>7</v>
      </c>
      <c r="CH11" s="706" t="s">
        <v>7</v>
      </c>
      <c r="CI11" s="706" t="s">
        <v>7</v>
      </c>
      <c r="CJ11" s="705" t="s">
        <v>7</v>
      </c>
      <c r="CK11" s="706" t="s">
        <v>7</v>
      </c>
      <c r="CL11" s="706" t="s">
        <v>7</v>
      </c>
      <c r="CM11" s="707"/>
      <c r="CN11" s="708"/>
      <c r="CO11" s="705" t="s">
        <v>7</v>
      </c>
      <c r="CP11" s="706" t="s">
        <v>7</v>
      </c>
      <c r="CQ11" s="706" t="s">
        <v>7</v>
      </c>
      <c r="CR11" s="705" t="s">
        <v>7</v>
      </c>
      <c r="CS11" s="706" t="s">
        <v>7</v>
      </c>
      <c r="CT11" s="706" t="s">
        <v>7</v>
      </c>
      <c r="CU11" s="707"/>
      <c r="CV11" s="708"/>
      <c r="CW11" s="705" t="s">
        <v>7</v>
      </c>
      <c r="CX11" s="706" t="s">
        <v>7</v>
      </c>
      <c r="CY11" s="706" t="s">
        <v>7</v>
      </c>
      <c r="CZ11" s="705" t="s">
        <v>7</v>
      </c>
      <c r="DA11" s="706" t="s">
        <v>7</v>
      </c>
      <c r="DB11" s="706" t="s">
        <v>7</v>
      </c>
      <c r="DC11" s="707"/>
      <c r="DD11" s="708"/>
      <c r="DE11" s="705" t="s">
        <v>7</v>
      </c>
      <c r="DF11" s="706" t="s">
        <v>7</v>
      </c>
      <c r="DG11" s="706" t="s">
        <v>7</v>
      </c>
      <c r="DH11" s="705" t="s">
        <v>7</v>
      </c>
      <c r="DI11" s="706" t="s">
        <v>7</v>
      </c>
      <c r="DJ11" s="706" t="s">
        <v>7</v>
      </c>
      <c r="DK11" s="707"/>
      <c r="DL11" s="708"/>
      <c r="DM11" s="705" t="s">
        <v>7</v>
      </c>
      <c r="DN11" s="706" t="s">
        <v>7</v>
      </c>
      <c r="DO11" s="706" t="s">
        <v>7</v>
      </c>
      <c r="DP11" s="705" t="s">
        <v>7</v>
      </c>
      <c r="DQ11" s="706" t="s">
        <v>7</v>
      </c>
      <c r="DR11" s="706" t="s">
        <v>7</v>
      </c>
      <c r="DS11" s="707"/>
      <c r="DT11" s="708"/>
      <c r="DU11" s="705" t="s">
        <v>7</v>
      </c>
      <c r="DV11" s="706" t="s">
        <v>7</v>
      </c>
      <c r="DW11" s="706" t="s">
        <v>7</v>
      </c>
      <c r="DX11" s="705" t="s">
        <v>7</v>
      </c>
      <c r="DY11" s="706" t="s">
        <v>7</v>
      </c>
      <c r="DZ11" s="706" t="s">
        <v>7</v>
      </c>
      <c r="EA11" s="707"/>
      <c r="EB11" s="708"/>
      <c r="EC11" s="705" t="s">
        <v>7</v>
      </c>
      <c r="ED11" s="706" t="s">
        <v>7</v>
      </c>
      <c r="EE11" s="706" t="s">
        <v>7</v>
      </c>
      <c r="EF11" s="705" t="s">
        <v>7</v>
      </c>
      <c r="EG11" s="706" t="s">
        <v>7</v>
      </c>
      <c r="EH11" s="706" t="s">
        <v>7</v>
      </c>
      <c r="EI11" s="707"/>
      <c r="EJ11" s="706"/>
      <c r="EK11" s="705" t="s">
        <v>7</v>
      </c>
      <c r="EL11" s="706" t="s">
        <v>7</v>
      </c>
      <c r="EM11" s="706" t="s">
        <v>7</v>
      </c>
      <c r="EN11" s="705" t="s">
        <v>7</v>
      </c>
      <c r="EO11" s="706" t="s">
        <v>7</v>
      </c>
      <c r="EP11" s="706" t="s">
        <v>7</v>
      </c>
      <c r="EQ11" s="707"/>
    </row>
    <row r="12" spans="1:148">
      <c r="A12" s="709" t="s">
        <v>54</v>
      </c>
      <c r="B12" s="705" t="s">
        <v>7</v>
      </c>
      <c r="C12" s="709" t="s">
        <v>280</v>
      </c>
      <c r="D12" s="705" t="s">
        <v>7</v>
      </c>
      <c r="E12" s="710" t="s">
        <v>643</v>
      </c>
      <c r="F12" s="711">
        <v>2017</v>
      </c>
      <c r="G12" s="711">
        <v>2018</v>
      </c>
      <c r="H12" s="712">
        <v>2019</v>
      </c>
      <c r="I12" s="711">
        <v>2019</v>
      </c>
      <c r="J12" s="711">
        <v>2019</v>
      </c>
      <c r="K12" s="713"/>
      <c r="L12" s="711"/>
      <c r="M12" s="710" t="s">
        <v>643</v>
      </c>
      <c r="N12" s="711">
        <v>2017</v>
      </c>
      <c r="O12" s="711">
        <v>2018</v>
      </c>
      <c r="P12" s="712">
        <v>2019</v>
      </c>
      <c r="Q12" s="711">
        <v>2019</v>
      </c>
      <c r="R12" s="711">
        <v>2019</v>
      </c>
      <c r="S12" s="713"/>
      <c r="T12" s="711"/>
      <c r="U12" s="710" t="s">
        <v>643</v>
      </c>
      <c r="V12" s="711">
        <v>2017</v>
      </c>
      <c r="W12" s="711">
        <v>2018</v>
      </c>
      <c r="X12" s="712">
        <v>2019</v>
      </c>
      <c r="Y12" s="711">
        <v>2019</v>
      </c>
      <c r="Z12" s="711">
        <v>2019</v>
      </c>
      <c r="AA12" s="713"/>
      <c r="AB12" s="711"/>
      <c r="AC12" s="710" t="s">
        <v>643</v>
      </c>
      <c r="AD12" s="711">
        <v>2017</v>
      </c>
      <c r="AE12" s="711">
        <v>2018</v>
      </c>
      <c r="AF12" s="712">
        <v>2019</v>
      </c>
      <c r="AG12" s="711">
        <v>2019</v>
      </c>
      <c r="AH12" s="711">
        <v>2019</v>
      </c>
      <c r="AI12" s="713"/>
      <c r="AJ12" s="711"/>
      <c r="AK12" s="710" t="s">
        <v>643</v>
      </c>
      <c r="AL12" s="711">
        <v>2017</v>
      </c>
      <c r="AM12" s="711">
        <v>2018</v>
      </c>
      <c r="AN12" s="712">
        <v>2019</v>
      </c>
      <c r="AO12" s="711">
        <v>2019</v>
      </c>
      <c r="AP12" s="711">
        <v>2019</v>
      </c>
      <c r="AQ12" s="713"/>
      <c r="AR12" s="711"/>
      <c r="AS12" s="710" t="s">
        <v>643</v>
      </c>
      <c r="AT12" s="711">
        <v>2017</v>
      </c>
      <c r="AU12" s="711">
        <v>2018</v>
      </c>
      <c r="AV12" s="712">
        <v>2019</v>
      </c>
      <c r="AW12" s="711">
        <v>2019</v>
      </c>
      <c r="AX12" s="711">
        <v>2019</v>
      </c>
      <c r="AY12" s="713"/>
      <c r="AZ12" s="711"/>
      <c r="BA12" s="710" t="s">
        <v>643</v>
      </c>
      <c r="BB12" s="711">
        <v>2017</v>
      </c>
      <c r="BC12" s="711">
        <v>2018</v>
      </c>
      <c r="BD12" s="712">
        <v>2019</v>
      </c>
      <c r="BE12" s="711">
        <v>2019</v>
      </c>
      <c r="BF12" s="711">
        <v>2019</v>
      </c>
      <c r="BG12" s="713"/>
      <c r="BH12" s="711"/>
      <c r="BI12" s="710" t="s">
        <v>643</v>
      </c>
      <c r="BJ12" s="711">
        <v>2017</v>
      </c>
      <c r="BK12" s="711">
        <v>2018</v>
      </c>
      <c r="BL12" s="712">
        <v>2019</v>
      </c>
      <c r="BM12" s="711">
        <v>2019</v>
      </c>
      <c r="BN12" s="711">
        <v>2019</v>
      </c>
      <c r="BO12" s="713"/>
      <c r="BP12" s="711"/>
      <c r="BQ12" s="710" t="s">
        <v>643</v>
      </c>
      <c r="BR12" s="711">
        <v>2017</v>
      </c>
      <c r="BS12" s="711">
        <v>2018</v>
      </c>
      <c r="BT12" s="712">
        <v>2019</v>
      </c>
      <c r="BU12" s="711">
        <v>2019</v>
      </c>
      <c r="BV12" s="711">
        <v>2019</v>
      </c>
      <c r="BW12" s="713"/>
      <c r="BX12" s="711"/>
      <c r="BY12" s="710" t="s">
        <v>643</v>
      </c>
      <c r="BZ12" s="711">
        <v>2017</v>
      </c>
      <c r="CA12" s="711">
        <v>2018</v>
      </c>
      <c r="CB12" s="712">
        <v>2019</v>
      </c>
      <c r="CC12" s="711">
        <v>2019</v>
      </c>
      <c r="CD12" s="711">
        <v>2019</v>
      </c>
      <c r="CE12" s="713"/>
      <c r="CF12" s="711"/>
      <c r="CG12" s="710" t="s">
        <v>643</v>
      </c>
      <c r="CH12" s="711">
        <v>2017</v>
      </c>
      <c r="CI12" s="711">
        <v>2018</v>
      </c>
      <c r="CJ12" s="712">
        <v>2019</v>
      </c>
      <c r="CK12" s="711">
        <v>2019</v>
      </c>
      <c r="CL12" s="711">
        <v>2019</v>
      </c>
      <c r="CM12" s="713"/>
      <c r="CN12" s="711"/>
      <c r="CO12" s="710" t="s">
        <v>643</v>
      </c>
      <c r="CP12" s="711">
        <v>2017</v>
      </c>
      <c r="CQ12" s="711">
        <v>2018</v>
      </c>
      <c r="CR12" s="712">
        <v>2019</v>
      </c>
      <c r="CS12" s="711">
        <v>2019</v>
      </c>
      <c r="CT12" s="711">
        <v>2019</v>
      </c>
      <c r="CU12" s="713"/>
      <c r="CV12" s="711"/>
      <c r="CW12" s="710" t="s">
        <v>643</v>
      </c>
      <c r="CX12" s="711">
        <v>2017</v>
      </c>
      <c r="CY12" s="711">
        <v>2018</v>
      </c>
      <c r="CZ12" s="712">
        <v>2019</v>
      </c>
      <c r="DA12" s="711">
        <v>2019</v>
      </c>
      <c r="DB12" s="711">
        <v>2019</v>
      </c>
      <c r="DC12" s="713"/>
      <c r="DD12" s="711"/>
      <c r="DE12" s="710" t="s">
        <v>643</v>
      </c>
      <c r="DF12" s="711">
        <v>2017</v>
      </c>
      <c r="DG12" s="711">
        <v>2018</v>
      </c>
      <c r="DH12" s="712">
        <v>2019</v>
      </c>
      <c r="DI12" s="711">
        <v>2019</v>
      </c>
      <c r="DJ12" s="711">
        <v>2019</v>
      </c>
      <c r="DK12" s="713"/>
      <c r="DL12" s="711"/>
      <c r="DM12" s="710" t="s">
        <v>643</v>
      </c>
      <c r="DN12" s="711">
        <v>2017</v>
      </c>
      <c r="DO12" s="711">
        <v>2018</v>
      </c>
      <c r="DP12" s="712">
        <v>2019</v>
      </c>
      <c r="DQ12" s="711">
        <v>2019</v>
      </c>
      <c r="DR12" s="711">
        <v>2019</v>
      </c>
      <c r="DS12" s="713"/>
      <c r="DT12" s="711"/>
      <c r="DU12" s="710" t="s">
        <v>643</v>
      </c>
      <c r="DV12" s="711">
        <v>2017</v>
      </c>
      <c r="DW12" s="711">
        <v>2018</v>
      </c>
      <c r="DX12" s="712">
        <v>2019</v>
      </c>
      <c r="DY12" s="711">
        <v>2019</v>
      </c>
      <c r="DZ12" s="711">
        <v>2019</v>
      </c>
      <c r="EA12" s="713"/>
      <c r="EB12" s="711"/>
      <c r="EC12" s="710" t="s">
        <v>643</v>
      </c>
      <c r="ED12" s="711">
        <v>2017</v>
      </c>
      <c r="EE12" s="711">
        <v>2018</v>
      </c>
      <c r="EF12" s="712">
        <v>2019</v>
      </c>
      <c r="EG12" s="711">
        <v>2019</v>
      </c>
      <c r="EH12" s="711">
        <v>2019</v>
      </c>
      <c r="EI12" s="713"/>
      <c r="EJ12" s="711"/>
      <c r="EK12" s="710" t="s">
        <v>643</v>
      </c>
      <c r="EL12" s="711">
        <v>2017</v>
      </c>
      <c r="EM12" s="711">
        <v>2018</v>
      </c>
      <c r="EN12" s="712">
        <v>2019</v>
      </c>
      <c r="EO12" s="711">
        <v>2019</v>
      </c>
      <c r="EP12" s="711">
        <v>2019</v>
      </c>
      <c r="EQ12" s="714"/>
    </row>
    <row r="13" spans="1:148" ht="5.25" customHeight="1">
      <c r="A13" s="678" t="s">
        <v>7</v>
      </c>
      <c r="B13" s="704" t="s">
        <v>7</v>
      </c>
      <c r="C13" s="678" t="s">
        <v>7</v>
      </c>
      <c r="D13" s="704" t="s">
        <v>7</v>
      </c>
      <c r="E13" s="705"/>
      <c r="F13" s="1250"/>
      <c r="G13" s="1250"/>
      <c r="H13" s="1251"/>
      <c r="I13" s="1250"/>
      <c r="J13" s="1250"/>
      <c r="K13" s="1252"/>
      <c r="L13" s="1253"/>
      <c r="M13" s="705"/>
      <c r="N13" s="1250"/>
      <c r="O13" s="1250"/>
      <c r="P13" s="1251"/>
      <c r="Q13" s="1250"/>
      <c r="R13" s="1250"/>
      <c r="S13" s="1252"/>
      <c r="T13" s="1253"/>
      <c r="U13" s="705"/>
      <c r="V13" s="1250"/>
      <c r="W13" s="1250"/>
      <c r="X13" s="1251"/>
      <c r="Y13" s="1250"/>
      <c r="Z13" s="1250"/>
      <c r="AA13" s="1252"/>
      <c r="AB13" s="1253"/>
      <c r="AC13" s="705"/>
      <c r="AD13" s="1250"/>
      <c r="AE13" s="1250"/>
      <c r="AF13" s="1251"/>
      <c r="AG13" s="1250"/>
      <c r="AH13" s="1250"/>
      <c r="AI13" s="1252"/>
      <c r="AJ13" s="1253"/>
      <c r="AK13" s="705"/>
      <c r="AL13" s="1250"/>
      <c r="AM13" s="1250"/>
      <c r="AN13" s="1251"/>
      <c r="AO13" s="1250"/>
      <c r="AP13" s="1250"/>
      <c r="AQ13" s="1252"/>
      <c r="AR13" s="1253"/>
      <c r="AS13" s="705"/>
      <c r="AT13" s="1250"/>
      <c r="AU13" s="1250"/>
      <c r="AV13" s="1251"/>
      <c r="AW13" s="1250"/>
      <c r="AX13" s="1250"/>
      <c r="AY13" s="1252"/>
      <c r="AZ13" s="1253"/>
      <c r="BA13" s="705"/>
      <c r="BB13" s="1250"/>
      <c r="BC13" s="1250"/>
      <c r="BD13" s="1251"/>
      <c r="BE13" s="1250"/>
      <c r="BF13" s="1250"/>
      <c r="BG13" s="1252"/>
      <c r="BH13" s="1253"/>
      <c r="BI13" s="705"/>
      <c r="BJ13" s="1250"/>
      <c r="BK13" s="1250"/>
      <c r="BL13" s="1251"/>
      <c r="BM13" s="1250"/>
      <c r="BN13" s="1250"/>
      <c r="BO13" s="1252"/>
      <c r="BP13" s="1253"/>
      <c r="BQ13" s="705"/>
      <c r="BR13" s="1250"/>
      <c r="BS13" s="1250"/>
      <c r="BT13" s="1251"/>
      <c r="BU13" s="1250"/>
      <c r="BV13" s="1250"/>
      <c r="BW13" s="1252"/>
      <c r="BX13" s="1253"/>
      <c r="BY13" s="705"/>
      <c r="BZ13" s="1250"/>
      <c r="CA13" s="1250"/>
      <c r="CB13" s="1251"/>
      <c r="CC13" s="1250"/>
      <c r="CD13" s="1250"/>
      <c r="CE13" s="1252"/>
      <c r="CF13" s="1253"/>
      <c r="CG13" s="705"/>
      <c r="CH13" s="1250"/>
      <c r="CI13" s="1250"/>
      <c r="CJ13" s="1251"/>
      <c r="CK13" s="1250"/>
      <c r="CL13" s="1250"/>
      <c r="CM13" s="1252"/>
      <c r="CN13" s="1253"/>
      <c r="CO13" s="705"/>
      <c r="CP13" s="1250"/>
      <c r="CQ13" s="1250"/>
      <c r="CR13" s="1251"/>
      <c r="CS13" s="1250"/>
      <c r="CT13" s="1250"/>
      <c r="CU13" s="1252"/>
      <c r="CV13" s="1253"/>
      <c r="CW13" s="705"/>
      <c r="CX13" s="1250"/>
      <c r="CY13" s="1250"/>
      <c r="CZ13" s="1251"/>
      <c r="DA13" s="1250"/>
      <c r="DB13" s="1250"/>
      <c r="DC13" s="1252"/>
      <c r="DD13" s="1253"/>
      <c r="DE13" s="705"/>
      <c r="DF13" s="1250"/>
      <c r="DG13" s="1250"/>
      <c r="DH13" s="1251"/>
      <c r="DI13" s="1250"/>
      <c r="DJ13" s="1250"/>
      <c r="DK13" s="1252"/>
      <c r="DL13" s="1253"/>
      <c r="DM13" s="705"/>
      <c r="DN13" s="1250"/>
      <c r="DO13" s="1250"/>
      <c r="DP13" s="1251"/>
      <c r="DQ13" s="1250"/>
      <c r="DR13" s="1250"/>
      <c r="DS13" s="1252"/>
      <c r="DT13" s="1253"/>
      <c r="DU13" s="705"/>
      <c r="DV13" s="1250"/>
      <c r="DW13" s="1250"/>
      <c r="DX13" s="1251"/>
      <c r="DY13" s="1250"/>
      <c r="DZ13" s="1250"/>
      <c r="EA13" s="1252"/>
      <c r="EB13" s="1253"/>
      <c r="EC13" s="705"/>
      <c r="ED13" s="1250"/>
      <c r="EE13" s="1250"/>
      <c r="EF13" s="1251"/>
      <c r="EG13" s="1250"/>
      <c r="EH13" s="1250"/>
      <c r="EI13" s="1252"/>
      <c r="EJ13" s="708"/>
      <c r="EK13" s="705"/>
      <c r="EL13" s="708"/>
      <c r="EM13" s="708"/>
      <c r="EN13" s="1254"/>
      <c r="EO13" s="708"/>
      <c r="EP13" s="708"/>
      <c r="EQ13" s="721"/>
    </row>
    <row r="14" spans="1:148" s="729" customFormat="1">
      <c r="A14" s="722" t="s">
        <v>55</v>
      </c>
      <c r="B14" s="705" t="s">
        <v>7</v>
      </c>
      <c r="C14" s="722" t="s">
        <v>281</v>
      </c>
      <c r="D14" s="705" t="s">
        <v>7</v>
      </c>
      <c r="E14" s="723">
        <v>421</v>
      </c>
      <c r="F14" s="724">
        <v>411</v>
      </c>
      <c r="G14" s="724">
        <v>423</v>
      </c>
      <c r="H14" s="725">
        <v>429</v>
      </c>
      <c r="I14" s="724">
        <v>108</v>
      </c>
      <c r="J14" s="724">
        <v>107</v>
      </c>
      <c r="K14" s="726"/>
      <c r="L14" s="724"/>
      <c r="M14" s="723">
        <v>256.66666666666703</v>
      </c>
      <c r="N14" s="724">
        <v>229</v>
      </c>
      <c r="O14" s="724">
        <v>268</v>
      </c>
      <c r="P14" s="725">
        <v>273</v>
      </c>
      <c r="Q14" s="724">
        <v>69</v>
      </c>
      <c r="R14" s="724">
        <v>68</v>
      </c>
      <c r="S14" s="726"/>
      <c r="T14" s="724"/>
      <c r="U14" s="723">
        <v>164.333333333333</v>
      </c>
      <c r="V14" s="724">
        <v>182</v>
      </c>
      <c r="W14" s="724">
        <v>155</v>
      </c>
      <c r="X14" s="725">
        <v>156</v>
      </c>
      <c r="Y14" s="724">
        <v>39</v>
      </c>
      <c r="Z14" s="724">
        <v>39</v>
      </c>
      <c r="AA14" s="726"/>
      <c r="AB14" s="724"/>
      <c r="AC14" s="723">
        <v>45</v>
      </c>
      <c r="AD14" s="724">
        <v>43</v>
      </c>
      <c r="AE14" s="724">
        <v>38</v>
      </c>
      <c r="AF14" s="725">
        <v>54</v>
      </c>
      <c r="AG14" s="724">
        <v>14</v>
      </c>
      <c r="AH14" s="724">
        <v>13</v>
      </c>
      <c r="AI14" s="726"/>
      <c r="AJ14" s="724"/>
      <c r="AK14" s="723">
        <v>22</v>
      </c>
      <c r="AL14" s="724">
        <v>22</v>
      </c>
      <c r="AM14" s="724">
        <v>26</v>
      </c>
      <c r="AN14" s="725">
        <v>18</v>
      </c>
      <c r="AO14" s="724">
        <v>5</v>
      </c>
      <c r="AP14" s="724">
        <v>4</v>
      </c>
      <c r="AQ14" s="726"/>
      <c r="AR14" s="724"/>
      <c r="AS14" s="723">
        <v>3.3333333333333299</v>
      </c>
      <c r="AT14" s="724">
        <v>2</v>
      </c>
      <c r="AU14" s="724">
        <v>4</v>
      </c>
      <c r="AV14" s="725">
        <v>4</v>
      </c>
      <c r="AW14" s="724">
        <v>1</v>
      </c>
      <c r="AX14" s="724">
        <v>1</v>
      </c>
      <c r="AY14" s="726"/>
      <c r="AZ14" s="724"/>
      <c r="BA14" s="723">
        <v>115.333333333333</v>
      </c>
      <c r="BB14" s="724">
        <v>103</v>
      </c>
      <c r="BC14" s="724">
        <v>111</v>
      </c>
      <c r="BD14" s="725">
        <v>132</v>
      </c>
      <c r="BE14" s="724">
        <v>33</v>
      </c>
      <c r="BF14" s="724">
        <v>33</v>
      </c>
      <c r="BG14" s="726"/>
      <c r="BH14" s="724"/>
      <c r="BI14" s="723">
        <v>25.3333333333333</v>
      </c>
      <c r="BJ14" s="724">
        <v>26</v>
      </c>
      <c r="BK14" s="724">
        <v>26</v>
      </c>
      <c r="BL14" s="725">
        <v>24</v>
      </c>
      <c r="BM14" s="724">
        <v>6</v>
      </c>
      <c r="BN14" s="724">
        <v>6</v>
      </c>
      <c r="BO14" s="726"/>
      <c r="BP14" s="724"/>
      <c r="BQ14" s="723">
        <v>402</v>
      </c>
      <c r="BR14" s="724">
        <v>383</v>
      </c>
      <c r="BS14" s="724">
        <v>408</v>
      </c>
      <c r="BT14" s="725">
        <v>415</v>
      </c>
      <c r="BU14" s="724">
        <v>104</v>
      </c>
      <c r="BV14" s="724">
        <v>103</v>
      </c>
      <c r="BW14" s="726"/>
      <c r="BX14" s="724"/>
      <c r="BY14" s="723">
        <v>169.666666666667</v>
      </c>
      <c r="BZ14" s="724">
        <v>142</v>
      </c>
      <c r="CA14" s="724">
        <v>181</v>
      </c>
      <c r="CB14" s="725">
        <v>186</v>
      </c>
      <c r="CC14" s="724">
        <v>47</v>
      </c>
      <c r="CD14" s="724">
        <v>46</v>
      </c>
      <c r="CE14" s="726"/>
      <c r="CF14" s="724"/>
      <c r="CG14" s="723">
        <v>232.333333333333</v>
      </c>
      <c r="CH14" s="724">
        <v>241</v>
      </c>
      <c r="CI14" s="724">
        <v>227</v>
      </c>
      <c r="CJ14" s="725">
        <v>229</v>
      </c>
      <c r="CK14" s="724">
        <v>58</v>
      </c>
      <c r="CL14" s="724">
        <v>57</v>
      </c>
      <c r="CM14" s="726"/>
      <c r="CN14" s="724"/>
      <c r="CO14" s="723">
        <v>13</v>
      </c>
      <c r="CP14" s="724">
        <v>14</v>
      </c>
      <c r="CQ14" s="724">
        <v>14</v>
      </c>
      <c r="CR14" s="725">
        <v>11</v>
      </c>
      <c r="CS14" s="724">
        <v>3</v>
      </c>
      <c r="CT14" s="724">
        <v>2</v>
      </c>
      <c r="CU14" s="726"/>
      <c r="CV14" s="724"/>
      <c r="CW14" s="723">
        <v>25</v>
      </c>
      <c r="CX14" s="724">
        <v>24</v>
      </c>
      <c r="CY14" s="724">
        <v>27</v>
      </c>
      <c r="CZ14" s="725">
        <v>24</v>
      </c>
      <c r="DA14" s="724">
        <v>6</v>
      </c>
      <c r="DB14" s="724">
        <v>6</v>
      </c>
      <c r="DC14" s="726"/>
      <c r="DD14" s="724"/>
      <c r="DE14" s="723">
        <v>5</v>
      </c>
      <c r="DF14" s="724">
        <v>6</v>
      </c>
      <c r="DG14" s="724">
        <v>5</v>
      </c>
      <c r="DH14" s="725">
        <v>6</v>
      </c>
      <c r="DI14" s="724"/>
      <c r="DJ14" s="724"/>
      <c r="DK14" s="726"/>
      <c r="DL14" s="724"/>
      <c r="DM14" s="723">
        <v>133.333333333333</v>
      </c>
      <c r="DN14" s="724">
        <v>139</v>
      </c>
      <c r="DO14" s="724">
        <v>132</v>
      </c>
      <c r="DP14" s="725">
        <v>129</v>
      </c>
      <c r="DQ14" s="724">
        <v>33</v>
      </c>
      <c r="DR14" s="724">
        <v>32</v>
      </c>
      <c r="DS14" s="726"/>
      <c r="DT14" s="724"/>
      <c r="DU14" s="723">
        <v>91.6666666666667</v>
      </c>
      <c r="DV14" s="724">
        <v>91</v>
      </c>
      <c r="DW14" s="724">
        <v>94</v>
      </c>
      <c r="DX14" s="725">
        <v>90</v>
      </c>
      <c r="DY14" s="724">
        <v>23</v>
      </c>
      <c r="DZ14" s="724">
        <v>22</v>
      </c>
      <c r="EA14" s="726"/>
      <c r="EB14" s="724"/>
      <c r="EC14" s="723">
        <v>41.6666666666667</v>
      </c>
      <c r="ED14" s="724">
        <v>48</v>
      </c>
      <c r="EE14" s="724">
        <v>38</v>
      </c>
      <c r="EF14" s="725">
        <v>39</v>
      </c>
      <c r="EG14" s="724">
        <v>10</v>
      </c>
      <c r="EH14" s="724">
        <v>9</v>
      </c>
      <c r="EI14" s="726"/>
      <c r="EJ14" s="727"/>
      <c r="EK14" s="723">
        <v>8.6666666666666696</v>
      </c>
      <c r="EL14" s="727">
        <v>7</v>
      </c>
      <c r="EM14" s="727">
        <v>10</v>
      </c>
      <c r="EN14" s="728">
        <v>9</v>
      </c>
      <c r="EO14" s="724">
        <v>3</v>
      </c>
      <c r="EP14" s="727">
        <v>2</v>
      </c>
      <c r="EQ14" s="726"/>
    </row>
    <row r="15" spans="1:148" ht="5.25" customHeight="1">
      <c r="A15" s="678"/>
      <c r="B15" s="704"/>
      <c r="C15" s="678"/>
      <c r="D15" s="704"/>
      <c r="E15" s="704"/>
      <c r="F15" s="715"/>
      <c r="G15" s="715"/>
      <c r="H15" s="716"/>
      <c r="I15" s="715"/>
      <c r="J15" s="715"/>
      <c r="K15" s="717"/>
      <c r="L15" s="718"/>
      <c r="M15" s="704"/>
      <c r="N15" s="715"/>
      <c r="O15" s="715"/>
      <c r="P15" s="716"/>
      <c r="Q15" s="715"/>
      <c r="R15" s="715"/>
      <c r="S15" s="717"/>
      <c r="T15" s="718"/>
      <c r="U15" s="704"/>
      <c r="V15" s="715"/>
      <c r="W15" s="715"/>
      <c r="X15" s="716"/>
      <c r="Y15" s="715"/>
      <c r="Z15" s="715"/>
      <c r="AA15" s="717"/>
      <c r="AB15" s="718"/>
      <c r="AC15" s="704"/>
      <c r="AD15" s="715"/>
      <c r="AE15" s="715"/>
      <c r="AF15" s="716"/>
      <c r="AG15" s="715"/>
      <c r="AH15" s="715"/>
      <c r="AI15" s="717"/>
      <c r="AJ15" s="718"/>
      <c r="AK15" s="704"/>
      <c r="AL15" s="715"/>
      <c r="AM15" s="715"/>
      <c r="AN15" s="716"/>
      <c r="AO15" s="715"/>
      <c r="AP15" s="715"/>
      <c r="AQ15" s="717"/>
      <c r="AR15" s="718"/>
      <c r="AS15" s="704"/>
      <c r="AT15" s="715"/>
      <c r="AU15" s="715"/>
      <c r="AV15" s="716"/>
      <c r="AW15" s="715"/>
      <c r="AX15" s="715"/>
      <c r="AY15" s="717"/>
      <c r="AZ15" s="718"/>
      <c r="BA15" s="704"/>
      <c r="BB15" s="715"/>
      <c r="BC15" s="715"/>
      <c r="BD15" s="716"/>
      <c r="BE15" s="715"/>
      <c r="BF15" s="715"/>
      <c r="BG15" s="717"/>
      <c r="BH15" s="718"/>
      <c r="BI15" s="704"/>
      <c r="BJ15" s="715"/>
      <c r="BK15" s="715"/>
      <c r="BL15" s="716"/>
      <c r="BM15" s="715"/>
      <c r="BN15" s="715"/>
      <c r="BO15" s="717"/>
      <c r="BP15" s="718"/>
      <c r="BQ15" s="704"/>
      <c r="BR15" s="715"/>
      <c r="BS15" s="715"/>
      <c r="BT15" s="716"/>
      <c r="BU15" s="715"/>
      <c r="BV15" s="715"/>
      <c r="BW15" s="717"/>
      <c r="BX15" s="718"/>
      <c r="BY15" s="704"/>
      <c r="BZ15" s="715"/>
      <c r="CA15" s="715"/>
      <c r="CB15" s="716"/>
      <c r="CC15" s="715"/>
      <c r="CD15" s="715"/>
      <c r="CE15" s="717"/>
      <c r="CF15" s="718"/>
      <c r="CG15" s="704"/>
      <c r="CH15" s="715"/>
      <c r="CI15" s="715"/>
      <c r="CJ15" s="716"/>
      <c r="CK15" s="715"/>
      <c r="CL15" s="715"/>
      <c r="CM15" s="717"/>
      <c r="CN15" s="718"/>
      <c r="CO15" s="704"/>
      <c r="CP15" s="715"/>
      <c r="CQ15" s="715"/>
      <c r="CR15" s="716"/>
      <c r="CS15" s="715"/>
      <c r="CT15" s="715"/>
      <c r="CU15" s="717"/>
      <c r="CV15" s="718"/>
      <c r="CW15" s="704"/>
      <c r="CX15" s="715"/>
      <c r="CY15" s="715"/>
      <c r="CZ15" s="716"/>
      <c r="DA15" s="715"/>
      <c r="DB15" s="715"/>
      <c r="DC15" s="717"/>
      <c r="DD15" s="718"/>
      <c r="DE15" s="704"/>
      <c r="DF15" s="715"/>
      <c r="DG15" s="715"/>
      <c r="DH15" s="716"/>
      <c r="DI15" s="715"/>
      <c r="DJ15" s="715"/>
      <c r="DK15" s="717"/>
      <c r="DL15" s="718"/>
      <c r="DM15" s="704"/>
      <c r="DN15" s="715"/>
      <c r="DO15" s="715"/>
      <c r="DP15" s="716"/>
      <c r="DQ15" s="715"/>
      <c r="DR15" s="715"/>
      <c r="DS15" s="717"/>
      <c r="DT15" s="718"/>
      <c r="DU15" s="704"/>
      <c r="DV15" s="715"/>
      <c r="DW15" s="715"/>
      <c r="DX15" s="716"/>
      <c r="DY15" s="715"/>
      <c r="DZ15" s="715"/>
      <c r="EA15" s="717"/>
      <c r="EB15" s="718"/>
      <c r="EC15" s="704"/>
      <c r="ED15" s="715"/>
      <c r="EE15" s="715"/>
      <c r="EF15" s="716"/>
      <c r="EG15" s="715"/>
      <c r="EH15" s="715"/>
      <c r="EI15" s="717"/>
      <c r="EJ15" s="719"/>
      <c r="EK15" s="704"/>
      <c r="EL15" s="719"/>
      <c r="EM15" s="719"/>
      <c r="EN15" s="720"/>
      <c r="EO15" s="715"/>
      <c r="EP15" s="719"/>
      <c r="EQ15" s="721"/>
    </row>
    <row r="16" spans="1:148" ht="12.75" customHeight="1">
      <c r="A16" s="730" t="s">
        <v>56</v>
      </c>
      <c r="B16" s="687" t="s">
        <v>7</v>
      </c>
      <c r="C16" s="730" t="s">
        <v>282</v>
      </c>
      <c r="D16" s="687" t="s">
        <v>7</v>
      </c>
      <c r="E16" s="687"/>
      <c r="F16" s="731"/>
      <c r="G16" s="731"/>
      <c r="H16" s="732"/>
      <c r="I16" s="731"/>
      <c r="J16" s="731"/>
      <c r="K16" s="733"/>
      <c r="L16" s="734"/>
      <c r="M16" s="687"/>
      <c r="N16" s="731"/>
      <c r="O16" s="731"/>
      <c r="P16" s="732"/>
      <c r="Q16" s="731"/>
      <c r="R16" s="731"/>
      <c r="S16" s="733"/>
      <c r="T16" s="734"/>
      <c r="U16" s="687"/>
      <c r="V16" s="731"/>
      <c r="W16" s="731"/>
      <c r="X16" s="732"/>
      <c r="Y16" s="731"/>
      <c r="Z16" s="731"/>
      <c r="AA16" s="733"/>
      <c r="AB16" s="734"/>
      <c r="AC16" s="687"/>
      <c r="AD16" s="731"/>
      <c r="AE16" s="731"/>
      <c r="AF16" s="732"/>
      <c r="AG16" s="731"/>
      <c r="AH16" s="731"/>
      <c r="AI16" s="733"/>
      <c r="AJ16" s="734"/>
      <c r="AK16" s="687"/>
      <c r="AL16" s="731"/>
      <c r="AM16" s="731"/>
      <c r="AN16" s="732"/>
      <c r="AO16" s="731"/>
      <c r="AP16" s="731"/>
      <c r="AQ16" s="733"/>
      <c r="AR16" s="734"/>
      <c r="AS16" s="687"/>
      <c r="AT16" s="731"/>
      <c r="AU16" s="731"/>
      <c r="AV16" s="732"/>
      <c r="AW16" s="731"/>
      <c r="AX16" s="731"/>
      <c r="AY16" s="733"/>
      <c r="AZ16" s="734"/>
      <c r="BA16" s="687"/>
      <c r="BB16" s="731"/>
      <c r="BC16" s="731"/>
      <c r="BD16" s="732"/>
      <c r="BE16" s="731"/>
      <c r="BF16" s="731"/>
      <c r="BG16" s="733"/>
      <c r="BH16" s="734"/>
      <c r="BI16" s="687"/>
      <c r="BJ16" s="731"/>
      <c r="BK16" s="731"/>
      <c r="BL16" s="732"/>
      <c r="BM16" s="731"/>
      <c r="BN16" s="731"/>
      <c r="BO16" s="733"/>
      <c r="BP16" s="734"/>
      <c r="BQ16" s="687"/>
      <c r="BR16" s="731"/>
      <c r="BS16" s="731"/>
      <c r="BT16" s="732"/>
      <c r="BU16" s="731"/>
      <c r="BV16" s="731"/>
      <c r="BW16" s="733"/>
      <c r="BX16" s="734"/>
      <c r="BY16" s="687"/>
      <c r="BZ16" s="731"/>
      <c r="CA16" s="731"/>
      <c r="CB16" s="732"/>
      <c r="CC16" s="731"/>
      <c r="CD16" s="731"/>
      <c r="CE16" s="733"/>
      <c r="CF16" s="734"/>
      <c r="CG16" s="687"/>
      <c r="CH16" s="731"/>
      <c r="CI16" s="731"/>
      <c r="CJ16" s="732"/>
      <c r="CK16" s="731"/>
      <c r="CL16" s="731"/>
      <c r="CM16" s="733"/>
      <c r="CN16" s="734"/>
      <c r="CO16" s="687"/>
      <c r="CP16" s="731"/>
      <c r="CQ16" s="731"/>
      <c r="CR16" s="732"/>
      <c r="CS16" s="731"/>
      <c r="CT16" s="731"/>
      <c r="CU16" s="733"/>
      <c r="CV16" s="734"/>
      <c r="CW16" s="687"/>
      <c r="CX16" s="731"/>
      <c r="CY16" s="731"/>
      <c r="CZ16" s="732"/>
      <c r="DA16" s="731"/>
      <c r="DB16" s="731"/>
      <c r="DC16" s="733"/>
      <c r="DD16" s="734"/>
      <c r="DE16" s="687"/>
      <c r="DF16" s="731"/>
      <c r="DG16" s="731"/>
      <c r="DH16" s="732"/>
      <c r="DI16" s="731"/>
      <c r="DJ16" s="731"/>
      <c r="DK16" s="733"/>
      <c r="DL16" s="734"/>
      <c r="DM16" s="687"/>
      <c r="DN16" s="731"/>
      <c r="DO16" s="731"/>
      <c r="DP16" s="732"/>
      <c r="DQ16" s="731"/>
      <c r="DR16" s="731"/>
      <c r="DS16" s="733"/>
      <c r="DT16" s="734"/>
      <c r="DU16" s="687"/>
      <c r="DV16" s="731"/>
      <c r="DW16" s="731"/>
      <c r="DX16" s="732"/>
      <c r="DY16" s="731"/>
      <c r="DZ16" s="731"/>
      <c r="EA16" s="733"/>
      <c r="EB16" s="734"/>
      <c r="EC16" s="687"/>
      <c r="ED16" s="731"/>
      <c r="EE16" s="731"/>
      <c r="EF16" s="732"/>
      <c r="EG16" s="731"/>
      <c r="EH16" s="731"/>
      <c r="EI16" s="733"/>
      <c r="EJ16" s="735"/>
      <c r="EK16" s="687"/>
      <c r="EL16" s="735"/>
      <c r="EM16" s="735"/>
      <c r="EN16" s="736"/>
      <c r="EO16" s="731"/>
      <c r="EP16" s="735"/>
      <c r="EQ16" s="737"/>
    </row>
    <row r="17" spans="1:148">
      <c r="A17" s="678" t="s">
        <v>343</v>
      </c>
      <c r="B17" s="704" t="s">
        <v>362</v>
      </c>
      <c r="C17" s="678" t="s">
        <v>206</v>
      </c>
      <c r="D17" s="704" t="s">
        <v>362</v>
      </c>
      <c r="E17" s="738">
        <v>30.453488789355401</v>
      </c>
      <c r="F17" s="718">
        <v>30.5492060827251</v>
      </c>
      <c r="G17" s="718">
        <v>30.1152104018913</v>
      </c>
      <c r="H17" s="739">
        <v>30.696049883449898</v>
      </c>
      <c r="I17" s="718">
        <v>29.941396296296301</v>
      </c>
      <c r="J17" s="718">
        <v>30.299296261682201</v>
      </c>
      <c r="K17" s="717"/>
      <c r="L17" s="718"/>
      <c r="M17" s="738">
        <v>29.997118782966702</v>
      </c>
      <c r="N17" s="718">
        <v>29.931959388646298</v>
      </c>
      <c r="O17" s="718">
        <v>29.679194029850699</v>
      </c>
      <c r="P17" s="739">
        <v>30.380202930402898</v>
      </c>
      <c r="Q17" s="718">
        <v>28.015557971014498</v>
      </c>
      <c r="R17" s="718">
        <v>29.024999999999999</v>
      </c>
      <c r="S17" s="717"/>
      <c r="T17" s="718"/>
      <c r="U17" s="738">
        <v>31.147910157942398</v>
      </c>
      <c r="V17" s="718">
        <v>31.325851648351598</v>
      </c>
      <c r="W17" s="718">
        <v>30.869096774193601</v>
      </c>
      <c r="X17" s="739">
        <v>31.248782051281999</v>
      </c>
      <c r="Y17" s="718">
        <v>32.987179487179503</v>
      </c>
      <c r="Z17" s="718">
        <v>33.8564102564103</v>
      </c>
      <c r="AA17" s="717"/>
      <c r="AB17" s="718"/>
      <c r="AC17" s="738">
        <v>28.391593889115601</v>
      </c>
      <c r="AD17" s="718">
        <v>26.869534883720899</v>
      </c>
      <c r="AE17" s="718">
        <v>28.521357894736798</v>
      </c>
      <c r="AF17" s="739">
        <v>29.7838888888889</v>
      </c>
      <c r="AG17" s="718">
        <v>27.545000000000002</v>
      </c>
      <c r="AH17" s="718">
        <v>28.0461538461538</v>
      </c>
      <c r="AI17" s="717"/>
      <c r="AJ17" s="718"/>
      <c r="AK17" s="738">
        <v>29.705862820512799</v>
      </c>
      <c r="AL17" s="718">
        <v>30.46105</v>
      </c>
      <c r="AM17" s="718">
        <v>32.071538461538502</v>
      </c>
      <c r="AN17" s="739">
        <v>26.585000000000001</v>
      </c>
      <c r="AO17" s="718"/>
      <c r="AP17" s="718"/>
      <c r="AQ17" s="717"/>
      <c r="AR17" s="718"/>
      <c r="AS17" s="738"/>
      <c r="AT17" s="718"/>
      <c r="AU17" s="718"/>
      <c r="AV17" s="739"/>
      <c r="AW17" s="718"/>
      <c r="AX17" s="718"/>
      <c r="AY17" s="717"/>
      <c r="AZ17" s="718"/>
      <c r="BA17" s="738">
        <v>26.265341909318799</v>
      </c>
      <c r="BB17" s="718">
        <v>26.018964077669899</v>
      </c>
      <c r="BC17" s="718">
        <v>26.176535135135101</v>
      </c>
      <c r="BD17" s="739">
        <v>26.6005265151515</v>
      </c>
      <c r="BE17" s="718">
        <v>25.6516575757576</v>
      </c>
      <c r="BF17" s="718">
        <v>30.282121212121201</v>
      </c>
      <c r="BG17" s="717"/>
      <c r="BH17" s="718"/>
      <c r="BI17" s="738">
        <v>23.7493688034188</v>
      </c>
      <c r="BJ17" s="718">
        <v>24.83</v>
      </c>
      <c r="BK17" s="718">
        <v>22.6035230769231</v>
      </c>
      <c r="BL17" s="739">
        <v>23.814583333333299</v>
      </c>
      <c r="BM17" s="718"/>
      <c r="BN17" s="718"/>
      <c r="BO17" s="717"/>
      <c r="BP17" s="718"/>
      <c r="BQ17" s="738">
        <v>28.199437759074002</v>
      </c>
      <c r="BR17" s="718">
        <v>28.161567624020901</v>
      </c>
      <c r="BS17" s="718">
        <v>28.1234637254902</v>
      </c>
      <c r="BT17" s="739">
        <v>28.313281927710801</v>
      </c>
      <c r="BU17" s="718">
        <v>25.7714307692308</v>
      </c>
      <c r="BV17" s="718">
        <v>29.497184466019402</v>
      </c>
      <c r="BW17" s="717"/>
      <c r="BX17" s="718"/>
      <c r="BY17" s="738">
        <v>26.263072303816401</v>
      </c>
      <c r="BZ17" s="718">
        <v>26.7370450704225</v>
      </c>
      <c r="CA17" s="718">
        <v>25.9077524861878</v>
      </c>
      <c r="CB17" s="739">
        <v>26.1444193548387</v>
      </c>
      <c r="CC17" s="718">
        <v>26.296553191489402</v>
      </c>
      <c r="CD17" s="718">
        <v>25.0068086956522</v>
      </c>
      <c r="CE17" s="717"/>
      <c r="CF17" s="718"/>
      <c r="CG17" s="738">
        <v>29.655326634739499</v>
      </c>
      <c r="CH17" s="718">
        <v>29.0009128630705</v>
      </c>
      <c r="CI17" s="718">
        <v>29.890176211453699</v>
      </c>
      <c r="CJ17" s="739">
        <v>30.074890829694301</v>
      </c>
      <c r="CK17" s="718">
        <v>25.637931034482801</v>
      </c>
      <c r="CL17" s="718">
        <v>32.224035087719301</v>
      </c>
      <c r="CM17" s="717"/>
      <c r="CN17" s="718"/>
      <c r="CO17" s="738">
        <v>26.512272727272698</v>
      </c>
      <c r="CP17" s="718">
        <v>29.893571428571398</v>
      </c>
      <c r="CQ17" s="718">
        <v>24.611428571428601</v>
      </c>
      <c r="CR17" s="739">
        <v>25.031818181818199</v>
      </c>
      <c r="CS17" s="718"/>
      <c r="CT17" s="718"/>
      <c r="CU17" s="717"/>
      <c r="CV17" s="718"/>
      <c r="CW17" s="738">
        <v>27.670679012345701</v>
      </c>
      <c r="CX17" s="718">
        <v>26.292916666666699</v>
      </c>
      <c r="CY17" s="718">
        <v>26.750370370370401</v>
      </c>
      <c r="CZ17" s="739">
        <v>29.96875</v>
      </c>
      <c r="DA17" s="718"/>
      <c r="DB17" s="718"/>
      <c r="DC17" s="717"/>
      <c r="DD17" s="718"/>
      <c r="DE17" s="738"/>
      <c r="DF17" s="718"/>
      <c r="DG17" s="718"/>
      <c r="DH17" s="739"/>
      <c r="DI17" s="718"/>
      <c r="DJ17" s="718"/>
      <c r="DK17" s="717"/>
      <c r="DL17" s="718"/>
      <c r="DM17" s="738">
        <v>28.402725308210101</v>
      </c>
      <c r="DN17" s="718">
        <v>29.7190892086331</v>
      </c>
      <c r="DO17" s="718">
        <v>26.973737878787901</v>
      </c>
      <c r="DP17" s="739">
        <v>28.515348837209299</v>
      </c>
      <c r="DQ17" s="718">
        <v>32.428181818181798</v>
      </c>
      <c r="DR17" s="718">
        <v>26.148125</v>
      </c>
      <c r="DS17" s="717"/>
      <c r="DT17" s="718"/>
      <c r="DU17" s="738">
        <v>27.692341668182099</v>
      </c>
      <c r="DV17" s="718">
        <v>30.493553846153901</v>
      </c>
      <c r="DW17" s="718">
        <v>25.780248936170199</v>
      </c>
      <c r="DX17" s="739">
        <v>26.8032222222222</v>
      </c>
      <c r="DY17" s="718">
        <v>29.936956521739098</v>
      </c>
      <c r="DZ17" s="718">
        <v>24.281818181818199</v>
      </c>
      <c r="EA17" s="717"/>
      <c r="EB17" s="718"/>
      <c r="EC17" s="738">
        <v>30.214432073774201</v>
      </c>
      <c r="ED17" s="718">
        <v>28.250833333333301</v>
      </c>
      <c r="EE17" s="718">
        <v>29.926052631578901</v>
      </c>
      <c r="EF17" s="739">
        <v>32.466410256410299</v>
      </c>
      <c r="EG17" s="718">
        <v>32.710999999999999</v>
      </c>
      <c r="EH17" s="718"/>
      <c r="EI17" s="717"/>
      <c r="EJ17" s="740"/>
      <c r="EK17" s="738"/>
      <c r="EL17" s="740"/>
      <c r="EM17" s="740">
        <v>30.408000000000001</v>
      </c>
      <c r="EN17" s="741"/>
      <c r="EO17" s="718"/>
      <c r="EP17" s="740"/>
      <c r="EQ17" s="721"/>
    </row>
    <row r="18" spans="1:148" s="752" customFormat="1">
      <c r="A18" s="742" t="s">
        <v>621</v>
      </c>
      <c r="B18" s="743" t="s">
        <v>359</v>
      </c>
      <c r="C18" s="744" t="s">
        <v>207</v>
      </c>
      <c r="D18" s="743" t="s">
        <v>208</v>
      </c>
      <c r="E18" s="745">
        <v>41.104836506330898</v>
      </c>
      <c r="F18" s="746">
        <v>40.628299574209201</v>
      </c>
      <c r="G18" s="746">
        <v>41.664836052009498</v>
      </c>
      <c r="H18" s="747">
        <v>41.021373892773902</v>
      </c>
      <c r="I18" s="746">
        <v>39.046676851851899</v>
      </c>
      <c r="J18" s="746">
        <v>40.200716822429897</v>
      </c>
      <c r="K18" s="748"/>
      <c r="L18" s="746"/>
      <c r="M18" s="745">
        <v>38.472138829715199</v>
      </c>
      <c r="N18" s="746">
        <v>36.947408432314397</v>
      </c>
      <c r="O18" s="746">
        <v>39.949161902985097</v>
      </c>
      <c r="P18" s="747">
        <v>38.519846153846203</v>
      </c>
      <c r="Q18" s="746">
        <v>34.924168115942003</v>
      </c>
      <c r="R18" s="746">
        <v>38.641617647058801</v>
      </c>
      <c r="S18" s="748"/>
      <c r="T18" s="746"/>
      <c r="U18" s="745">
        <v>45.096696650793703</v>
      </c>
      <c r="V18" s="746">
        <v>45.2597505164835</v>
      </c>
      <c r="W18" s="746">
        <v>44.631292000000002</v>
      </c>
      <c r="X18" s="747">
        <v>45.399047435897401</v>
      </c>
      <c r="Y18" s="746">
        <v>47.155874358974401</v>
      </c>
      <c r="Z18" s="746">
        <v>51.034140000000001</v>
      </c>
      <c r="AA18" s="748"/>
      <c r="AB18" s="746"/>
      <c r="AC18" s="745">
        <v>36.048323210239197</v>
      </c>
      <c r="AD18" s="746">
        <v>34.103571813953501</v>
      </c>
      <c r="AE18" s="746">
        <v>36.641862631578903</v>
      </c>
      <c r="AF18" s="747">
        <v>37.399535185185201</v>
      </c>
      <c r="AG18" s="746">
        <v>34.6369785714286</v>
      </c>
      <c r="AH18" s="746">
        <v>43.235807692307702</v>
      </c>
      <c r="AI18" s="748"/>
      <c r="AJ18" s="746"/>
      <c r="AK18" s="745">
        <v>41.478703678969197</v>
      </c>
      <c r="AL18" s="746">
        <v>39.064808045454498</v>
      </c>
      <c r="AM18" s="746">
        <v>41.2974307692308</v>
      </c>
      <c r="AN18" s="747">
        <v>44.073872222222199</v>
      </c>
      <c r="AO18" s="746"/>
      <c r="AP18" s="746"/>
      <c r="AQ18" s="748"/>
      <c r="AR18" s="746"/>
      <c r="AS18" s="745"/>
      <c r="AT18" s="746"/>
      <c r="AU18" s="746"/>
      <c r="AV18" s="747"/>
      <c r="AW18" s="746"/>
      <c r="AX18" s="746"/>
      <c r="AY18" s="748"/>
      <c r="AZ18" s="746"/>
      <c r="BA18" s="745">
        <v>39.360916788273698</v>
      </c>
      <c r="BB18" s="746">
        <v>39.092497436893197</v>
      </c>
      <c r="BC18" s="746">
        <v>39.805827927927901</v>
      </c>
      <c r="BD18" s="747">
        <v>39.184424999999997</v>
      </c>
      <c r="BE18" s="746">
        <v>39.609087878787903</v>
      </c>
      <c r="BF18" s="746">
        <v>37.613893939393897</v>
      </c>
      <c r="BG18" s="748"/>
      <c r="BH18" s="746"/>
      <c r="BI18" s="745">
        <v>31.063870572649599</v>
      </c>
      <c r="BJ18" s="746">
        <v>32.344821461538501</v>
      </c>
      <c r="BK18" s="746">
        <v>28.828556923076899</v>
      </c>
      <c r="BL18" s="747">
        <v>32.018233333333299</v>
      </c>
      <c r="BM18" s="746"/>
      <c r="BN18" s="746"/>
      <c r="BO18" s="748"/>
      <c r="BP18" s="746"/>
      <c r="BQ18" s="745">
        <v>42.360669670253102</v>
      </c>
      <c r="BR18" s="746">
        <v>41.011920845953</v>
      </c>
      <c r="BS18" s="746">
        <v>42.915023056372597</v>
      </c>
      <c r="BT18" s="747">
        <v>43.155065108433703</v>
      </c>
      <c r="BU18" s="746">
        <v>34.528969230769199</v>
      </c>
      <c r="BV18" s="746">
        <v>48.524095145631101</v>
      </c>
      <c r="BW18" s="748"/>
      <c r="BX18" s="746"/>
      <c r="BY18" s="745">
        <v>36.504098436112002</v>
      </c>
      <c r="BZ18" s="746">
        <v>35.7343501197183</v>
      </c>
      <c r="CA18" s="746">
        <v>37.157697016574602</v>
      </c>
      <c r="CB18" s="747">
        <v>36.620248172042999</v>
      </c>
      <c r="CC18" s="746">
        <v>31.856451063829802</v>
      </c>
      <c r="CD18" s="746">
        <v>39.4143491304348</v>
      </c>
      <c r="CE18" s="748"/>
      <c r="CF18" s="746"/>
      <c r="CG18" s="745">
        <v>46.696671156571199</v>
      </c>
      <c r="CH18" s="746">
        <v>44.121526834024898</v>
      </c>
      <c r="CI18" s="746">
        <v>47.505666286343597</v>
      </c>
      <c r="CJ18" s="747">
        <v>48.462820349345002</v>
      </c>
      <c r="CK18" s="746">
        <v>37.515862068965497</v>
      </c>
      <c r="CL18" s="746">
        <v>52.790657192982501</v>
      </c>
      <c r="CM18" s="748"/>
      <c r="CN18" s="746"/>
      <c r="CO18" s="745">
        <v>31.236482987013002</v>
      </c>
      <c r="CP18" s="746">
        <v>30.789210000000001</v>
      </c>
      <c r="CQ18" s="746">
        <v>31.858557142857101</v>
      </c>
      <c r="CR18" s="747">
        <v>31.0616818181818</v>
      </c>
      <c r="CS18" s="746"/>
      <c r="CT18" s="746"/>
      <c r="CU18" s="748"/>
      <c r="CV18" s="746"/>
      <c r="CW18" s="745">
        <v>35.159546160493797</v>
      </c>
      <c r="CX18" s="746">
        <v>40.279436166666699</v>
      </c>
      <c r="CY18" s="746">
        <v>31.505148148148098</v>
      </c>
      <c r="CZ18" s="747">
        <v>33.694054166666703</v>
      </c>
      <c r="DA18" s="746"/>
      <c r="DB18" s="746"/>
      <c r="DC18" s="748"/>
      <c r="DD18" s="746"/>
      <c r="DE18" s="745"/>
      <c r="DF18" s="746"/>
      <c r="DG18" s="746"/>
      <c r="DH18" s="747"/>
      <c r="DI18" s="746"/>
      <c r="DJ18" s="746"/>
      <c r="DK18" s="748"/>
      <c r="DL18" s="746"/>
      <c r="DM18" s="745">
        <v>43.163673441698201</v>
      </c>
      <c r="DN18" s="746">
        <v>44.264356424460402</v>
      </c>
      <c r="DO18" s="746">
        <v>43.4237189393939</v>
      </c>
      <c r="DP18" s="747">
        <v>41.8029449612403</v>
      </c>
      <c r="DQ18" s="746">
        <v>38.635215151515098</v>
      </c>
      <c r="DR18" s="746">
        <v>39.275003124999998</v>
      </c>
      <c r="DS18" s="748"/>
      <c r="DT18" s="746"/>
      <c r="DU18" s="745">
        <v>41.229899729509299</v>
      </c>
      <c r="DV18" s="746">
        <v>42.8616363516484</v>
      </c>
      <c r="DW18" s="746">
        <v>41.541336170212801</v>
      </c>
      <c r="DX18" s="747">
        <v>39.286726666666702</v>
      </c>
      <c r="DY18" s="746">
        <v>35.617986956521698</v>
      </c>
      <c r="DZ18" s="746">
        <v>39.387286363636399</v>
      </c>
      <c r="EA18" s="748"/>
      <c r="EB18" s="746"/>
      <c r="EC18" s="745">
        <v>47.537807311206699</v>
      </c>
      <c r="ED18" s="746">
        <v>46.923679895833303</v>
      </c>
      <c r="EE18" s="746">
        <v>48.080139473684198</v>
      </c>
      <c r="EF18" s="747">
        <v>47.609602564102602</v>
      </c>
      <c r="EG18" s="746">
        <v>42.951979999999999</v>
      </c>
      <c r="EH18" s="746"/>
      <c r="EI18" s="748"/>
      <c r="EJ18" s="749"/>
      <c r="EK18" s="745"/>
      <c r="EL18" s="749"/>
      <c r="EM18" s="749">
        <v>29.378717999999999</v>
      </c>
      <c r="EN18" s="750"/>
      <c r="EO18" s="746"/>
      <c r="EP18" s="749"/>
      <c r="EQ18" s="751"/>
      <c r="ER18" s="684"/>
    </row>
    <row r="19" spans="1:148">
      <c r="A19" s="678" t="s">
        <v>57</v>
      </c>
      <c r="B19" s="704" t="s">
        <v>345</v>
      </c>
      <c r="C19" s="678" t="s">
        <v>283</v>
      </c>
      <c r="D19" s="704" t="s">
        <v>345</v>
      </c>
      <c r="E19" s="753">
        <v>77.355598104161601</v>
      </c>
      <c r="F19" s="754">
        <v>77.615571776155704</v>
      </c>
      <c r="G19" s="754">
        <v>76.595744680851098</v>
      </c>
      <c r="H19" s="755">
        <v>77.855477855477901</v>
      </c>
      <c r="I19" s="754">
        <v>73.148148148148195</v>
      </c>
      <c r="J19" s="754">
        <v>82.242990654205599</v>
      </c>
      <c r="K19" s="756"/>
      <c r="L19" s="754"/>
      <c r="M19" s="753">
        <v>72.125364985301104</v>
      </c>
      <c r="N19" s="754">
        <v>72.925764192139695</v>
      </c>
      <c r="O19" s="754">
        <v>72.388059701492494</v>
      </c>
      <c r="P19" s="755">
        <v>71.062271062271094</v>
      </c>
      <c r="Q19" s="754">
        <v>59.420289855072497</v>
      </c>
      <c r="R19" s="754">
        <v>75</v>
      </c>
      <c r="S19" s="756"/>
      <c r="T19" s="754"/>
      <c r="U19" s="753">
        <v>85.7103470006696</v>
      </c>
      <c r="V19" s="754">
        <v>83.516483516483504</v>
      </c>
      <c r="W19" s="754">
        <v>83.870967741935502</v>
      </c>
      <c r="X19" s="755">
        <v>89.743589743589695</v>
      </c>
      <c r="Y19" s="754">
        <v>87.179487179487197</v>
      </c>
      <c r="Z19" s="754">
        <v>94.871794871794904</v>
      </c>
      <c r="AA19" s="756"/>
      <c r="AB19" s="754"/>
      <c r="AC19" s="753">
        <v>65.551475588195302</v>
      </c>
      <c r="AD19" s="754">
        <v>72.093023255813904</v>
      </c>
      <c r="AE19" s="754">
        <v>57.894736842105303</v>
      </c>
      <c r="AF19" s="755">
        <v>66.6666666666667</v>
      </c>
      <c r="AG19" s="754">
        <v>57.142857142857103</v>
      </c>
      <c r="AH19" s="754">
        <v>69.230769230769198</v>
      </c>
      <c r="AI19" s="756"/>
      <c r="AJ19" s="754"/>
      <c r="AK19" s="753">
        <v>77.091427091427093</v>
      </c>
      <c r="AL19" s="754">
        <v>72.727272727272705</v>
      </c>
      <c r="AM19" s="754">
        <v>80.769230769230802</v>
      </c>
      <c r="AN19" s="755">
        <v>77.7777777777778</v>
      </c>
      <c r="AO19" s="754"/>
      <c r="AP19" s="754"/>
      <c r="AQ19" s="756"/>
      <c r="AR19" s="754"/>
      <c r="AS19" s="753"/>
      <c r="AT19" s="754"/>
      <c r="AU19" s="754"/>
      <c r="AV19" s="755"/>
      <c r="AW19" s="754"/>
      <c r="AX19" s="754"/>
      <c r="AY19" s="756"/>
      <c r="AZ19" s="754"/>
      <c r="BA19" s="753">
        <v>57.322437176806098</v>
      </c>
      <c r="BB19" s="754">
        <v>60.194174757281601</v>
      </c>
      <c r="BC19" s="754">
        <v>54.954954954954999</v>
      </c>
      <c r="BD19" s="755">
        <v>56.818181818181799</v>
      </c>
      <c r="BE19" s="754">
        <v>51.515151515151501</v>
      </c>
      <c r="BF19" s="754">
        <v>60.606060606060602</v>
      </c>
      <c r="BG19" s="756"/>
      <c r="BH19" s="754"/>
      <c r="BI19" s="753">
        <v>46.153846153846203</v>
      </c>
      <c r="BJ19" s="754">
        <v>50</v>
      </c>
      <c r="BK19" s="754">
        <v>38.461538461538503</v>
      </c>
      <c r="BL19" s="755">
        <v>50</v>
      </c>
      <c r="BM19" s="754"/>
      <c r="BN19" s="754"/>
      <c r="BO19" s="756"/>
      <c r="BP19" s="754"/>
      <c r="BQ19" s="753">
        <v>65.923802721252102</v>
      </c>
      <c r="BR19" s="754">
        <v>66.318537859007805</v>
      </c>
      <c r="BS19" s="754">
        <v>64.705882352941202</v>
      </c>
      <c r="BT19" s="755">
        <v>66.746987951807199</v>
      </c>
      <c r="BU19" s="754">
        <v>53.846153846153797</v>
      </c>
      <c r="BV19" s="754">
        <v>74.757281553398101</v>
      </c>
      <c r="BW19" s="756"/>
      <c r="BX19" s="754"/>
      <c r="BY19" s="753">
        <v>51.490630549370799</v>
      </c>
      <c r="BZ19" s="754">
        <v>54.225352112676099</v>
      </c>
      <c r="CA19" s="754">
        <v>49.171270718232002</v>
      </c>
      <c r="CB19" s="755">
        <v>51.075268817204297</v>
      </c>
      <c r="CC19" s="754">
        <v>40.425531914893597</v>
      </c>
      <c r="CD19" s="754">
        <v>60.869565217391298</v>
      </c>
      <c r="CE19" s="756"/>
      <c r="CF19" s="754"/>
      <c r="CG19" s="753">
        <v>76.670825649485494</v>
      </c>
      <c r="CH19" s="754">
        <v>73.443983402489593</v>
      </c>
      <c r="CI19" s="754">
        <v>77.092511013215898</v>
      </c>
      <c r="CJ19" s="755">
        <v>79.475982532751104</v>
      </c>
      <c r="CK19" s="754">
        <v>67.241379310344797</v>
      </c>
      <c r="CL19" s="754">
        <v>78.947368421052602</v>
      </c>
      <c r="CM19" s="756"/>
      <c r="CN19" s="754"/>
      <c r="CO19" s="753">
        <v>56.277056277056303</v>
      </c>
      <c r="CP19" s="754">
        <v>57.142857142857103</v>
      </c>
      <c r="CQ19" s="754">
        <v>57.142857142857103</v>
      </c>
      <c r="CR19" s="755">
        <v>54.545454545454497</v>
      </c>
      <c r="CS19" s="754"/>
      <c r="CT19" s="754"/>
      <c r="CU19" s="756"/>
      <c r="CV19" s="754"/>
      <c r="CW19" s="753">
        <v>80.401234567901199</v>
      </c>
      <c r="CX19" s="754">
        <v>83.3333333333333</v>
      </c>
      <c r="CY19" s="754">
        <v>70.370370370370395</v>
      </c>
      <c r="CZ19" s="755">
        <v>87.5</v>
      </c>
      <c r="DA19" s="754"/>
      <c r="DB19" s="754"/>
      <c r="DC19" s="756"/>
      <c r="DD19" s="754"/>
      <c r="DE19" s="753"/>
      <c r="DF19" s="754"/>
      <c r="DG19" s="754"/>
      <c r="DH19" s="755"/>
      <c r="DI19" s="754"/>
      <c r="DJ19" s="754"/>
      <c r="DK19" s="756"/>
      <c r="DL19" s="754"/>
      <c r="DM19" s="753">
        <v>55.238008324841203</v>
      </c>
      <c r="DN19" s="754">
        <v>56.834532374100696</v>
      </c>
      <c r="DO19" s="754">
        <v>51.515151515151501</v>
      </c>
      <c r="DP19" s="755">
        <v>57.364341085271299</v>
      </c>
      <c r="DQ19" s="754">
        <v>54.545454545454497</v>
      </c>
      <c r="DR19" s="754">
        <v>53.125</v>
      </c>
      <c r="DS19" s="756"/>
      <c r="DT19" s="754"/>
      <c r="DU19" s="753">
        <v>49.497311199438897</v>
      </c>
      <c r="DV19" s="754">
        <v>52.747252747252702</v>
      </c>
      <c r="DW19" s="754">
        <v>45.744680851063798</v>
      </c>
      <c r="DX19" s="755">
        <v>50</v>
      </c>
      <c r="DY19" s="754">
        <v>56.521739130434803</v>
      </c>
      <c r="DZ19" s="754">
        <v>50</v>
      </c>
      <c r="EA19" s="756"/>
      <c r="EB19" s="754"/>
      <c r="EC19" s="753">
        <v>68.243927125506104</v>
      </c>
      <c r="ED19" s="754">
        <v>64.5833333333333</v>
      </c>
      <c r="EE19" s="754">
        <v>65.789473684210506</v>
      </c>
      <c r="EF19" s="755">
        <v>74.358974358974393</v>
      </c>
      <c r="EG19" s="754">
        <v>60</v>
      </c>
      <c r="EH19" s="754"/>
      <c r="EI19" s="756"/>
      <c r="EJ19" s="757"/>
      <c r="EK19" s="753"/>
      <c r="EL19" s="757"/>
      <c r="EM19" s="757">
        <v>60</v>
      </c>
      <c r="EN19" s="758"/>
      <c r="EO19" s="754"/>
      <c r="EP19" s="757"/>
      <c r="EQ19" s="759"/>
    </row>
    <row r="20" spans="1:148" s="752" customFormat="1">
      <c r="A20" s="744" t="s">
        <v>58</v>
      </c>
      <c r="B20" s="743" t="s">
        <v>345</v>
      </c>
      <c r="C20" s="744" t="s">
        <v>284</v>
      </c>
      <c r="D20" s="743" t="s">
        <v>345</v>
      </c>
      <c r="E20" s="760">
        <v>22.644401895838499</v>
      </c>
      <c r="F20" s="761">
        <v>22.384428223844299</v>
      </c>
      <c r="G20" s="761">
        <v>23.404255319148898</v>
      </c>
      <c r="H20" s="762">
        <v>22.144522144522099</v>
      </c>
      <c r="I20" s="761">
        <v>26.851851851851901</v>
      </c>
      <c r="J20" s="761">
        <v>17.757009345794401</v>
      </c>
      <c r="K20" s="763"/>
      <c r="L20" s="761"/>
      <c r="M20" s="760">
        <v>27.874635014698899</v>
      </c>
      <c r="N20" s="761">
        <v>27.074235807860301</v>
      </c>
      <c r="O20" s="761">
        <v>27.611940298507498</v>
      </c>
      <c r="P20" s="762">
        <v>28.937728937728899</v>
      </c>
      <c r="Q20" s="761">
        <v>40.579710144927503</v>
      </c>
      <c r="R20" s="761">
        <v>25</v>
      </c>
      <c r="S20" s="763"/>
      <c r="T20" s="761"/>
      <c r="U20" s="760">
        <v>14.2896529993304</v>
      </c>
      <c r="V20" s="761">
        <v>16.4835164835165</v>
      </c>
      <c r="W20" s="761">
        <v>16.129032258064498</v>
      </c>
      <c r="X20" s="762">
        <v>10.2564102564103</v>
      </c>
      <c r="Y20" s="761">
        <v>12.8205128205128</v>
      </c>
      <c r="Z20" s="761">
        <v>5.1282051282051304</v>
      </c>
      <c r="AA20" s="763"/>
      <c r="AB20" s="761"/>
      <c r="AC20" s="760">
        <v>34.448524411804698</v>
      </c>
      <c r="AD20" s="761">
        <v>27.906976744186</v>
      </c>
      <c r="AE20" s="761">
        <v>42.105263157894697</v>
      </c>
      <c r="AF20" s="762">
        <v>33.3333333333333</v>
      </c>
      <c r="AG20" s="761">
        <v>42.857142857142897</v>
      </c>
      <c r="AH20" s="761">
        <v>30.769230769230798</v>
      </c>
      <c r="AI20" s="763"/>
      <c r="AJ20" s="761"/>
      <c r="AK20" s="760">
        <v>22.9085729085729</v>
      </c>
      <c r="AL20" s="761">
        <v>27.272727272727298</v>
      </c>
      <c r="AM20" s="761">
        <v>19.230769230769202</v>
      </c>
      <c r="AN20" s="762">
        <v>22.2222222222222</v>
      </c>
      <c r="AO20" s="761"/>
      <c r="AP20" s="761"/>
      <c r="AQ20" s="763"/>
      <c r="AR20" s="761"/>
      <c r="AS20" s="760"/>
      <c r="AT20" s="761"/>
      <c r="AU20" s="761"/>
      <c r="AV20" s="762"/>
      <c r="AW20" s="761"/>
      <c r="AX20" s="761"/>
      <c r="AY20" s="763"/>
      <c r="AZ20" s="761"/>
      <c r="BA20" s="760">
        <v>42.677562823193902</v>
      </c>
      <c r="BB20" s="761">
        <v>39.805825242718399</v>
      </c>
      <c r="BC20" s="761">
        <v>45.045045045045001</v>
      </c>
      <c r="BD20" s="762">
        <v>43.181818181818201</v>
      </c>
      <c r="BE20" s="761">
        <v>48.484848484848499</v>
      </c>
      <c r="BF20" s="761">
        <v>39.393939393939398</v>
      </c>
      <c r="BG20" s="763"/>
      <c r="BH20" s="761"/>
      <c r="BI20" s="760">
        <v>53.846153846153797</v>
      </c>
      <c r="BJ20" s="761">
        <v>50</v>
      </c>
      <c r="BK20" s="761">
        <v>61.538461538461497</v>
      </c>
      <c r="BL20" s="762">
        <v>50</v>
      </c>
      <c r="BM20" s="761"/>
      <c r="BN20" s="761"/>
      <c r="BO20" s="763"/>
      <c r="BP20" s="761"/>
      <c r="BQ20" s="760">
        <v>34.076197278747898</v>
      </c>
      <c r="BR20" s="761">
        <v>33.681462140992203</v>
      </c>
      <c r="BS20" s="761">
        <v>35.294117647058798</v>
      </c>
      <c r="BT20" s="762">
        <v>33.253012048192801</v>
      </c>
      <c r="BU20" s="761">
        <v>46.153846153846203</v>
      </c>
      <c r="BV20" s="761">
        <v>25.242718446601899</v>
      </c>
      <c r="BW20" s="763"/>
      <c r="BX20" s="761"/>
      <c r="BY20" s="760">
        <v>48.509369450629201</v>
      </c>
      <c r="BZ20" s="761">
        <v>45.774647887323901</v>
      </c>
      <c r="CA20" s="761">
        <v>50.828729281767998</v>
      </c>
      <c r="CB20" s="762">
        <v>48.924731182795703</v>
      </c>
      <c r="CC20" s="761">
        <v>59.574468085106403</v>
      </c>
      <c r="CD20" s="761">
        <v>39.130434782608702</v>
      </c>
      <c r="CE20" s="763"/>
      <c r="CF20" s="761"/>
      <c r="CG20" s="760">
        <v>23.329174350514499</v>
      </c>
      <c r="CH20" s="761">
        <v>26.5560165975104</v>
      </c>
      <c r="CI20" s="761">
        <v>22.907488986784099</v>
      </c>
      <c r="CJ20" s="762">
        <v>20.5240174672489</v>
      </c>
      <c r="CK20" s="761">
        <v>32.758620689655203</v>
      </c>
      <c r="CL20" s="761">
        <v>21.052631578947398</v>
      </c>
      <c r="CM20" s="763"/>
      <c r="CN20" s="761"/>
      <c r="CO20" s="760">
        <v>43.722943722943697</v>
      </c>
      <c r="CP20" s="761">
        <v>42.857142857142897</v>
      </c>
      <c r="CQ20" s="761">
        <v>42.857142857142897</v>
      </c>
      <c r="CR20" s="762">
        <v>45.454545454545503</v>
      </c>
      <c r="CS20" s="761"/>
      <c r="CT20" s="761"/>
      <c r="CU20" s="763"/>
      <c r="CV20" s="761"/>
      <c r="CW20" s="760">
        <v>19.598765432098801</v>
      </c>
      <c r="CX20" s="761">
        <v>16.6666666666667</v>
      </c>
      <c r="CY20" s="761">
        <v>29.629629629629601</v>
      </c>
      <c r="CZ20" s="762">
        <v>12.5</v>
      </c>
      <c r="DA20" s="761"/>
      <c r="DB20" s="761"/>
      <c r="DC20" s="763"/>
      <c r="DD20" s="761"/>
      <c r="DE20" s="760"/>
      <c r="DF20" s="761"/>
      <c r="DG20" s="761"/>
      <c r="DH20" s="762"/>
      <c r="DI20" s="761"/>
      <c r="DJ20" s="761"/>
      <c r="DK20" s="763"/>
      <c r="DL20" s="761"/>
      <c r="DM20" s="760">
        <v>44.761991675158797</v>
      </c>
      <c r="DN20" s="761">
        <v>43.165467625899304</v>
      </c>
      <c r="DO20" s="761">
        <v>48.484848484848499</v>
      </c>
      <c r="DP20" s="762">
        <v>42.635658914728701</v>
      </c>
      <c r="DQ20" s="761">
        <v>45.454545454545503</v>
      </c>
      <c r="DR20" s="761">
        <v>46.875</v>
      </c>
      <c r="DS20" s="763"/>
      <c r="DT20" s="761"/>
      <c r="DU20" s="760">
        <v>50.502688800561103</v>
      </c>
      <c r="DV20" s="761">
        <v>47.252747252747298</v>
      </c>
      <c r="DW20" s="761">
        <v>54.255319148936202</v>
      </c>
      <c r="DX20" s="762">
        <v>50</v>
      </c>
      <c r="DY20" s="761">
        <v>43.478260869565197</v>
      </c>
      <c r="DZ20" s="761">
        <v>50</v>
      </c>
      <c r="EA20" s="763"/>
      <c r="EB20" s="761"/>
      <c r="EC20" s="760">
        <v>31.756072874493899</v>
      </c>
      <c r="ED20" s="761">
        <v>35.4166666666667</v>
      </c>
      <c r="EE20" s="761">
        <v>34.210526315789501</v>
      </c>
      <c r="EF20" s="762">
        <v>25.6410256410256</v>
      </c>
      <c r="EG20" s="761">
        <v>40</v>
      </c>
      <c r="EH20" s="761"/>
      <c r="EI20" s="763"/>
      <c r="EJ20" s="764"/>
      <c r="EK20" s="760"/>
      <c r="EL20" s="764"/>
      <c r="EM20" s="764">
        <v>40</v>
      </c>
      <c r="EN20" s="765"/>
      <c r="EO20" s="761"/>
      <c r="EP20" s="764"/>
      <c r="EQ20" s="766"/>
      <c r="ER20" s="684"/>
    </row>
    <row r="21" spans="1:148">
      <c r="A21" s="678" t="s">
        <v>161</v>
      </c>
      <c r="B21" s="704" t="s">
        <v>345</v>
      </c>
      <c r="C21" s="678" t="s">
        <v>306</v>
      </c>
      <c r="D21" s="704" t="s">
        <v>345</v>
      </c>
      <c r="E21" s="753">
        <v>67.068415579006896</v>
      </c>
      <c r="F21" s="754">
        <v>66.544204058902594</v>
      </c>
      <c r="G21" s="754">
        <v>67.090957390271299</v>
      </c>
      <c r="H21" s="755">
        <v>67.570085287846794</v>
      </c>
      <c r="I21" s="754">
        <v>67.965199178592897</v>
      </c>
      <c r="J21" s="754">
        <v>65.771766020166396</v>
      </c>
      <c r="K21" s="756"/>
      <c r="L21" s="754"/>
      <c r="M21" s="753">
        <v>65.549523429055796</v>
      </c>
      <c r="N21" s="754">
        <v>64.616163585104601</v>
      </c>
      <c r="O21" s="754">
        <v>66.083011567478295</v>
      </c>
      <c r="P21" s="755">
        <v>65.949395134584606</v>
      </c>
      <c r="Q21" s="754">
        <v>67.215938762804399</v>
      </c>
      <c r="R21" s="754">
        <v>63.960581648680098</v>
      </c>
      <c r="S21" s="756"/>
      <c r="T21" s="754"/>
      <c r="U21" s="753">
        <v>69.318736041402403</v>
      </c>
      <c r="V21" s="754">
        <v>68.862199093014695</v>
      </c>
      <c r="W21" s="754">
        <v>68.766550114845003</v>
      </c>
      <c r="X21" s="755">
        <v>70.327458916347496</v>
      </c>
      <c r="Y21" s="754">
        <v>69.949475320637404</v>
      </c>
      <c r="Z21" s="754">
        <v>70.008330808845798</v>
      </c>
      <c r="AA21" s="756"/>
      <c r="AB21" s="754"/>
      <c r="AC21" s="753">
        <v>55.305121042384002</v>
      </c>
      <c r="AD21" s="754">
        <v>51.8595452617731</v>
      </c>
      <c r="AE21" s="754">
        <v>59.625731999915899</v>
      </c>
      <c r="AF21" s="755">
        <v>54.4300858654629</v>
      </c>
      <c r="AG21" s="754">
        <v>56.204133495838001</v>
      </c>
      <c r="AH21" s="754">
        <v>51.596269884805302</v>
      </c>
      <c r="AI21" s="756"/>
      <c r="AJ21" s="754"/>
      <c r="AK21" s="753">
        <v>66.593395556474604</v>
      </c>
      <c r="AL21" s="754">
        <v>68.568936992710903</v>
      </c>
      <c r="AM21" s="754">
        <v>66.4775861655434</v>
      </c>
      <c r="AN21" s="755">
        <v>64.733663511169595</v>
      </c>
      <c r="AO21" s="754"/>
      <c r="AP21" s="754"/>
      <c r="AQ21" s="756"/>
      <c r="AR21" s="754"/>
      <c r="AS21" s="753"/>
      <c r="AT21" s="754"/>
      <c r="AU21" s="754"/>
      <c r="AV21" s="755"/>
      <c r="AW21" s="754"/>
      <c r="AX21" s="754"/>
      <c r="AY21" s="756"/>
      <c r="AZ21" s="754"/>
      <c r="BA21" s="753">
        <v>65.547379667631006</v>
      </c>
      <c r="BB21" s="754">
        <v>66.114189377852199</v>
      </c>
      <c r="BC21" s="754">
        <v>66.196257056299004</v>
      </c>
      <c r="BD21" s="755">
        <v>64.3316925687419</v>
      </c>
      <c r="BE21" s="754">
        <v>64.454089859158501</v>
      </c>
      <c r="BF21" s="754">
        <v>60.505748966787102</v>
      </c>
      <c r="BG21" s="756"/>
      <c r="BH21" s="754"/>
      <c r="BI21" s="753">
        <v>57.530585130482102</v>
      </c>
      <c r="BJ21" s="754">
        <v>59.331144087487203</v>
      </c>
      <c r="BK21" s="754">
        <v>56.807107673480502</v>
      </c>
      <c r="BL21" s="755">
        <v>56.453503630478501</v>
      </c>
      <c r="BM21" s="754"/>
      <c r="BN21" s="754"/>
      <c r="BO21" s="756"/>
      <c r="BP21" s="754"/>
      <c r="BQ21" s="753">
        <v>65.430085231363904</v>
      </c>
      <c r="BR21" s="754">
        <v>64.336583965830002</v>
      </c>
      <c r="BS21" s="754">
        <v>66.481084125797807</v>
      </c>
      <c r="BT21" s="755">
        <v>65.472587602463705</v>
      </c>
      <c r="BU21" s="754">
        <v>61.261590801501697</v>
      </c>
      <c r="BV21" s="754">
        <v>70.019518071496094</v>
      </c>
      <c r="BW21" s="756"/>
      <c r="BX21" s="754"/>
      <c r="BY21" s="753">
        <v>60.064940029880702</v>
      </c>
      <c r="BZ21" s="754">
        <v>59.123196796848099</v>
      </c>
      <c r="CA21" s="754">
        <v>60.173187351161303</v>
      </c>
      <c r="CB21" s="755">
        <v>60.898435941632698</v>
      </c>
      <c r="CC21" s="754">
        <v>56.1872844754349</v>
      </c>
      <c r="CD21" s="754">
        <v>65.542680028361005</v>
      </c>
      <c r="CE21" s="756"/>
      <c r="CF21" s="754"/>
      <c r="CG21" s="753">
        <v>68.903826282189101</v>
      </c>
      <c r="CH21" s="754">
        <v>67.168582474153098</v>
      </c>
      <c r="CI21" s="754">
        <v>70.840602970934697</v>
      </c>
      <c r="CJ21" s="755">
        <v>68.702293401479594</v>
      </c>
      <c r="CK21" s="754">
        <v>66.318090114324093</v>
      </c>
      <c r="CL21" s="754">
        <v>69.749614812959706</v>
      </c>
      <c r="CM21" s="756"/>
      <c r="CN21" s="754"/>
      <c r="CO21" s="753">
        <v>58.935515310101401</v>
      </c>
      <c r="CP21" s="754">
        <v>58.923323218083198</v>
      </c>
      <c r="CQ21" s="754">
        <v>64.612839563501296</v>
      </c>
      <c r="CR21" s="755">
        <v>53.270383148719802</v>
      </c>
      <c r="CS21" s="754"/>
      <c r="CT21" s="754"/>
      <c r="CU21" s="756"/>
      <c r="CV21" s="754"/>
      <c r="CW21" s="753">
        <v>65.720471972858803</v>
      </c>
      <c r="CX21" s="754">
        <v>65.988938719236799</v>
      </c>
      <c r="CY21" s="754">
        <v>64.184642649461395</v>
      </c>
      <c r="CZ21" s="755">
        <v>66.987834549878301</v>
      </c>
      <c r="DA21" s="754"/>
      <c r="DB21" s="754"/>
      <c r="DC21" s="756"/>
      <c r="DD21" s="754"/>
      <c r="DE21" s="753"/>
      <c r="DF21" s="754"/>
      <c r="DG21" s="754"/>
      <c r="DH21" s="755"/>
      <c r="DI21" s="754"/>
      <c r="DJ21" s="754"/>
      <c r="DK21" s="756"/>
      <c r="DL21" s="754"/>
      <c r="DM21" s="753">
        <v>60.709324055205101</v>
      </c>
      <c r="DN21" s="754">
        <v>58.971737613888401</v>
      </c>
      <c r="DO21" s="754">
        <v>60.745673667883601</v>
      </c>
      <c r="DP21" s="755">
        <v>62.410560883843303</v>
      </c>
      <c r="DQ21" s="754">
        <v>67.363778232551198</v>
      </c>
      <c r="DR21" s="754">
        <v>58.993235652651997</v>
      </c>
      <c r="DS21" s="756"/>
      <c r="DT21" s="754"/>
      <c r="DU21" s="753">
        <v>56.844098919843397</v>
      </c>
      <c r="DV21" s="754">
        <v>54.693778912163502</v>
      </c>
      <c r="DW21" s="754">
        <v>56.444332239500199</v>
      </c>
      <c r="DX21" s="755">
        <v>59.394185607866397</v>
      </c>
      <c r="DY21" s="754">
        <v>61.4929925205141</v>
      </c>
      <c r="DZ21" s="754">
        <v>62.087233245975298</v>
      </c>
      <c r="EA21" s="756"/>
      <c r="EB21" s="754"/>
      <c r="EC21" s="753">
        <v>68.598302006630405</v>
      </c>
      <c r="ED21" s="754">
        <v>67.725878292675702</v>
      </c>
      <c r="EE21" s="754">
        <v>69.911800138939</v>
      </c>
      <c r="EF21" s="755">
        <v>68.157227588276598</v>
      </c>
      <c r="EG21" s="754">
        <v>68.989025098590702</v>
      </c>
      <c r="EH21" s="754"/>
      <c r="EI21" s="756"/>
      <c r="EJ21" s="757"/>
      <c r="EK21" s="753"/>
      <c r="EL21" s="757"/>
      <c r="EM21" s="757">
        <v>64.190344646145704</v>
      </c>
      <c r="EN21" s="758"/>
      <c r="EO21" s="754"/>
      <c r="EP21" s="757"/>
      <c r="EQ21" s="759"/>
    </row>
    <row r="22" spans="1:148" s="752" customFormat="1">
      <c r="A22" s="767" t="s">
        <v>60</v>
      </c>
      <c r="B22" s="768" t="s">
        <v>345</v>
      </c>
      <c r="C22" s="767" t="s">
        <v>307</v>
      </c>
      <c r="D22" s="768" t="s">
        <v>345</v>
      </c>
      <c r="E22" s="769">
        <v>68.5155763146156</v>
      </c>
      <c r="F22" s="770">
        <v>68.466876735405805</v>
      </c>
      <c r="G22" s="770">
        <v>67.711060241394094</v>
      </c>
      <c r="H22" s="771">
        <v>69.368791967047002</v>
      </c>
      <c r="I22" s="770">
        <v>65.679314694689694</v>
      </c>
      <c r="J22" s="770">
        <v>72.005361816887401</v>
      </c>
      <c r="K22" s="772"/>
      <c r="L22" s="770"/>
      <c r="M22" s="769">
        <v>67.614737046274897</v>
      </c>
      <c r="N22" s="770">
        <v>68.184914260860296</v>
      </c>
      <c r="O22" s="770">
        <v>65.747181845276799</v>
      </c>
      <c r="P22" s="771">
        <v>68.912115032687595</v>
      </c>
      <c r="Q22" s="770">
        <v>63.153978559007399</v>
      </c>
      <c r="R22" s="770">
        <v>70.476635588051195</v>
      </c>
      <c r="S22" s="772"/>
      <c r="T22" s="770"/>
      <c r="U22" s="769">
        <v>69.910245741948998</v>
      </c>
      <c r="V22" s="770">
        <v>68.784965221989395</v>
      </c>
      <c r="W22" s="770">
        <v>70.848377645671505</v>
      </c>
      <c r="X22" s="771">
        <v>70.097394358186094</v>
      </c>
      <c r="Y22" s="770">
        <v>66.045116124013802</v>
      </c>
      <c r="Z22" s="770">
        <v>72.814504700396995</v>
      </c>
      <c r="AA22" s="772"/>
      <c r="AB22" s="770"/>
      <c r="AC22" s="769">
        <v>50.445848425579001</v>
      </c>
      <c r="AD22" s="770">
        <v>52.708701892586497</v>
      </c>
      <c r="AE22" s="770">
        <v>47.1821359124746</v>
      </c>
      <c r="AF22" s="771">
        <v>51.446707471675701</v>
      </c>
      <c r="AG22" s="770">
        <v>53.598781950724401</v>
      </c>
      <c r="AH22" s="770">
        <v>52.4558792260259</v>
      </c>
      <c r="AI22" s="772"/>
      <c r="AJ22" s="770"/>
      <c r="AK22" s="769">
        <v>72.2392600619456</v>
      </c>
      <c r="AL22" s="770">
        <v>71.1823464124829</v>
      </c>
      <c r="AM22" s="770">
        <v>73.501343964786301</v>
      </c>
      <c r="AN22" s="771">
        <v>72.0340898085676</v>
      </c>
      <c r="AO22" s="770"/>
      <c r="AP22" s="770"/>
      <c r="AQ22" s="772"/>
      <c r="AR22" s="770"/>
      <c r="AS22" s="769"/>
      <c r="AT22" s="770"/>
      <c r="AU22" s="770"/>
      <c r="AV22" s="771"/>
      <c r="AW22" s="770"/>
      <c r="AX22" s="770"/>
      <c r="AY22" s="772"/>
      <c r="AZ22" s="770"/>
      <c r="BA22" s="769">
        <v>61.4932193695821</v>
      </c>
      <c r="BB22" s="770">
        <v>61.737286896808499</v>
      </c>
      <c r="BC22" s="770">
        <v>60.290255451375202</v>
      </c>
      <c r="BD22" s="771">
        <v>62.452115760562499</v>
      </c>
      <c r="BE22" s="770">
        <v>58.807339130058701</v>
      </c>
      <c r="BF22" s="770">
        <v>68.612728234982796</v>
      </c>
      <c r="BG22" s="772"/>
      <c r="BH22" s="770"/>
      <c r="BI22" s="769">
        <v>48.624272086571899</v>
      </c>
      <c r="BJ22" s="770">
        <v>49.8342166409942</v>
      </c>
      <c r="BK22" s="770">
        <v>44.566461764633601</v>
      </c>
      <c r="BL22" s="771">
        <v>51.472137854087897</v>
      </c>
      <c r="BM22" s="770"/>
      <c r="BN22" s="770"/>
      <c r="BO22" s="772"/>
      <c r="BP22" s="770"/>
      <c r="BQ22" s="769">
        <v>64.770571923035405</v>
      </c>
      <c r="BR22" s="770">
        <v>64.0289673246468</v>
      </c>
      <c r="BS22" s="770">
        <v>64.774718709154101</v>
      </c>
      <c r="BT22" s="771">
        <v>65.5080297353052</v>
      </c>
      <c r="BU22" s="770">
        <v>58.804490365972001</v>
      </c>
      <c r="BV22" s="770">
        <v>65.598822943206102</v>
      </c>
      <c r="BW22" s="772"/>
      <c r="BX22" s="770"/>
      <c r="BY22" s="769">
        <v>59.272091481400402</v>
      </c>
      <c r="BZ22" s="770">
        <v>59.919490606123603</v>
      </c>
      <c r="CA22" s="770">
        <v>57.157177267970603</v>
      </c>
      <c r="CB22" s="771">
        <v>60.739606570106901</v>
      </c>
      <c r="CC22" s="770">
        <v>54.458268532918602</v>
      </c>
      <c r="CD22" s="770">
        <v>58.579267138592499</v>
      </c>
      <c r="CE22" s="772"/>
      <c r="CF22" s="770"/>
      <c r="CG22" s="769">
        <v>67.910991260501106</v>
      </c>
      <c r="CH22" s="770">
        <v>65.9939163627688</v>
      </c>
      <c r="CI22" s="770">
        <v>69.246592876917106</v>
      </c>
      <c r="CJ22" s="771">
        <v>68.492464541817498</v>
      </c>
      <c r="CK22" s="770">
        <v>64.798458652334801</v>
      </c>
      <c r="CL22" s="770">
        <v>67.528139001202007</v>
      </c>
      <c r="CM22" s="772"/>
      <c r="CN22" s="770"/>
      <c r="CO22" s="769">
        <v>54.642573569769603</v>
      </c>
      <c r="CP22" s="770">
        <v>58.669910786699099</v>
      </c>
      <c r="CQ22" s="770">
        <v>56.389525221219102</v>
      </c>
      <c r="CR22" s="771">
        <v>48.868284701390799</v>
      </c>
      <c r="CS22" s="770"/>
      <c r="CT22" s="770"/>
      <c r="CU22" s="772"/>
      <c r="CV22" s="770"/>
      <c r="CW22" s="769">
        <v>72.986606375611501</v>
      </c>
      <c r="CX22" s="770">
        <v>71.566484954732104</v>
      </c>
      <c r="CY22" s="770">
        <v>69.5327667285042</v>
      </c>
      <c r="CZ22" s="771">
        <v>77.8605674435981</v>
      </c>
      <c r="DA22" s="770"/>
      <c r="DB22" s="770"/>
      <c r="DC22" s="772"/>
      <c r="DD22" s="770"/>
      <c r="DE22" s="769"/>
      <c r="DF22" s="770"/>
      <c r="DG22" s="770"/>
      <c r="DH22" s="771"/>
      <c r="DI22" s="770"/>
      <c r="DJ22" s="770"/>
      <c r="DK22" s="772"/>
      <c r="DL22" s="770"/>
      <c r="DM22" s="769">
        <v>61.4885306162125</v>
      </c>
      <c r="DN22" s="770">
        <v>60.911787101898703</v>
      </c>
      <c r="DO22" s="770">
        <v>60.793760142773301</v>
      </c>
      <c r="DP22" s="771">
        <v>62.760044603965603</v>
      </c>
      <c r="DQ22" s="770">
        <v>59.740872267228902</v>
      </c>
      <c r="DR22" s="770">
        <v>60.949718406871703</v>
      </c>
      <c r="DS22" s="772"/>
      <c r="DT22" s="770"/>
      <c r="DU22" s="769">
        <v>60.914700271280701</v>
      </c>
      <c r="DV22" s="770">
        <v>62.885013886097802</v>
      </c>
      <c r="DW22" s="770">
        <v>59.200637501462197</v>
      </c>
      <c r="DX22" s="771">
        <v>60.658449426282097</v>
      </c>
      <c r="DY22" s="770">
        <v>57.1337474315675</v>
      </c>
      <c r="DZ22" s="770">
        <v>57.433593632224799</v>
      </c>
      <c r="EA22" s="772"/>
      <c r="EB22" s="770"/>
      <c r="EC22" s="769">
        <v>62.478243125490003</v>
      </c>
      <c r="ED22" s="770">
        <v>57.650889055847699</v>
      </c>
      <c r="EE22" s="770">
        <v>63.534709382035899</v>
      </c>
      <c r="EF22" s="771">
        <v>66.249130938586305</v>
      </c>
      <c r="EG22" s="770">
        <v>58.523507776842301</v>
      </c>
      <c r="EH22" s="770"/>
      <c r="EI22" s="772"/>
      <c r="EJ22" s="773"/>
      <c r="EK22" s="769"/>
      <c r="EL22" s="773"/>
      <c r="EM22" s="773">
        <v>51.016957835954699</v>
      </c>
      <c r="EN22" s="774"/>
      <c r="EO22" s="770"/>
      <c r="EP22" s="773"/>
      <c r="EQ22" s="775"/>
      <c r="ER22" s="684"/>
    </row>
    <row r="23" spans="1:148">
      <c r="A23" s="776" t="s">
        <v>61</v>
      </c>
      <c r="B23" s="777" t="s">
        <v>345</v>
      </c>
      <c r="C23" s="776" t="s">
        <v>285</v>
      </c>
      <c r="D23" s="777" t="s">
        <v>345</v>
      </c>
      <c r="E23" s="778">
        <v>22.2341997878112</v>
      </c>
      <c r="F23" s="779">
        <v>22.100735904452399</v>
      </c>
      <c r="G23" s="779">
        <v>22.302978892530799</v>
      </c>
      <c r="H23" s="780">
        <v>22.298884566450301</v>
      </c>
      <c r="I23" s="779">
        <v>20.869364539741799</v>
      </c>
      <c r="J23" s="779">
        <v>20.7259790889517</v>
      </c>
      <c r="K23" s="781"/>
      <c r="L23" s="779"/>
      <c r="M23" s="778">
        <v>22.204171803647501</v>
      </c>
      <c r="N23" s="779">
        <v>22.952261860207699</v>
      </c>
      <c r="O23" s="779">
        <v>21.8049146212098</v>
      </c>
      <c r="P23" s="780">
        <v>21.855338929524901</v>
      </c>
      <c r="Q23" s="779">
        <v>19.157575787894299</v>
      </c>
      <c r="R23" s="779">
        <v>20.898454518809601</v>
      </c>
      <c r="S23" s="781"/>
      <c r="T23" s="779"/>
      <c r="U23" s="778">
        <v>22.4150960851353</v>
      </c>
      <c r="V23" s="779">
        <v>21.140109484254399</v>
      </c>
      <c r="W23" s="779">
        <v>23.098642060858001</v>
      </c>
      <c r="X23" s="780">
        <v>23.0065367102934</v>
      </c>
      <c r="Y23" s="779">
        <v>22.0813423713746</v>
      </c>
      <c r="Z23" s="779">
        <v>21.277815640584599</v>
      </c>
      <c r="AA23" s="781"/>
      <c r="AB23" s="779"/>
      <c r="AC23" s="778">
        <v>19.229637576486802</v>
      </c>
      <c r="AD23" s="779">
        <v>19.7853733435695</v>
      </c>
      <c r="AE23" s="779">
        <v>17.473375603074199</v>
      </c>
      <c r="AF23" s="780">
        <v>20.430163782816699</v>
      </c>
      <c r="AG23" s="779">
        <v>18.219987081295599</v>
      </c>
      <c r="AH23" s="779">
        <v>24.962789708696601</v>
      </c>
      <c r="AI23" s="781"/>
      <c r="AJ23" s="779"/>
      <c r="AK23" s="778">
        <v>11.593190151578201</v>
      </c>
      <c r="AL23" s="779">
        <v>11.962742921807999</v>
      </c>
      <c r="AM23" s="779">
        <v>11.8377139970776</v>
      </c>
      <c r="AN23" s="780">
        <v>10.9791135358492</v>
      </c>
      <c r="AO23" s="779"/>
      <c r="AP23" s="779"/>
      <c r="AQ23" s="781"/>
      <c r="AR23" s="779"/>
      <c r="AS23" s="778"/>
      <c r="AT23" s="779"/>
      <c r="AU23" s="779"/>
      <c r="AV23" s="780"/>
      <c r="AW23" s="779"/>
      <c r="AX23" s="779"/>
      <c r="AY23" s="781"/>
      <c r="AZ23" s="779"/>
      <c r="BA23" s="778">
        <v>12.0034615100047</v>
      </c>
      <c r="BB23" s="779">
        <v>11.9622126148262</v>
      </c>
      <c r="BC23" s="779">
        <v>11.807244625832</v>
      </c>
      <c r="BD23" s="780">
        <v>12.2409272893559</v>
      </c>
      <c r="BE23" s="779">
        <v>10.905049038052899</v>
      </c>
      <c r="BF23" s="779">
        <v>12.101415718444001</v>
      </c>
      <c r="BG23" s="781"/>
      <c r="BH23" s="779"/>
      <c r="BI23" s="778">
        <v>13.5609983948743</v>
      </c>
      <c r="BJ23" s="779">
        <v>12.8031746860559</v>
      </c>
      <c r="BK23" s="779">
        <v>13.3412969753536</v>
      </c>
      <c r="BL23" s="780">
        <v>14.5385235232133</v>
      </c>
      <c r="BM23" s="779"/>
      <c r="BN23" s="779"/>
      <c r="BO23" s="781"/>
      <c r="BP23" s="779"/>
      <c r="BQ23" s="778">
        <v>12.619540548864</v>
      </c>
      <c r="BR23" s="779">
        <v>12.4899358966876</v>
      </c>
      <c r="BS23" s="779">
        <v>12.3047941676348</v>
      </c>
      <c r="BT23" s="780">
        <v>13.063891582269701</v>
      </c>
      <c r="BU23" s="779">
        <v>11.9729531481698</v>
      </c>
      <c r="BV23" s="779">
        <v>13.565297507685701</v>
      </c>
      <c r="BW23" s="781"/>
      <c r="BX23" s="779"/>
      <c r="BY23" s="778">
        <v>11.9197124008301</v>
      </c>
      <c r="BZ23" s="779">
        <v>11.804658692648999</v>
      </c>
      <c r="CA23" s="779">
        <v>12.000025374745301</v>
      </c>
      <c r="CB23" s="780">
        <v>11.954453135095999</v>
      </c>
      <c r="CC23" s="779">
        <v>11.5099936639595</v>
      </c>
      <c r="CD23" s="779">
        <v>11.675900969578599</v>
      </c>
      <c r="CE23" s="781"/>
      <c r="CF23" s="779"/>
      <c r="CG23" s="778">
        <v>13.019857030307</v>
      </c>
      <c r="CH23" s="779">
        <v>12.8176016495689</v>
      </c>
      <c r="CI23" s="779">
        <v>12.483708546058001</v>
      </c>
      <c r="CJ23" s="780">
        <v>13.758260895294001</v>
      </c>
      <c r="CK23" s="779">
        <v>12.930081630583601</v>
      </c>
      <c r="CL23" s="779">
        <v>14.138189425043301</v>
      </c>
      <c r="CM23" s="781"/>
      <c r="CN23" s="779"/>
      <c r="CO23" s="778">
        <v>12.417580268118201</v>
      </c>
      <c r="CP23" s="779">
        <v>11.9464720194647</v>
      </c>
      <c r="CQ23" s="779">
        <v>12.496069712078301</v>
      </c>
      <c r="CR23" s="780">
        <v>12.810199072811599</v>
      </c>
      <c r="CS23" s="779"/>
      <c r="CT23" s="779"/>
      <c r="CU23" s="781"/>
      <c r="CV23" s="779"/>
      <c r="CW23" s="778">
        <v>9.7419343629991193</v>
      </c>
      <c r="CX23" s="779">
        <v>9.8028385485459104</v>
      </c>
      <c r="CY23" s="779">
        <v>10.157901548815699</v>
      </c>
      <c r="CZ23" s="780">
        <v>9.2650629916357108</v>
      </c>
      <c r="DA23" s="779"/>
      <c r="DB23" s="779"/>
      <c r="DC23" s="781"/>
      <c r="DD23" s="779"/>
      <c r="DE23" s="778"/>
      <c r="DF23" s="779"/>
      <c r="DG23" s="779"/>
      <c r="DH23" s="780"/>
      <c r="DI23" s="779"/>
      <c r="DJ23" s="779"/>
      <c r="DK23" s="781"/>
      <c r="DL23" s="779"/>
      <c r="DM23" s="778">
        <v>11.3912550343553</v>
      </c>
      <c r="DN23" s="779">
        <v>11.250587518138699</v>
      </c>
      <c r="DO23" s="779">
        <v>11.6345411420936</v>
      </c>
      <c r="DP23" s="780">
        <v>11.288636442833701</v>
      </c>
      <c r="DQ23" s="779">
        <v>10.7854289202086</v>
      </c>
      <c r="DR23" s="779">
        <v>10.4695919938414</v>
      </c>
      <c r="DS23" s="781"/>
      <c r="DT23" s="779"/>
      <c r="DU23" s="778">
        <v>12.200057601017299</v>
      </c>
      <c r="DV23" s="779">
        <v>12.3769111915688</v>
      </c>
      <c r="DW23" s="779">
        <v>12.4941513627325</v>
      </c>
      <c r="DX23" s="780">
        <v>11.7291102487507</v>
      </c>
      <c r="DY23" s="779">
        <v>14.132873574077101</v>
      </c>
      <c r="DZ23" s="779">
        <v>9.9586938824735398</v>
      </c>
      <c r="EA23" s="781"/>
      <c r="EB23" s="779"/>
      <c r="EC23" s="778">
        <v>10.034068984468901</v>
      </c>
      <c r="ED23" s="779">
        <v>9.3892572872091407</v>
      </c>
      <c r="EE23" s="779">
        <v>10.155591612895099</v>
      </c>
      <c r="EF23" s="780">
        <v>10.5573580533024</v>
      </c>
      <c r="EG23" s="779">
        <v>7.8654672752248898</v>
      </c>
      <c r="EH23" s="779"/>
      <c r="EI23" s="781"/>
      <c r="EJ23" s="782"/>
      <c r="EK23" s="778"/>
      <c r="EL23" s="782"/>
      <c r="EM23" s="782">
        <v>9.9902658947692</v>
      </c>
      <c r="EN23" s="783"/>
      <c r="EO23" s="779"/>
      <c r="EP23" s="782"/>
      <c r="EQ23" s="784"/>
    </row>
    <row r="24" spans="1:148" ht="5.25" customHeight="1">
      <c r="A24" s="678"/>
      <c r="B24" s="704"/>
      <c r="C24" s="678"/>
      <c r="D24" s="704"/>
      <c r="E24" s="753"/>
      <c r="F24" s="785"/>
      <c r="G24" s="785"/>
      <c r="H24" s="786"/>
      <c r="I24" s="785"/>
      <c r="J24" s="785"/>
      <c r="K24" s="756"/>
      <c r="L24" s="754"/>
      <c r="M24" s="753"/>
      <c r="N24" s="785"/>
      <c r="O24" s="785"/>
      <c r="P24" s="786"/>
      <c r="Q24" s="785"/>
      <c r="R24" s="785"/>
      <c r="S24" s="756"/>
      <c r="T24" s="754"/>
      <c r="U24" s="753"/>
      <c r="V24" s="785"/>
      <c r="W24" s="785"/>
      <c r="X24" s="786"/>
      <c r="Y24" s="785"/>
      <c r="Z24" s="785"/>
      <c r="AA24" s="756"/>
      <c r="AB24" s="754"/>
      <c r="AC24" s="753"/>
      <c r="AD24" s="785"/>
      <c r="AE24" s="785"/>
      <c r="AF24" s="786"/>
      <c r="AG24" s="785"/>
      <c r="AH24" s="785"/>
      <c r="AI24" s="756"/>
      <c r="AJ24" s="754"/>
      <c r="AK24" s="753"/>
      <c r="AL24" s="785"/>
      <c r="AM24" s="785"/>
      <c r="AN24" s="786"/>
      <c r="AO24" s="785"/>
      <c r="AP24" s="785"/>
      <c r="AQ24" s="756"/>
      <c r="AR24" s="754"/>
      <c r="AS24" s="753"/>
      <c r="AT24" s="785"/>
      <c r="AU24" s="785"/>
      <c r="AV24" s="786"/>
      <c r="AW24" s="785"/>
      <c r="AX24" s="785"/>
      <c r="AY24" s="756"/>
      <c r="AZ24" s="754"/>
      <c r="BA24" s="753"/>
      <c r="BB24" s="785"/>
      <c r="BC24" s="785"/>
      <c r="BD24" s="786"/>
      <c r="BE24" s="785"/>
      <c r="BF24" s="785"/>
      <c r="BG24" s="756"/>
      <c r="BH24" s="754"/>
      <c r="BI24" s="753"/>
      <c r="BJ24" s="785"/>
      <c r="BK24" s="785"/>
      <c r="BL24" s="786"/>
      <c r="BM24" s="785"/>
      <c r="BN24" s="785"/>
      <c r="BO24" s="756"/>
      <c r="BP24" s="754"/>
      <c r="BQ24" s="753"/>
      <c r="BR24" s="785"/>
      <c r="BS24" s="785"/>
      <c r="BT24" s="786"/>
      <c r="BU24" s="785"/>
      <c r="BV24" s="785"/>
      <c r="BW24" s="756"/>
      <c r="BX24" s="754"/>
      <c r="BY24" s="753"/>
      <c r="BZ24" s="785"/>
      <c r="CA24" s="785"/>
      <c r="CB24" s="786"/>
      <c r="CC24" s="785"/>
      <c r="CD24" s="785"/>
      <c r="CE24" s="756"/>
      <c r="CF24" s="754"/>
      <c r="CG24" s="753"/>
      <c r="CH24" s="785"/>
      <c r="CI24" s="785"/>
      <c r="CJ24" s="786"/>
      <c r="CK24" s="785"/>
      <c r="CL24" s="785"/>
      <c r="CM24" s="756"/>
      <c r="CN24" s="754"/>
      <c r="CO24" s="753"/>
      <c r="CP24" s="785"/>
      <c r="CQ24" s="785"/>
      <c r="CR24" s="786"/>
      <c r="CS24" s="785"/>
      <c r="CT24" s="785"/>
      <c r="CU24" s="756"/>
      <c r="CV24" s="754"/>
      <c r="CW24" s="753"/>
      <c r="CX24" s="785"/>
      <c r="CY24" s="785"/>
      <c r="CZ24" s="786"/>
      <c r="DA24" s="785"/>
      <c r="DB24" s="785"/>
      <c r="DC24" s="756"/>
      <c r="DD24" s="754"/>
      <c r="DE24" s="753"/>
      <c r="DF24" s="785"/>
      <c r="DG24" s="785"/>
      <c r="DH24" s="786"/>
      <c r="DI24" s="785"/>
      <c r="DJ24" s="785"/>
      <c r="DK24" s="756"/>
      <c r="DL24" s="754"/>
      <c r="DM24" s="753"/>
      <c r="DN24" s="785"/>
      <c r="DO24" s="785"/>
      <c r="DP24" s="786"/>
      <c r="DQ24" s="785"/>
      <c r="DR24" s="785"/>
      <c r="DS24" s="756"/>
      <c r="DT24" s="754"/>
      <c r="DU24" s="753"/>
      <c r="DV24" s="785"/>
      <c r="DW24" s="785"/>
      <c r="DX24" s="786"/>
      <c r="DY24" s="785"/>
      <c r="DZ24" s="785"/>
      <c r="EA24" s="756"/>
      <c r="EB24" s="754"/>
      <c r="EC24" s="753"/>
      <c r="ED24" s="785"/>
      <c r="EE24" s="785"/>
      <c r="EF24" s="786"/>
      <c r="EG24" s="785"/>
      <c r="EH24" s="785"/>
      <c r="EI24" s="756"/>
      <c r="EJ24" s="787"/>
      <c r="EK24" s="753"/>
      <c r="EL24" s="787"/>
      <c r="EM24" s="787"/>
      <c r="EN24" s="788"/>
      <c r="EO24" s="785"/>
      <c r="EP24" s="787"/>
      <c r="EQ24" s="759"/>
    </row>
    <row r="25" spans="1:148">
      <c r="A25" s="730" t="s">
        <v>62</v>
      </c>
      <c r="B25" s="789"/>
      <c r="C25" s="730" t="s">
        <v>286</v>
      </c>
      <c r="D25" s="789"/>
      <c r="E25" s="790"/>
      <c r="F25" s="734"/>
      <c r="G25" s="734"/>
      <c r="H25" s="791"/>
      <c r="I25" s="734"/>
      <c r="J25" s="734"/>
      <c r="K25" s="792"/>
      <c r="L25" s="793"/>
      <c r="M25" s="790"/>
      <c r="N25" s="734"/>
      <c r="O25" s="734"/>
      <c r="P25" s="791"/>
      <c r="Q25" s="734"/>
      <c r="R25" s="734"/>
      <c r="S25" s="792"/>
      <c r="T25" s="793"/>
      <c r="U25" s="790"/>
      <c r="V25" s="734"/>
      <c r="W25" s="734"/>
      <c r="X25" s="791"/>
      <c r="Y25" s="734"/>
      <c r="Z25" s="734"/>
      <c r="AA25" s="792"/>
      <c r="AB25" s="793"/>
      <c r="AC25" s="790"/>
      <c r="AD25" s="734"/>
      <c r="AE25" s="734"/>
      <c r="AF25" s="791"/>
      <c r="AG25" s="734"/>
      <c r="AH25" s="734"/>
      <c r="AI25" s="792"/>
      <c r="AJ25" s="793"/>
      <c r="AK25" s="790"/>
      <c r="AL25" s="734"/>
      <c r="AM25" s="734"/>
      <c r="AN25" s="791"/>
      <c r="AO25" s="734"/>
      <c r="AP25" s="734"/>
      <c r="AQ25" s="792"/>
      <c r="AR25" s="793"/>
      <c r="AS25" s="790"/>
      <c r="AT25" s="734"/>
      <c r="AU25" s="734"/>
      <c r="AV25" s="791"/>
      <c r="AW25" s="734"/>
      <c r="AX25" s="734"/>
      <c r="AY25" s="792"/>
      <c r="AZ25" s="793"/>
      <c r="BA25" s="790"/>
      <c r="BB25" s="734"/>
      <c r="BC25" s="734"/>
      <c r="BD25" s="791"/>
      <c r="BE25" s="734"/>
      <c r="BF25" s="734"/>
      <c r="BG25" s="792"/>
      <c r="BH25" s="793"/>
      <c r="BI25" s="790"/>
      <c r="BJ25" s="734"/>
      <c r="BK25" s="734"/>
      <c r="BL25" s="791"/>
      <c r="BM25" s="734"/>
      <c r="BN25" s="734"/>
      <c r="BO25" s="792"/>
      <c r="BP25" s="793"/>
      <c r="BQ25" s="790"/>
      <c r="BR25" s="734"/>
      <c r="BS25" s="734"/>
      <c r="BT25" s="791"/>
      <c r="BU25" s="734"/>
      <c r="BV25" s="734"/>
      <c r="BW25" s="792"/>
      <c r="BX25" s="793"/>
      <c r="BY25" s="790"/>
      <c r="BZ25" s="734"/>
      <c r="CA25" s="734"/>
      <c r="CB25" s="791"/>
      <c r="CC25" s="734"/>
      <c r="CD25" s="734"/>
      <c r="CE25" s="792"/>
      <c r="CF25" s="793"/>
      <c r="CG25" s="790"/>
      <c r="CH25" s="734"/>
      <c r="CI25" s="734"/>
      <c r="CJ25" s="791"/>
      <c r="CK25" s="734"/>
      <c r="CL25" s="734"/>
      <c r="CM25" s="792"/>
      <c r="CN25" s="793"/>
      <c r="CO25" s="790"/>
      <c r="CP25" s="734"/>
      <c r="CQ25" s="734"/>
      <c r="CR25" s="791"/>
      <c r="CS25" s="734"/>
      <c r="CT25" s="734"/>
      <c r="CU25" s="792"/>
      <c r="CV25" s="793"/>
      <c r="CW25" s="790"/>
      <c r="CX25" s="734"/>
      <c r="CY25" s="734"/>
      <c r="CZ25" s="791"/>
      <c r="DA25" s="734"/>
      <c r="DB25" s="734"/>
      <c r="DC25" s="792"/>
      <c r="DD25" s="793"/>
      <c r="DE25" s="790"/>
      <c r="DF25" s="734"/>
      <c r="DG25" s="734"/>
      <c r="DH25" s="791"/>
      <c r="DI25" s="734"/>
      <c r="DJ25" s="734"/>
      <c r="DK25" s="792"/>
      <c r="DL25" s="793"/>
      <c r="DM25" s="790"/>
      <c r="DN25" s="734"/>
      <c r="DO25" s="734"/>
      <c r="DP25" s="791"/>
      <c r="DQ25" s="734"/>
      <c r="DR25" s="734"/>
      <c r="DS25" s="792"/>
      <c r="DT25" s="793"/>
      <c r="DU25" s="790"/>
      <c r="DV25" s="734"/>
      <c r="DW25" s="734"/>
      <c r="DX25" s="791"/>
      <c r="DY25" s="734"/>
      <c r="DZ25" s="734"/>
      <c r="EA25" s="792"/>
      <c r="EB25" s="793"/>
      <c r="EC25" s="790"/>
      <c r="ED25" s="734"/>
      <c r="EE25" s="734"/>
      <c r="EF25" s="791"/>
      <c r="EG25" s="734"/>
      <c r="EH25" s="734"/>
      <c r="EI25" s="792"/>
      <c r="EJ25" s="794"/>
      <c r="EK25" s="790"/>
      <c r="EL25" s="794"/>
      <c r="EM25" s="794"/>
      <c r="EN25" s="795"/>
      <c r="EO25" s="734"/>
      <c r="EP25" s="794"/>
      <c r="EQ25" s="796"/>
    </row>
    <row r="26" spans="1:148">
      <c r="A26" s="678" t="s">
        <v>63</v>
      </c>
      <c r="B26" s="704" t="s">
        <v>362</v>
      </c>
      <c r="C26" s="678" t="s">
        <v>209</v>
      </c>
      <c r="D26" s="704" t="s">
        <v>362</v>
      </c>
      <c r="E26" s="738">
        <v>4.5413703249618598</v>
      </c>
      <c r="F26" s="718">
        <v>4.4927980535279799</v>
      </c>
      <c r="G26" s="718">
        <v>4.5062238770685603</v>
      </c>
      <c r="H26" s="739">
        <v>4.62508904428904</v>
      </c>
      <c r="I26" s="718">
        <v>4.24685925925926</v>
      </c>
      <c r="J26" s="718">
        <v>4.1303523364485999</v>
      </c>
      <c r="K26" s="717"/>
      <c r="L26" s="718"/>
      <c r="M26" s="738">
        <v>4.3648623683074597</v>
      </c>
      <c r="N26" s="718">
        <v>4.4391703056768597</v>
      </c>
      <c r="O26" s="718">
        <v>4.2765772388059702</v>
      </c>
      <c r="P26" s="739">
        <v>4.3788395604395598</v>
      </c>
      <c r="Q26" s="718">
        <v>3.60754782608696</v>
      </c>
      <c r="R26" s="718">
        <v>3.87970588235294</v>
      </c>
      <c r="S26" s="717"/>
      <c r="T26" s="718"/>
      <c r="U26" s="738">
        <v>4.8398635629603399</v>
      </c>
      <c r="V26" s="718">
        <v>4.5602747252747298</v>
      </c>
      <c r="W26" s="718">
        <v>4.9032903225806503</v>
      </c>
      <c r="X26" s="739">
        <v>5.0560256410256397</v>
      </c>
      <c r="Y26" s="718">
        <v>5.0951282051281996</v>
      </c>
      <c r="Z26" s="718">
        <v>5.0433333333333303</v>
      </c>
      <c r="AA26" s="717"/>
      <c r="AB26" s="718"/>
      <c r="AC26" s="738">
        <v>3.0135085898423899</v>
      </c>
      <c r="AD26" s="718">
        <v>2.75697674418605</v>
      </c>
      <c r="AE26" s="718">
        <v>2.9715342105263201</v>
      </c>
      <c r="AF26" s="739">
        <v>3.3120148148148099</v>
      </c>
      <c r="AG26" s="718">
        <v>2.8207142857142902</v>
      </c>
      <c r="AH26" s="718">
        <v>3.6123076923076902</v>
      </c>
      <c r="AI26" s="717"/>
      <c r="AJ26" s="718"/>
      <c r="AK26" s="738">
        <v>2.30397565397565</v>
      </c>
      <c r="AL26" s="718">
        <v>2.49863636363636</v>
      </c>
      <c r="AM26" s="718">
        <v>2.5238461538461499</v>
      </c>
      <c r="AN26" s="739">
        <v>1.88944444444444</v>
      </c>
      <c r="AO26" s="718"/>
      <c r="AP26" s="718"/>
      <c r="AQ26" s="717"/>
      <c r="AR26" s="718"/>
      <c r="AS26" s="738"/>
      <c r="AT26" s="718"/>
      <c r="AU26" s="718"/>
      <c r="AV26" s="739"/>
      <c r="AW26" s="718"/>
      <c r="AX26" s="718"/>
      <c r="AY26" s="717"/>
      <c r="AZ26" s="718"/>
      <c r="BA26" s="738">
        <v>2.0661500191497799</v>
      </c>
      <c r="BB26" s="718">
        <v>2.0577669902912601</v>
      </c>
      <c r="BC26" s="718">
        <v>2.0459459459459501</v>
      </c>
      <c r="BD26" s="739">
        <v>2.0947371212121202</v>
      </c>
      <c r="BE26" s="718">
        <v>1.80299090909091</v>
      </c>
      <c r="BF26" s="718">
        <v>2.2172727272727299</v>
      </c>
      <c r="BG26" s="717"/>
      <c r="BH26" s="718"/>
      <c r="BI26" s="738">
        <v>1.8512713675213699</v>
      </c>
      <c r="BJ26" s="718">
        <v>1.8861538461538501</v>
      </c>
      <c r="BK26" s="718">
        <v>1.7130769230769201</v>
      </c>
      <c r="BL26" s="739">
        <v>1.95458333333333</v>
      </c>
      <c r="BM26" s="718"/>
      <c r="BN26" s="718"/>
      <c r="BO26" s="717"/>
      <c r="BP26" s="718"/>
      <c r="BQ26" s="738">
        <v>2.3284206567708399</v>
      </c>
      <c r="BR26" s="718">
        <v>2.2629503916449099</v>
      </c>
      <c r="BS26" s="718">
        <v>2.30060073529412</v>
      </c>
      <c r="BT26" s="739">
        <v>2.4217108433734902</v>
      </c>
      <c r="BU26" s="718">
        <v>1.8902884615384601</v>
      </c>
      <c r="BV26" s="718">
        <v>2.8017475728155299</v>
      </c>
      <c r="BW26" s="717"/>
      <c r="BX26" s="718"/>
      <c r="BY26" s="738">
        <v>1.8800453600670901</v>
      </c>
      <c r="BZ26" s="718">
        <v>1.8660563380281701</v>
      </c>
      <c r="CA26" s="718">
        <v>1.8707464088397801</v>
      </c>
      <c r="CB26" s="739">
        <v>1.90333333333333</v>
      </c>
      <c r="CC26" s="718">
        <v>1.70063829787234</v>
      </c>
      <c r="CD26" s="718">
        <v>1.9136956521739099</v>
      </c>
      <c r="CE26" s="717"/>
      <c r="CF26" s="718"/>
      <c r="CG26" s="738">
        <v>2.6609680295257698</v>
      </c>
      <c r="CH26" s="718">
        <v>2.4968049792531102</v>
      </c>
      <c r="CI26" s="718">
        <v>2.6433480176211499</v>
      </c>
      <c r="CJ26" s="739">
        <v>2.8427510917030601</v>
      </c>
      <c r="CK26" s="718">
        <v>2.19844827586207</v>
      </c>
      <c r="CL26" s="718">
        <v>3.1777192982456102</v>
      </c>
      <c r="CM26" s="717"/>
      <c r="CN26" s="718"/>
      <c r="CO26" s="738">
        <v>1.93320346320346</v>
      </c>
      <c r="CP26" s="718">
        <v>2.1042857142857101</v>
      </c>
      <c r="CQ26" s="718">
        <v>1.98714285714286</v>
      </c>
      <c r="CR26" s="739">
        <v>1.70818181818182</v>
      </c>
      <c r="CS26" s="718"/>
      <c r="CT26" s="718"/>
      <c r="CU26" s="717"/>
      <c r="CV26" s="718"/>
      <c r="CW26" s="738">
        <v>1.7683024691358</v>
      </c>
      <c r="CX26" s="718">
        <v>1.7008333333333301</v>
      </c>
      <c r="CY26" s="718">
        <v>1.7440740740740699</v>
      </c>
      <c r="CZ26" s="739">
        <v>1.86</v>
      </c>
      <c r="DA26" s="718"/>
      <c r="DB26" s="718"/>
      <c r="DC26" s="717"/>
      <c r="DD26" s="718"/>
      <c r="DE26" s="738"/>
      <c r="DF26" s="718"/>
      <c r="DG26" s="718"/>
      <c r="DH26" s="739"/>
      <c r="DI26" s="718"/>
      <c r="DJ26" s="718"/>
      <c r="DK26" s="717"/>
      <c r="DL26" s="718"/>
      <c r="DM26" s="738">
        <v>1.96237282478457</v>
      </c>
      <c r="DN26" s="718">
        <v>1.97176258992806</v>
      </c>
      <c r="DO26" s="718">
        <v>1.90636363636364</v>
      </c>
      <c r="DP26" s="739">
        <v>2.0089922480620199</v>
      </c>
      <c r="DQ26" s="718">
        <v>2.35606060606061</v>
      </c>
      <c r="DR26" s="718">
        <v>1.615</v>
      </c>
      <c r="DS26" s="717"/>
      <c r="DT26" s="718"/>
      <c r="DU26" s="738">
        <v>1.9165126992786601</v>
      </c>
      <c r="DV26" s="718">
        <v>2.06423076923077</v>
      </c>
      <c r="DW26" s="718">
        <v>1.8180851063829799</v>
      </c>
      <c r="DX26" s="739">
        <v>1.8672222222222199</v>
      </c>
      <c r="DY26" s="718">
        <v>2.6017391304347801</v>
      </c>
      <c r="DZ26" s="718">
        <v>1.50136363636364</v>
      </c>
      <c r="EA26" s="717"/>
      <c r="EB26" s="718"/>
      <c r="EC26" s="738">
        <v>2.0857830071974801</v>
      </c>
      <c r="ED26" s="718">
        <v>1.7964583333333299</v>
      </c>
      <c r="EE26" s="718">
        <v>2.1247368421052601</v>
      </c>
      <c r="EF26" s="739">
        <v>2.33615384615385</v>
      </c>
      <c r="EG26" s="718">
        <v>1.7749999999999999</v>
      </c>
      <c r="EH26" s="718"/>
      <c r="EI26" s="717"/>
      <c r="EJ26" s="740"/>
      <c r="EK26" s="738"/>
      <c r="EL26" s="740"/>
      <c r="EM26" s="740">
        <v>1.95</v>
      </c>
      <c r="EN26" s="741"/>
      <c r="EO26" s="718"/>
      <c r="EP26" s="740"/>
      <c r="EQ26" s="721"/>
    </row>
    <row r="27" spans="1:148" s="752" customFormat="1">
      <c r="A27" s="767" t="s">
        <v>64</v>
      </c>
      <c r="B27" s="768" t="s">
        <v>361</v>
      </c>
      <c r="C27" s="767" t="s">
        <v>287</v>
      </c>
      <c r="D27" s="768" t="s">
        <v>361</v>
      </c>
      <c r="E27" s="797">
        <v>62.830060842393301</v>
      </c>
      <c r="F27" s="798">
        <v>64.156129842841196</v>
      </c>
      <c r="G27" s="798">
        <v>61.179953263484698</v>
      </c>
      <c r="H27" s="799">
        <v>63.154099420854102</v>
      </c>
      <c r="I27" s="798">
        <v>57.027633492986503</v>
      </c>
      <c r="J27" s="798">
        <v>70.130854850019603</v>
      </c>
      <c r="K27" s="772"/>
      <c r="L27" s="770"/>
      <c r="M27" s="797">
        <v>58.684040670224597</v>
      </c>
      <c r="N27" s="798">
        <v>60.593358056995598</v>
      </c>
      <c r="O27" s="798">
        <v>56.287777477926198</v>
      </c>
      <c r="P27" s="799">
        <v>59.170986475751803</v>
      </c>
      <c r="Q27" s="798">
        <v>50.177526345729198</v>
      </c>
      <c r="R27" s="798">
        <v>65.957812144644095</v>
      </c>
      <c r="S27" s="772"/>
      <c r="T27" s="770"/>
      <c r="U27" s="797">
        <v>68.756130872973898</v>
      </c>
      <c r="V27" s="798">
        <v>68.519910358205706</v>
      </c>
      <c r="W27" s="798">
        <v>68.557532137734995</v>
      </c>
      <c r="X27" s="799">
        <v>69.190950122980993</v>
      </c>
      <c r="Y27" s="798">
        <v>60.341653666146598</v>
      </c>
      <c r="Z27" s="798">
        <v>77.660430118460496</v>
      </c>
      <c r="AA27" s="772"/>
      <c r="AB27" s="770"/>
      <c r="AC27" s="797">
        <v>45.579218562763799</v>
      </c>
      <c r="AD27" s="798">
        <v>44.685955293125303</v>
      </c>
      <c r="AE27" s="798">
        <v>41.935009648568901</v>
      </c>
      <c r="AF27" s="799">
        <v>50.116690746597101</v>
      </c>
      <c r="AG27" s="798">
        <v>41.926310458343899</v>
      </c>
      <c r="AH27" s="798">
        <v>59.702512776831298</v>
      </c>
      <c r="AI27" s="772"/>
      <c r="AJ27" s="770"/>
      <c r="AK27" s="797">
        <v>67.499317271232499</v>
      </c>
      <c r="AL27" s="798">
        <v>71.6181553574677</v>
      </c>
      <c r="AM27" s="798">
        <v>68.534897896982599</v>
      </c>
      <c r="AN27" s="799">
        <v>62.344898559247298</v>
      </c>
      <c r="AO27" s="798"/>
      <c r="AP27" s="798"/>
      <c r="AQ27" s="772"/>
      <c r="AR27" s="770"/>
      <c r="AS27" s="797"/>
      <c r="AT27" s="798"/>
      <c r="AU27" s="798"/>
      <c r="AV27" s="799"/>
      <c r="AW27" s="798"/>
      <c r="AX27" s="798"/>
      <c r="AY27" s="772"/>
      <c r="AZ27" s="770"/>
      <c r="BA27" s="797">
        <v>41.256698811622698</v>
      </c>
      <c r="BB27" s="798">
        <v>40.677659825430503</v>
      </c>
      <c r="BC27" s="798">
        <v>40.872594892118002</v>
      </c>
      <c r="BD27" s="799">
        <v>42.219841717319703</v>
      </c>
      <c r="BE27" s="798">
        <v>39.006062317327903</v>
      </c>
      <c r="BF27" s="798">
        <v>47.763427634276297</v>
      </c>
      <c r="BG27" s="772"/>
      <c r="BH27" s="770"/>
      <c r="BI27" s="797">
        <v>37.427457239190801</v>
      </c>
      <c r="BJ27" s="798">
        <v>38.900489396411103</v>
      </c>
      <c r="BK27" s="798">
        <v>36.567130669061498</v>
      </c>
      <c r="BL27" s="799">
        <v>36.814751652099801</v>
      </c>
      <c r="BM27" s="798"/>
      <c r="BN27" s="798"/>
      <c r="BO27" s="772"/>
      <c r="BP27" s="770"/>
      <c r="BQ27" s="797">
        <v>74.2621451428668</v>
      </c>
      <c r="BR27" s="798">
        <v>74.619284420394393</v>
      </c>
      <c r="BS27" s="798">
        <v>70.671170072693101</v>
      </c>
      <c r="BT27" s="799">
        <v>77.495980935513103</v>
      </c>
      <c r="BU27" s="798">
        <v>57.4877155501297</v>
      </c>
      <c r="BV27" s="798">
        <v>90.399022801302905</v>
      </c>
      <c r="BW27" s="772"/>
      <c r="BX27" s="770"/>
      <c r="BY27" s="797">
        <v>61.373737392096302</v>
      </c>
      <c r="BZ27" s="798">
        <v>61.972639444486397</v>
      </c>
      <c r="CA27" s="798">
        <v>58.093949264201903</v>
      </c>
      <c r="CB27" s="799">
        <v>64.054623467600706</v>
      </c>
      <c r="CC27" s="798">
        <v>49.245089453271603</v>
      </c>
      <c r="CD27" s="798">
        <v>78.970010223787298</v>
      </c>
      <c r="CE27" s="772"/>
      <c r="CF27" s="770"/>
      <c r="CG27" s="797">
        <v>80.920862315610904</v>
      </c>
      <c r="CH27" s="798">
        <v>80.188406760507206</v>
      </c>
      <c r="CI27" s="798">
        <v>77.768548763415794</v>
      </c>
      <c r="CJ27" s="799">
        <v>84.805631422909698</v>
      </c>
      <c r="CK27" s="798">
        <v>68.029331032860199</v>
      </c>
      <c r="CL27" s="798">
        <v>92.826533429028899</v>
      </c>
      <c r="CM27" s="772"/>
      <c r="CN27" s="770"/>
      <c r="CO27" s="797">
        <v>47.015540698675103</v>
      </c>
      <c r="CP27" s="798">
        <v>46.109300746775297</v>
      </c>
      <c r="CQ27" s="798">
        <v>46.392882818116497</v>
      </c>
      <c r="CR27" s="799">
        <v>48.544438531133601</v>
      </c>
      <c r="CS27" s="798"/>
      <c r="CT27" s="798"/>
      <c r="CU27" s="772"/>
      <c r="CV27" s="770"/>
      <c r="CW27" s="797">
        <v>56.091917163713298</v>
      </c>
      <c r="CX27" s="798">
        <v>54.585742283194499</v>
      </c>
      <c r="CY27" s="798">
        <v>59.052240390741098</v>
      </c>
      <c r="CZ27" s="799">
        <v>54.637768817204297</v>
      </c>
      <c r="DA27" s="798"/>
      <c r="DB27" s="798"/>
      <c r="DC27" s="772"/>
      <c r="DD27" s="770"/>
      <c r="DE27" s="797"/>
      <c r="DF27" s="798"/>
      <c r="DG27" s="798"/>
      <c r="DH27" s="799"/>
      <c r="DI27" s="798"/>
      <c r="DJ27" s="798"/>
      <c r="DK27" s="772"/>
      <c r="DL27" s="770"/>
      <c r="DM27" s="797">
        <v>61.238666764111201</v>
      </c>
      <c r="DN27" s="798">
        <v>61.698622639788397</v>
      </c>
      <c r="DO27" s="798">
        <v>61.1440947385153</v>
      </c>
      <c r="DP27" s="799">
        <v>60.87328291403</v>
      </c>
      <c r="DQ27" s="798">
        <v>56.9091961414791</v>
      </c>
      <c r="DR27" s="798">
        <v>70.614164086687296</v>
      </c>
      <c r="DS27" s="772"/>
      <c r="DT27" s="770"/>
      <c r="DU27" s="797">
        <v>58.288339261553901</v>
      </c>
      <c r="DV27" s="798">
        <v>58.840959301551798</v>
      </c>
      <c r="DW27" s="798">
        <v>59.283148039789403</v>
      </c>
      <c r="DX27" s="799">
        <v>56.740910443320402</v>
      </c>
      <c r="DY27" s="798">
        <v>51.440006684491998</v>
      </c>
      <c r="DZ27" s="798">
        <v>63.080532848925202</v>
      </c>
      <c r="EA27" s="772"/>
      <c r="EB27" s="770"/>
      <c r="EC27" s="797">
        <v>67.167416665113606</v>
      </c>
      <c r="ED27" s="798">
        <v>67.923808419343601</v>
      </c>
      <c r="EE27" s="798">
        <v>65.083106267030004</v>
      </c>
      <c r="EF27" s="799">
        <v>68.495335308967199</v>
      </c>
      <c r="EG27" s="798">
        <v>58.029295774647899</v>
      </c>
      <c r="EH27" s="798"/>
      <c r="EI27" s="772"/>
      <c r="EJ27" s="800"/>
      <c r="EK27" s="797"/>
      <c r="EL27" s="800"/>
      <c r="EM27" s="800">
        <v>43.752307692307703</v>
      </c>
      <c r="EN27" s="801"/>
      <c r="EO27" s="798"/>
      <c r="EP27" s="800"/>
      <c r="EQ27" s="775"/>
      <c r="ER27" s="684"/>
    </row>
    <row r="28" spans="1:148">
      <c r="A28" s="776" t="s">
        <v>65</v>
      </c>
      <c r="B28" s="777" t="s">
        <v>66</v>
      </c>
      <c r="C28" s="776" t="s">
        <v>288</v>
      </c>
      <c r="D28" s="777" t="s">
        <v>66</v>
      </c>
      <c r="E28" s="802">
        <v>51.302620356052103</v>
      </c>
      <c r="F28" s="803">
        <v>51.789479521952401</v>
      </c>
      <c r="G28" s="803">
        <v>51.1888640148468</v>
      </c>
      <c r="H28" s="804">
        <v>50.929517531357099</v>
      </c>
      <c r="I28" s="803">
        <v>46.481906489975302</v>
      </c>
      <c r="J28" s="803">
        <v>54.400446922759997</v>
      </c>
      <c r="K28" s="805"/>
      <c r="L28" s="803"/>
      <c r="M28" s="802">
        <v>51.513196147990101</v>
      </c>
      <c r="N28" s="803">
        <v>51.886455416373998</v>
      </c>
      <c r="O28" s="803">
        <v>51.390862507621499</v>
      </c>
      <c r="P28" s="804">
        <v>51.262270519974898</v>
      </c>
      <c r="Q28" s="803">
        <v>46.580635424647902</v>
      </c>
      <c r="R28" s="803">
        <v>54.4154108473139</v>
      </c>
      <c r="S28" s="805"/>
      <c r="T28" s="803"/>
      <c r="U28" s="802">
        <v>51.040476689584601</v>
      </c>
      <c r="V28" s="803">
        <v>51.6844414059073</v>
      </c>
      <c r="W28" s="803">
        <v>50.938761037693297</v>
      </c>
      <c r="X28" s="804">
        <v>50.498227625153298</v>
      </c>
      <c r="Y28" s="803">
        <v>46.7620597656976</v>
      </c>
      <c r="Z28" s="803">
        <v>54.483623927416197</v>
      </c>
      <c r="AA28" s="805"/>
      <c r="AB28" s="803"/>
      <c r="AC28" s="802">
        <v>108.407456082796</v>
      </c>
      <c r="AD28" s="803">
        <v>110.651974886362</v>
      </c>
      <c r="AE28" s="803">
        <v>111.072991174663</v>
      </c>
      <c r="AF28" s="804">
        <v>103.497402187362</v>
      </c>
      <c r="AG28" s="803">
        <v>95.898313069633403</v>
      </c>
      <c r="AH28" s="803">
        <v>105.849117037555</v>
      </c>
      <c r="AI28" s="805"/>
      <c r="AJ28" s="803"/>
      <c r="AK28" s="802">
        <v>42.323947319513401</v>
      </c>
      <c r="AL28" s="803">
        <v>42.092500349264</v>
      </c>
      <c r="AM28" s="803">
        <v>39.677525871308298</v>
      </c>
      <c r="AN28" s="804">
        <v>45.201815737967799</v>
      </c>
      <c r="AO28" s="803"/>
      <c r="AP28" s="803"/>
      <c r="AQ28" s="805"/>
      <c r="AR28" s="803"/>
      <c r="AS28" s="802"/>
      <c r="AT28" s="803"/>
      <c r="AU28" s="803"/>
      <c r="AV28" s="804"/>
      <c r="AW28" s="803"/>
      <c r="AX28" s="803"/>
      <c r="AY28" s="805"/>
      <c r="AZ28" s="803"/>
      <c r="BA28" s="802">
        <v>64.756468261507393</v>
      </c>
      <c r="BB28" s="803">
        <v>64.9146309920514</v>
      </c>
      <c r="BC28" s="803">
        <v>66.020757460464793</v>
      </c>
      <c r="BD28" s="804">
        <v>63.334016332005902</v>
      </c>
      <c r="BE28" s="803">
        <v>55.858609709541099</v>
      </c>
      <c r="BF28" s="803">
        <v>66.263098559308702</v>
      </c>
      <c r="BG28" s="805"/>
      <c r="BH28" s="803"/>
      <c r="BI28" s="802">
        <v>110.87862399500101</v>
      </c>
      <c r="BJ28" s="803">
        <v>116.409151430009</v>
      </c>
      <c r="BK28" s="803">
        <v>110.91373488057999</v>
      </c>
      <c r="BL28" s="804">
        <v>105.31298567441399</v>
      </c>
      <c r="BM28" s="803"/>
      <c r="BN28" s="803"/>
      <c r="BO28" s="805"/>
      <c r="BP28" s="803"/>
      <c r="BQ28" s="802">
        <v>36.272541000213998</v>
      </c>
      <c r="BR28" s="803">
        <v>35.006424136830503</v>
      </c>
      <c r="BS28" s="803">
        <v>37.438451915705798</v>
      </c>
      <c r="BT28" s="804">
        <v>36.372746948105799</v>
      </c>
      <c r="BU28" s="803">
        <v>35.204115202304799</v>
      </c>
      <c r="BV28" s="803">
        <v>38.651485106766302</v>
      </c>
      <c r="BW28" s="805"/>
      <c r="BX28" s="803"/>
      <c r="BY28" s="802">
        <v>35.4627386520825</v>
      </c>
      <c r="BZ28" s="803">
        <v>34.460831555685203</v>
      </c>
      <c r="CA28" s="803">
        <v>36.737234924214903</v>
      </c>
      <c r="CB28" s="804">
        <v>35.190149476347401</v>
      </c>
      <c r="CC28" s="803">
        <v>36.076119873175898</v>
      </c>
      <c r="CD28" s="803">
        <v>35.651688140937601</v>
      </c>
      <c r="CE28" s="805"/>
      <c r="CF28" s="803"/>
      <c r="CG28" s="802">
        <v>36.594883378682098</v>
      </c>
      <c r="CH28" s="803">
        <v>35.192105491674198</v>
      </c>
      <c r="CI28" s="803">
        <v>37.734043884567697</v>
      </c>
      <c r="CJ28" s="804">
        <v>36.858500759804599</v>
      </c>
      <c r="CK28" s="803">
        <v>33.4973923328591</v>
      </c>
      <c r="CL28" s="803">
        <v>39.8953886926531</v>
      </c>
      <c r="CM28" s="805"/>
      <c r="CN28" s="803"/>
      <c r="CO28" s="802">
        <v>81.2225747722281</v>
      </c>
      <c r="CP28" s="803">
        <v>83.218760582458501</v>
      </c>
      <c r="CQ28" s="803">
        <v>83.007391624375302</v>
      </c>
      <c r="CR28" s="804">
        <v>77.441572109850298</v>
      </c>
      <c r="CS28" s="803"/>
      <c r="CT28" s="803"/>
      <c r="CU28" s="805"/>
      <c r="CV28" s="803"/>
      <c r="CW28" s="802">
        <v>44.6081796496929</v>
      </c>
      <c r="CX28" s="803">
        <v>43.602376817057802</v>
      </c>
      <c r="CY28" s="803">
        <v>43.412184394969699</v>
      </c>
      <c r="CZ28" s="804">
        <v>46.809977737051199</v>
      </c>
      <c r="DA28" s="803"/>
      <c r="DB28" s="803"/>
      <c r="DC28" s="805"/>
      <c r="DD28" s="803"/>
      <c r="DE28" s="802"/>
      <c r="DF28" s="803"/>
      <c r="DG28" s="803"/>
      <c r="DH28" s="804"/>
      <c r="DI28" s="803"/>
      <c r="DJ28" s="803"/>
      <c r="DK28" s="805"/>
      <c r="DL28" s="803"/>
      <c r="DM28" s="802">
        <v>34.963494819014599</v>
      </c>
      <c r="DN28" s="803">
        <v>33.321832283168902</v>
      </c>
      <c r="DO28" s="803">
        <v>36.141602594515902</v>
      </c>
      <c r="DP28" s="804">
        <v>35.427049579358901</v>
      </c>
      <c r="DQ28" s="803">
        <v>33.339298346324803</v>
      </c>
      <c r="DR28" s="803">
        <v>37.339823091298697</v>
      </c>
      <c r="DS28" s="805"/>
      <c r="DT28" s="803"/>
      <c r="DU28" s="802">
        <v>34.830417397063201</v>
      </c>
      <c r="DV28" s="803">
        <v>32.335286049554</v>
      </c>
      <c r="DW28" s="803">
        <v>37.262277315577499</v>
      </c>
      <c r="DX28" s="804">
        <v>34.893688826058103</v>
      </c>
      <c r="DY28" s="803">
        <v>32.164334653381701</v>
      </c>
      <c r="DZ28" s="803">
        <v>38.7309591802453</v>
      </c>
      <c r="EA28" s="805"/>
      <c r="EB28" s="803"/>
      <c r="EC28" s="802">
        <v>35.1354840788226</v>
      </c>
      <c r="ED28" s="803">
        <v>35.183561063808398</v>
      </c>
      <c r="EE28" s="803">
        <v>33.980895598508802</v>
      </c>
      <c r="EF28" s="804">
        <v>36.2419955741506</v>
      </c>
      <c r="EG28" s="803">
        <v>35.597425292712799</v>
      </c>
      <c r="EH28" s="803"/>
      <c r="EI28" s="805"/>
      <c r="EJ28" s="806"/>
      <c r="EK28" s="802"/>
      <c r="EL28" s="806"/>
      <c r="EM28" s="806">
        <v>77.382995182671706</v>
      </c>
      <c r="EN28" s="807"/>
      <c r="EO28" s="803"/>
      <c r="EP28" s="806"/>
      <c r="EQ28" s="805"/>
    </row>
    <row r="29" spans="1:148" s="815" customFormat="1">
      <c r="A29" s="767" t="s">
        <v>67</v>
      </c>
      <c r="B29" s="768" t="s">
        <v>47</v>
      </c>
      <c r="C29" s="767" t="s">
        <v>289</v>
      </c>
      <c r="D29" s="768" t="s">
        <v>47</v>
      </c>
      <c r="E29" s="808">
        <v>3224.29261429593</v>
      </c>
      <c r="F29" s="809">
        <v>3323.92807087851</v>
      </c>
      <c r="G29" s="809">
        <v>3137.4809371876399</v>
      </c>
      <c r="H29" s="810">
        <v>3211.46883482165</v>
      </c>
      <c r="I29" s="809">
        <v>2651.6457913996601</v>
      </c>
      <c r="J29" s="809">
        <v>3803.5115919824898</v>
      </c>
      <c r="K29" s="811"/>
      <c r="L29" s="670"/>
      <c r="M29" s="808">
        <v>3022.6545293747799</v>
      </c>
      <c r="N29" s="809">
        <v>3138.0325407989599</v>
      </c>
      <c r="O29" s="809">
        <v>2895.87161130305</v>
      </c>
      <c r="P29" s="810">
        <v>3034.0594360223199</v>
      </c>
      <c r="Q29" s="809">
        <v>2341.16064226051</v>
      </c>
      <c r="R29" s="809">
        <v>3590.1831551815599</v>
      </c>
      <c r="S29" s="811"/>
      <c r="T29" s="670"/>
      <c r="U29" s="808">
        <v>3511.2690343293102</v>
      </c>
      <c r="V29" s="809">
        <v>3551.61801028953</v>
      </c>
      <c r="W29" s="809">
        <v>3501.8365810976202</v>
      </c>
      <c r="X29" s="810">
        <v>3480.35251160078</v>
      </c>
      <c r="Y29" s="809">
        <v>2818.9256202506199</v>
      </c>
      <c r="Z29" s="809">
        <v>4187.1779958309999</v>
      </c>
      <c r="AA29" s="811"/>
      <c r="AB29" s="670"/>
      <c r="AC29" s="808">
        <v>4922.8706785680897</v>
      </c>
      <c r="AD29" s="809">
        <v>4932.3268663011404</v>
      </c>
      <c r="AE29" s="809">
        <v>4648.2559514268296</v>
      </c>
      <c r="AF29" s="810">
        <v>5188.0292179763001</v>
      </c>
      <c r="AG29" s="809">
        <v>4020.6624461889101</v>
      </c>
      <c r="AH29" s="809">
        <v>6319.4582623509395</v>
      </c>
      <c r="AI29" s="811"/>
      <c r="AJ29" s="670"/>
      <c r="AK29" s="808">
        <v>2847.2098159459501</v>
      </c>
      <c r="AL29" s="809">
        <v>3005.0911406221599</v>
      </c>
      <c r="AM29" s="809">
        <v>2718.43569033831</v>
      </c>
      <c r="AN29" s="810">
        <v>2818.1026168773901</v>
      </c>
      <c r="AO29" s="809"/>
      <c r="AP29" s="809"/>
      <c r="AQ29" s="811"/>
      <c r="AR29" s="670"/>
      <c r="AS29" s="808"/>
      <c r="AT29" s="809"/>
      <c r="AU29" s="809"/>
      <c r="AV29" s="810"/>
      <c r="AW29" s="809"/>
      <c r="AX29" s="809"/>
      <c r="AY29" s="811"/>
      <c r="AZ29" s="670"/>
      <c r="BA29" s="808">
        <v>2672.4731506953099</v>
      </c>
      <c r="BB29" s="809">
        <v>2640.5752771880202</v>
      </c>
      <c r="BC29" s="809">
        <v>2698.4396741523601</v>
      </c>
      <c r="BD29" s="810">
        <v>2678.4045007455602</v>
      </c>
      <c r="BE29" s="809">
        <v>2178.82441128966</v>
      </c>
      <c r="BF29" s="809">
        <v>3164.95271286046</v>
      </c>
      <c r="BG29" s="811"/>
      <c r="BH29" s="670"/>
      <c r="BI29" s="808">
        <v>4146.4485796193303</v>
      </c>
      <c r="BJ29" s="809">
        <v>4437.1005301794503</v>
      </c>
      <c r="BK29" s="809">
        <v>4100.71845532106</v>
      </c>
      <c r="BL29" s="810">
        <v>3901.5267533574902</v>
      </c>
      <c r="BM29" s="809"/>
      <c r="BN29" s="809"/>
      <c r="BO29" s="811"/>
      <c r="BP29" s="670"/>
      <c r="BQ29" s="808">
        <v>2765.8311210854999</v>
      </c>
      <c r="BR29" s="809">
        <v>2754.3718890978498</v>
      </c>
      <c r="BS29" s="809">
        <v>2630.79448238743</v>
      </c>
      <c r="BT29" s="810">
        <v>2912.32699177123</v>
      </c>
      <c r="BU29" s="809">
        <v>2005.28032962002</v>
      </c>
      <c r="BV29" s="809">
        <v>3701.8197726800199</v>
      </c>
      <c r="BW29" s="811"/>
      <c r="BX29" s="670"/>
      <c r="BY29" s="808">
        <v>2194.9574238824198</v>
      </c>
      <c r="BZ29" s="809">
        <v>2232.2574156540099</v>
      </c>
      <c r="CA29" s="809">
        <v>2049.3763383953801</v>
      </c>
      <c r="CB29" s="810">
        <v>2303.2385175978802</v>
      </c>
      <c r="CC29" s="809">
        <v>1665.0454147379</v>
      </c>
      <c r="CD29" s="809">
        <v>2957.88117687152</v>
      </c>
      <c r="CE29" s="811"/>
      <c r="CF29" s="670"/>
      <c r="CG29" s="808">
        <v>3062.2478304267302</v>
      </c>
      <c r="CH29" s="809">
        <v>2984.2921077559699</v>
      </c>
      <c r="CI29" s="809">
        <v>2958.8911905872901</v>
      </c>
      <c r="CJ29" s="810">
        <v>3243.56019293691</v>
      </c>
      <c r="CK29" s="809">
        <v>2406.64175358795</v>
      </c>
      <c r="CL29" s="809">
        <v>3972.9185115662799</v>
      </c>
      <c r="CM29" s="811"/>
      <c r="CN29" s="670"/>
      <c r="CO29" s="808">
        <v>3903.4171456057202</v>
      </c>
      <c r="CP29" s="809">
        <v>4148.0257976917901</v>
      </c>
      <c r="CQ29" s="809">
        <v>3781.2181883537</v>
      </c>
      <c r="CR29" s="810">
        <v>3781.0074507716899</v>
      </c>
      <c r="CS29" s="809"/>
      <c r="CT29" s="809"/>
      <c r="CU29" s="811"/>
      <c r="CV29" s="670"/>
      <c r="CW29" s="808">
        <v>2477.35999831649</v>
      </c>
      <c r="CX29" s="809">
        <v>2324.8067123958799</v>
      </c>
      <c r="CY29" s="809">
        <v>2564.3839456360201</v>
      </c>
      <c r="CZ29" s="810">
        <v>2542.8893369175598</v>
      </c>
      <c r="DA29" s="809"/>
      <c r="DB29" s="809"/>
      <c r="DC29" s="811"/>
      <c r="DD29" s="670"/>
      <c r="DE29" s="808"/>
      <c r="DF29" s="809"/>
      <c r="DG29" s="809"/>
      <c r="DH29" s="810"/>
      <c r="DI29" s="809"/>
      <c r="DJ29" s="809"/>
      <c r="DK29" s="811"/>
      <c r="DL29" s="670"/>
      <c r="DM29" s="808">
        <v>2203.7326929353699</v>
      </c>
      <c r="DN29" s="809">
        <v>2222.2432910699599</v>
      </c>
      <c r="DO29" s="809">
        <v>2197.1373390557901</v>
      </c>
      <c r="DP29" s="810">
        <v>2191.81744868035</v>
      </c>
      <c r="DQ29" s="809">
        <v>1893.1036655948501</v>
      </c>
      <c r="DR29" s="809">
        <v>2753.6683436532498</v>
      </c>
      <c r="DS29" s="811"/>
      <c r="DT29" s="670"/>
      <c r="DU29" s="808">
        <v>2071.1215046490802</v>
      </c>
      <c r="DV29" s="809">
        <v>2101.9472437381901</v>
      </c>
      <c r="DW29" s="809">
        <v>2111.2448215330601</v>
      </c>
      <c r="DX29" s="810">
        <v>2000.1724486759899</v>
      </c>
      <c r="DY29" s="809">
        <v>1668.0721925133701</v>
      </c>
      <c r="DZ29" s="809">
        <v>2426.11746896761</v>
      </c>
      <c r="EA29" s="811"/>
      <c r="EB29" s="670"/>
      <c r="EC29" s="808">
        <v>2469.5145079613199</v>
      </c>
      <c r="ED29" s="809">
        <v>2484.2983880320098</v>
      </c>
      <c r="EE29" s="809">
        <v>2378.94352241764</v>
      </c>
      <c r="EF29" s="810">
        <v>2545.3016134343102</v>
      </c>
      <c r="EG29" s="809">
        <v>2048.38084507042</v>
      </c>
      <c r="EH29" s="809"/>
      <c r="EI29" s="811"/>
      <c r="EJ29" s="812"/>
      <c r="EK29" s="808"/>
      <c r="EL29" s="812"/>
      <c r="EM29" s="812">
        <v>3412.22307692308</v>
      </c>
      <c r="EN29" s="813"/>
      <c r="EO29" s="809"/>
      <c r="EP29" s="812"/>
      <c r="EQ29" s="814"/>
      <c r="ER29" s="729"/>
    </row>
    <row r="30" spans="1:148" s="823" customFormat="1">
      <c r="A30" s="678" t="s">
        <v>68</v>
      </c>
      <c r="B30" s="704" t="s">
        <v>47</v>
      </c>
      <c r="C30" s="678" t="s">
        <v>290</v>
      </c>
      <c r="D30" s="704" t="s">
        <v>47</v>
      </c>
      <c r="E30" s="753">
        <v>264.691088170228</v>
      </c>
      <c r="F30" s="816">
        <v>216.94345641036799</v>
      </c>
      <c r="G30" s="816">
        <v>237.23770648287001</v>
      </c>
      <c r="H30" s="817">
        <v>339.89210161744802</v>
      </c>
      <c r="I30" s="816">
        <v>256.41070699741499</v>
      </c>
      <c r="J30" s="816">
        <v>374.59715255900198</v>
      </c>
      <c r="K30" s="818"/>
      <c r="L30" s="819"/>
      <c r="M30" s="753">
        <v>426.91980924346001</v>
      </c>
      <c r="N30" s="816">
        <v>394.06511110892501</v>
      </c>
      <c r="O30" s="816">
        <v>394.55334930544501</v>
      </c>
      <c r="P30" s="817">
        <v>492.14096731601001</v>
      </c>
      <c r="Q30" s="816">
        <v>460.03503925746702</v>
      </c>
      <c r="R30" s="816">
        <v>501.14358274581099</v>
      </c>
      <c r="S30" s="818"/>
      <c r="T30" s="819"/>
      <c r="U30" s="753">
        <v>36.380670436392201</v>
      </c>
      <c r="V30" s="816">
        <v>0</v>
      </c>
      <c r="W30" s="816">
        <v>0</v>
      </c>
      <c r="X30" s="817">
        <v>109.14201130917699</v>
      </c>
      <c r="Y30" s="816">
        <v>103.64360122792</v>
      </c>
      <c r="Z30" s="816">
        <v>111.049417865677</v>
      </c>
      <c r="AA30" s="818"/>
      <c r="AB30" s="819"/>
      <c r="AC30" s="753">
        <v>410.39085750294299</v>
      </c>
      <c r="AD30" s="816">
        <v>360.944664698439</v>
      </c>
      <c r="AE30" s="816">
        <v>385.58674723229097</v>
      </c>
      <c r="AF30" s="817">
        <v>484.64116057809701</v>
      </c>
      <c r="AG30" s="816">
        <v>447.33476829577103</v>
      </c>
      <c r="AH30" s="816">
        <v>505.99872231686498</v>
      </c>
      <c r="AI30" s="818"/>
      <c r="AJ30" s="819"/>
      <c r="AK30" s="753">
        <v>288.48940833773003</v>
      </c>
      <c r="AL30" s="816">
        <v>212.40149172275801</v>
      </c>
      <c r="AM30" s="816">
        <v>225.928832672966</v>
      </c>
      <c r="AN30" s="817">
        <v>427.13790061746499</v>
      </c>
      <c r="AO30" s="816"/>
      <c r="AP30" s="816"/>
      <c r="AQ30" s="818"/>
      <c r="AR30" s="819"/>
      <c r="AS30" s="753"/>
      <c r="AT30" s="816"/>
      <c r="AU30" s="816"/>
      <c r="AV30" s="817"/>
      <c r="AW30" s="816"/>
      <c r="AX30" s="816"/>
      <c r="AY30" s="818"/>
      <c r="AZ30" s="819"/>
      <c r="BA30" s="753">
        <v>351.411757995291</v>
      </c>
      <c r="BB30" s="816">
        <v>313.30115593300297</v>
      </c>
      <c r="BC30" s="816">
        <v>332.234610303831</v>
      </c>
      <c r="BD30" s="817">
        <v>408.69950774903799</v>
      </c>
      <c r="BE30" s="816">
        <v>302.38341341911701</v>
      </c>
      <c r="BF30" s="816">
        <v>429.528905289053</v>
      </c>
      <c r="BG30" s="818"/>
      <c r="BH30" s="819"/>
      <c r="BI30" s="753">
        <v>387.77715406748098</v>
      </c>
      <c r="BJ30" s="816">
        <v>369.59441272430701</v>
      </c>
      <c r="BK30" s="816">
        <v>362.98944768747202</v>
      </c>
      <c r="BL30" s="817">
        <v>430.747601790663</v>
      </c>
      <c r="BM30" s="816"/>
      <c r="BN30" s="816"/>
      <c r="BO30" s="818"/>
      <c r="BP30" s="819"/>
      <c r="BQ30" s="753">
        <v>163.47055387603299</v>
      </c>
      <c r="BR30" s="816">
        <v>120.92190005884299</v>
      </c>
      <c r="BS30" s="816">
        <v>142.621103545952</v>
      </c>
      <c r="BT30" s="817">
        <v>226.868658023303</v>
      </c>
      <c r="BU30" s="816">
        <v>239.650541736609</v>
      </c>
      <c r="BV30" s="816">
        <v>185.48794095224901</v>
      </c>
      <c r="BW30" s="818"/>
      <c r="BX30" s="819"/>
      <c r="BY30" s="753">
        <v>423.63580545668299</v>
      </c>
      <c r="BZ30" s="816">
        <v>396.57415654011601</v>
      </c>
      <c r="CA30" s="816">
        <v>395.35907758034398</v>
      </c>
      <c r="CB30" s="817">
        <v>478.97418224959</v>
      </c>
      <c r="CC30" s="816">
        <v>443.47066182909998</v>
      </c>
      <c r="CD30" s="816">
        <v>488.15369760309</v>
      </c>
      <c r="CE30" s="818"/>
      <c r="CF30" s="819"/>
      <c r="CG30" s="753">
        <v>29.767947327149301</v>
      </c>
      <c r="CH30" s="816">
        <v>-0.46532497964203201</v>
      </c>
      <c r="CI30" s="816">
        <v>0</v>
      </c>
      <c r="CJ30" s="817">
        <v>89.769166961089994</v>
      </c>
      <c r="CK30" s="816">
        <v>48.849031448513799</v>
      </c>
      <c r="CL30" s="816">
        <v>110.083531165461</v>
      </c>
      <c r="CM30" s="818"/>
      <c r="CN30" s="819"/>
      <c r="CO30" s="753">
        <v>392.98350550372299</v>
      </c>
      <c r="CP30" s="816">
        <v>349.29565512559401</v>
      </c>
      <c r="CQ30" s="816">
        <v>372.59525521207797</v>
      </c>
      <c r="CR30" s="817">
        <v>457.059606173497</v>
      </c>
      <c r="CS30" s="816"/>
      <c r="CT30" s="816"/>
      <c r="CU30" s="818"/>
      <c r="CV30" s="819"/>
      <c r="CW30" s="753">
        <v>222.97074812250099</v>
      </c>
      <c r="CX30" s="816">
        <v>173.162420382166</v>
      </c>
      <c r="CY30" s="816">
        <v>210.982798895732</v>
      </c>
      <c r="CZ30" s="817">
        <v>284.76702508960602</v>
      </c>
      <c r="DA30" s="816"/>
      <c r="DB30" s="816"/>
      <c r="DC30" s="818"/>
      <c r="DD30" s="819"/>
      <c r="DE30" s="753"/>
      <c r="DF30" s="816"/>
      <c r="DG30" s="816"/>
      <c r="DH30" s="817"/>
      <c r="DI30" s="816"/>
      <c r="DJ30" s="816"/>
      <c r="DK30" s="818"/>
      <c r="DL30" s="819"/>
      <c r="DM30" s="753">
        <v>298.89367682103301</v>
      </c>
      <c r="DN30" s="816">
        <v>283.99252029553998</v>
      </c>
      <c r="DO30" s="816">
        <v>271.01386901923399</v>
      </c>
      <c r="DP30" s="817">
        <v>341.67464114832501</v>
      </c>
      <c r="DQ30" s="816">
        <v>268.66726688102898</v>
      </c>
      <c r="DR30" s="816">
        <v>363.99032507739901</v>
      </c>
      <c r="DS30" s="818"/>
      <c r="DT30" s="819"/>
      <c r="DU30" s="753">
        <v>433.06757525677102</v>
      </c>
      <c r="DV30" s="816">
        <v>414.35891293353598</v>
      </c>
      <c r="DW30" s="816">
        <v>399.05166764189602</v>
      </c>
      <c r="DX30" s="817">
        <v>485.79214519488198</v>
      </c>
      <c r="DY30" s="816">
        <v>494.55264037433199</v>
      </c>
      <c r="DZ30" s="816">
        <v>478.54435361792298</v>
      </c>
      <c r="EA30" s="818"/>
      <c r="EB30" s="819"/>
      <c r="EC30" s="753">
        <v>25.2845644459079</v>
      </c>
      <c r="ED30" s="816">
        <v>0</v>
      </c>
      <c r="EE30" s="816">
        <v>0</v>
      </c>
      <c r="EF30" s="817">
        <v>75.853693337723598</v>
      </c>
      <c r="EG30" s="816">
        <v>56.932394366197201</v>
      </c>
      <c r="EH30" s="816"/>
      <c r="EI30" s="818"/>
      <c r="EJ30" s="820"/>
      <c r="EK30" s="753"/>
      <c r="EL30" s="820"/>
      <c r="EM30" s="820">
        <v>329.47948717948702</v>
      </c>
      <c r="EN30" s="821"/>
      <c r="EO30" s="816"/>
      <c r="EP30" s="820"/>
      <c r="EQ30" s="822"/>
      <c r="ER30" s="729"/>
    </row>
    <row r="31" spans="1:148" s="815" customFormat="1">
      <c r="A31" s="767" t="s">
        <v>69</v>
      </c>
      <c r="B31" s="768" t="s">
        <v>47</v>
      </c>
      <c r="C31" s="767" t="s">
        <v>291</v>
      </c>
      <c r="D31" s="768" t="s">
        <v>47</v>
      </c>
      <c r="E31" s="769">
        <v>19.731949052828099</v>
      </c>
      <c r="F31" s="809">
        <v>17.792444247078301</v>
      </c>
      <c r="G31" s="809">
        <v>19.638454342659401</v>
      </c>
      <c r="H31" s="810">
        <v>21.764948568746799</v>
      </c>
      <c r="I31" s="809">
        <v>27.924470545553501</v>
      </c>
      <c r="J31" s="809">
        <v>22.979868432396</v>
      </c>
      <c r="K31" s="811"/>
      <c r="L31" s="670"/>
      <c r="M31" s="769">
        <v>19.983972769478498</v>
      </c>
      <c r="N31" s="809">
        <v>17.874027366536499</v>
      </c>
      <c r="O31" s="809">
        <v>21.7569200924124</v>
      </c>
      <c r="P31" s="810">
        <v>20.320970849486599</v>
      </c>
      <c r="Q31" s="809">
        <v>13.1455868693978</v>
      </c>
      <c r="R31" s="809">
        <v>15.771359260101599</v>
      </c>
      <c r="S31" s="811"/>
      <c r="T31" s="670"/>
      <c r="U31" s="769">
        <v>19.363235807779901</v>
      </c>
      <c r="V31" s="809">
        <v>17.692519006711098</v>
      </c>
      <c r="W31" s="809">
        <v>16.443731003539401</v>
      </c>
      <c r="X31" s="810">
        <v>23.9534574130892</v>
      </c>
      <c r="Y31" s="809">
        <v>48.506114438125898</v>
      </c>
      <c r="Z31" s="809">
        <v>18.315877777212901</v>
      </c>
      <c r="AA31" s="811"/>
      <c r="AB31" s="670"/>
      <c r="AC31" s="769">
        <v>10.9018299171236</v>
      </c>
      <c r="AD31" s="809">
        <v>22.1113454238718</v>
      </c>
      <c r="AE31" s="809">
        <v>0</v>
      </c>
      <c r="AF31" s="810">
        <v>10.594144327499</v>
      </c>
      <c r="AG31" s="809">
        <v>0</v>
      </c>
      <c r="AH31" s="809">
        <v>17.222103918228299</v>
      </c>
      <c r="AI31" s="811"/>
      <c r="AJ31" s="670"/>
      <c r="AK31" s="769">
        <v>94.015761094410806</v>
      </c>
      <c r="AL31" s="809">
        <v>45.7813352737857</v>
      </c>
      <c r="AM31" s="809">
        <v>6.6290765010667503</v>
      </c>
      <c r="AN31" s="810">
        <v>229.63687150838001</v>
      </c>
      <c r="AO31" s="809"/>
      <c r="AP31" s="809"/>
      <c r="AQ31" s="811"/>
      <c r="AR31" s="670"/>
      <c r="AS31" s="769"/>
      <c r="AT31" s="809"/>
      <c r="AU31" s="809"/>
      <c r="AV31" s="810"/>
      <c r="AW31" s="809"/>
      <c r="AX31" s="809"/>
      <c r="AY31" s="811"/>
      <c r="AZ31" s="670"/>
      <c r="BA31" s="769">
        <v>57.246263274906099</v>
      </c>
      <c r="BB31" s="809">
        <v>80.843123378155198</v>
      </c>
      <c r="BC31" s="809">
        <v>7.7393218846323197</v>
      </c>
      <c r="BD31" s="810">
        <v>83.156344561930595</v>
      </c>
      <c r="BE31" s="809">
        <v>35.819270000857202</v>
      </c>
      <c r="BF31" s="809">
        <v>235.60612272789399</v>
      </c>
      <c r="BG31" s="811"/>
      <c r="BH31" s="670"/>
      <c r="BI31" s="769">
        <v>27.845667048646501</v>
      </c>
      <c r="BJ31" s="809">
        <v>15.102977161500799</v>
      </c>
      <c r="BK31" s="809">
        <v>46.451504265828497</v>
      </c>
      <c r="BL31" s="810">
        <v>21.982519718610099</v>
      </c>
      <c r="BM31" s="809"/>
      <c r="BN31" s="809"/>
      <c r="BO31" s="811"/>
      <c r="BP31" s="670"/>
      <c r="BQ31" s="769">
        <v>24.643961973667299</v>
      </c>
      <c r="BR31" s="809">
        <v>31.331114213520099</v>
      </c>
      <c r="BS31" s="809">
        <v>22.437788254581001</v>
      </c>
      <c r="BT31" s="810">
        <v>20.162983452900999</v>
      </c>
      <c r="BU31" s="809">
        <v>15.7892059616461</v>
      </c>
      <c r="BV31" s="809">
        <v>21.608046295654599</v>
      </c>
      <c r="BW31" s="811"/>
      <c r="BX31" s="670"/>
      <c r="BY31" s="769">
        <v>27.165488971572699</v>
      </c>
      <c r="BZ31" s="809">
        <v>23.5172465846479</v>
      </c>
      <c r="CA31" s="809">
        <v>35.926511443566604</v>
      </c>
      <c r="CB31" s="810">
        <v>22.052708886503599</v>
      </c>
      <c r="CC31" s="809">
        <v>20.3678218441136</v>
      </c>
      <c r="CD31" s="809">
        <v>34.726797682608201</v>
      </c>
      <c r="CE31" s="811"/>
      <c r="CF31" s="670"/>
      <c r="CG31" s="769">
        <v>22.911139714688598</v>
      </c>
      <c r="CH31" s="809">
        <v>34.7720572349725</v>
      </c>
      <c r="CI31" s="809">
        <v>14.826044930338</v>
      </c>
      <c r="CJ31" s="810">
        <v>19.135316978755402</v>
      </c>
      <c r="CK31" s="809">
        <v>17.731942592737798</v>
      </c>
      <c r="CL31" s="809">
        <v>20.127256666482602</v>
      </c>
      <c r="CM31" s="811"/>
      <c r="CN31" s="670"/>
      <c r="CO31" s="769">
        <v>0</v>
      </c>
      <c r="CP31" s="809">
        <v>0</v>
      </c>
      <c r="CQ31" s="809">
        <v>0</v>
      </c>
      <c r="CR31" s="810">
        <v>0</v>
      </c>
      <c r="CS31" s="809"/>
      <c r="CT31" s="809"/>
      <c r="CU31" s="811"/>
      <c r="CV31" s="670"/>
      <c r="CW31" s="769">
        <v>33.308119003203501</v>
      </c>
      <c r="CX31" s="809">
        <v>67.741303282704607</v>
      </c>
      <c r="CY31" s="809">
        <v>32.183053726905896</v>
      </c>
      <c r="CZ31" s="810">
        <v>0</v>
      </c>
      <c r="DA31" s="809"/>
      <c r="DB31" s="809"/>
      <c r="DC31" s="811"/>
      <c r="DD31" s="670"/>
      <c r="DE31" s="769"/>
      <c r="DF31" s="809"/>
      <c r="DG31" s="809"/>
      <c r="DH31" s="810"/>
      <c r="DI31" s="809"/>
      <c r="DJ31" s="809"/>
      <c r="DK31" s="811"/>
      <c r="DL31" s="670"/>
      <c r="DM31" s="769">
        <v>13.725814434324599</v>
      </c>
      <c r="DN31" s="809">
        <v>29.416400620268199</v>
      </c>
      <c r="DO31" s="809">
        <v>0.89651883643300001</v>
      </c>
      <c r="DP31" s="810">
        <v>10.864523846272601</v>
      </c>
      <c r="DQ31" s="809">
        <v>4.9556270096463004</v>
      </c>
      <c r="DR31" s="809">
        <v>45.285410216718297</v>
      </c>
      <c r="DS31" s="811"/>
      <c r="DT31" s="670"/>
      <c r="DU31" s="769">
        <v>15.970231732246701</v>
      </c>
      <c r="DV31" s="809">
        <v>33.7033192259576</v>
      </c>
      <c r="DW31" s="809">
        <v>0.28086600351082502</v>
      </c>
      <c r="DX31" s="810">
        <v>13.926509967271601</v>
      </c>
      <c r="DY31" s="809">
        <v>0</v>
      </c>
      <c r="DZ31" s="809">
        <v>70.855283075991494</v>
      </c>
      <c r="EA31" s="811"/>
      <c r="EB31" s="670"/>
      <c r="EC31" s="769">
        <v>9.16470777355973</v>
      </c>
      <c r="ED31" s="809">
        <v>20.077699176620701</v>
      </c>
      <c r="EE31" s="809">
        <v>2.1996532078275899</v>
      </c>
      <c r="EF31" s="810">
        <v>5.2167709362309296</v>
      </c>
      <c r="EG31" s="809">
        <v>0</v>
      </c>
      <c r="EH31" s="809"/>
      <c r="EI31" s="811"/>
      <c r="EJ31" s="812"/>
      <c r="EK31" s="769"/>
      <c r="EL31" s="812"/>
      <c r="EM31" s="812">
        <v>0</v>
      </c>
      <c r="EN31" s="813"/>
      <c r="EO31" s="809"/>
      <c r="EP31" s="812"/>
      <c r="EQ31" s="814"/>
      <c r="ER31" s="729"/>
    </row>
    <row r="32" spans="1:148" s="823" customFormat="1">
      <c r="A32" s="824" t="s">
        <v>70</v>
      </c>
      <c r="B32" s="825" t="s">
        <v>47</v>
      </c>
      <c r="C32" s="824" t="s">
        <v>292</v>
      </c>
      <c r="D32" s="825" t="s">
        <v>47</v>
      </c>
      <c r="E32" s="826">
        <v>3508.7156515189899</v>
      </c>
      <c r="F32" s="827">
        <v>3558.6639715359502</v>
      </c>
      <c r="G32" s="827">
        <v>3394.3570980131699</v>
      </c>
      <c r="H32" s="828">
        <v>3573.1258850078498</v>
      </c>
      <c r="I32" s="827">
        <v>2935.9809689426302</v>
      </c>
      <c r="J32" s="827">
        <v>4201.0886129738901</v>
      </c>
      <c r="K32" s="829"/>
      <c r="L32" s="830"/>
      <c r="M32" s="826">
        <v>3469.5583113877201</v>
      </c>
      <c r="N32" s="827">
        <v>3549.9716792744198</v>
      </c>
      <c r="O32" s="827">
        <v>3312.1818807009099</v>
      </c>
      <c r="P32" s="828">
        <v>3546.5213741878201</v>
      </c>
      <c r="Q32" s="827">
        <v>2814.3412683873698</v>
      </c>
      <c r="R32" s="827">
        <v>4107.0980971874797</v>
      </c>
      <c r="S32" s="829"/>
      <c r="T32" s="830"/>
      <c r="U32" s="826">
        <v>3567.0129405734801</v>
      </c>
      <c r="V32" s="827">
        <v>3569.31052929624</v>
      </c>
      <c r="W32" s="827">
        <v>3518.2803121011598</v>
      </c>
      <c r="X32" s="828">
        <v>3613.4479803230502</v>
      </c>
      <c r="Y32" s="827">
        <v>2971.0753359166602</v>
      </c>
      <c r="Z32" s="827">
        <v>4316.5432914738903</v>
      </c>
      <c r="AA32" s="829"/>
      <c r="AB32" s="830"/>
      <c r="AC32" s="826">
        <v>5344.16336598816</v>
      </c>
      <c r="AD32" s="827">
        <v>5315.3828764234504</v>
      </c>
      <c r="AE32" s="827">
        <v>5033.8426986591203</v>
      </c>
      <c r="AF32" s="828">
        <v>5683.2645228819001</v>
      </c>
      <c r="AG32" s="827">
        <v>4467.9972144846797</v>
      </c>
      <c r="AH32" s="827">
        <v>6842.67908858603</v>
      </c>
      <c r="AI32" s="829"/>
      <c r="AJ32" s="830"/>
      <c r="AK32" s="826">
        <v>3229.7149853780902</v>
      </c>
      <c r="AL32" s="827">
        <v>3263.2739676187002</v>
      </c>
      <c r="AM32" s="827">
        <v>2950.9935995123401</v>
      </c>
      <c r="AN32" s="828">
        <v>3474.8773890032298</v>
      </c>
      <c r="AO32" s="827"/>
      <c r="AP32" s="827"/>
      <c r="AQ32" s="829"/>
      <c r="AR32" s="830"/>
      <c r="AS32" s="826"/>
      <c r="AT32" s="827"/>
      <c r="AU32" s="827"/>
      <c r="AV32" s="828"/>
      <c r="AW32" s="827"/>
      <c r="AX32" s="827"/>
      <c r="AY32" s="829"/>
      <c r="AZ32" s="830"/>
      <c r="BA32" s="826">
        <v>3081.13117196551</v>
      </c>
      <c r="BB32" s="827">
        <v>3034.7195564991698</v>
      </c>
      <c r="BC32" s="827">
        <v>3038.41360634082</v>
      </c>
      <c r="BD32" s="828">
        <v>3170.2603530565202</v>
      </c>
      <c r="BE32" s="827">
        <v>2517.0270947096301</v>
      </c>
      <c r="BF32" s="827">
        <v>3830.0877408774099</v>
      </c>
      <c r="BG32" s="829"/>
      <c r="BH32" s="830"/>
      <c r="BI32" s="826">
        <v>4562.07140073546</v>
      </c>
      <c r="BJ32" s="827">
        <v>4821.7979200652499</v>
      </c>
      <c r="BK32" s="827">
        <v>4510.1594072743601</v>
      </c>
      <c r="BL32" s="828">
        <v>4354.25687486677</v>
      </c>
      <c r="BM32" s="827"/>
      <c r="BN32" s="827"/>
      <c r="BO32" s="829"/>
      <c r="BP32" s="830"/>
      <c r="BQ32" s="826">
        <v>2953.9456369352001</v>
      </c>
      <c r="BR32" s="827">
        <v>2906.6249033702202</v>
      </c>
      <c r="BS32" s="827">
        <v>2795.8533741879701</v>
      </c>
      <c r="BT32" s="828">
        <v>3159.3586332474301</v>
      </c>
      <c r="BU32" s="827">
        <v>2260.7200773182799</v>
      </c>
      <c r="BV32" s="827">
        <v>3908.9157599279201</v>
      </c>
      <c r="BW32" s="829"/>
      <c r="BX32" s="830"/>
      <c r="BY32" s="826">
        <v>2645.7587183106798</v>
      </c>
      <c r="BZ32" s="827">
        <v>2652.3488187787798</v>
      </c>
      <c r="CA32" s="827">
        <v>2480.6619274192899</v>
      </c>
      <c r="CB32" s="828">
        <v>2804.2654087339702</v>
      </c>
      <c r="CC32" s="827">
        <v>2128.8838984111098</v>
      </c>
      <c r="CD32" s="827">
        <v>3480.7616721572199</v>
      </c>
      <c r="CE32" s="829"/>
      <c r="CF32" s="830"/>
      <c r="CG32" s="826">
        <v>3114.9269174685601</v>
      </c>
      <c r="CH32" s="827">
        <v>3018.5988400113001</v>
      </c>
      <c r="CI32" s="827">
        <v>2973.7172355176299</v>
      </c>
      <c r="CJ32" s="828">
        <v>3352.4646768767602</v>
      </c>
      <c r="CK32" s="827">
        <v>2473.2227276292101</v>
      </c>
      <c r="CL32" s="827">
        <v>4103.1292993982197</v>
      </c>
      <c r="CM32" s="829"/>
      <c r="CN32" s="830"/>
      <c r="CO32" s="826">
        <v>4296.4006511094503</v>
      </c>
      <c r="CP32" s="827">
        <v>4497.3214528173803</v>
      </c>
      <c r="CQ32" s="827">
        <v>4153.8134435657803</v>
      </c>
      <c r="CR32" s="828">
        <v>4238.0670569451804</v>
      </c>
      <c r="CS32" s="827"/>
      <c r="CT32" s="827"/>
      <c r="CU32" s="829"/>
      <c r="CV32" s="830"/>
      <c r="CW32" s="826">
        <v>2733.6388654421899</v>
      </c>
      <c r="CX32" s="827">
        <v>2565.71043606075</v>
      </c>
      <c r="CY32" s="827">
        <v>2807.5497982586498</v>
      </c>
      <c r="CZ32" s="828">
        <v>2827.6563620071702</v>
      </c>
      <c r="DA32" s="827"/>
      <c r="DB32" s="827"/>
      <c r="DC32" s="829"/>
      <c r="DD32" s="830"/>
      <c r="DE32" s="826"/>
      <c r="DF32" s="827"/>
      <c r="DG32" s="827"/>
      <c r="DH32" s="828"/>
      <c r="DI32" s="827"/>
      <c r="DJ32" s="827"/>
      <c r="DK32" s="829"/>
      <c r="DL32" s="830"/>
      <c r="DM32" s="826">
        <v>2516.35218419073</v>
      </c>
      <c r="DN32" s="827">
        <v>2535.65221198577</v>
      </c>
      <c r="DO32" s="827">
        <v>2469.0477269114599</v>
      </c>
      <c r="DP32" s="828">
        <v>2544.35661367495</v>
      </c>
      <c r="DQ32" s="827">
        <v>2166.7265594855298</v>
      </c>
      <c r="DR32" s="827">
        <v>3162.9440789473701</v>
      </c>
      <c r="DS32" s="829"/>
      <c r="DT32" s="830"/>
      <c r="DU32" s="826">
        <v>2520.1593116381</v>
      </c>
      <c r="DV32" s="827">
        <v>2550.0094758976802</v>
      </c>
      <c r="DW32" s="827">
        <v>2510.57735517847</v>
      </c>
      <c r="DX32" s="828">
        <v>2499.8911038381402</v>
      </c>
      <c r="DY32" s="827">
        <v>2162.6248328877</v>
      </c>
      <c r="DZ32" s="827">
        <v>2975.51710566152</v>
      </c>
      <c r="EA32" s="829"/>
      <c r="EB32" s="830"/>
      <c r="EC32" s="826">
        <v>2503.9637801807899</v>
      </c>
      <c r="ED32" s="827">
        <v>2504.37608720863</v>
      </c>
      <c r="EE32" s="827">
        <v>2381.1431756254601</v>
      </c>
      <c r="EF32" s="828">
        <v>2626.3720777082599</v>
      </c>
      <c r="EG32" s="827">
        <v>2105.3132394366198</v>
      </c>
      <c r="EH32" s="827"/>
      <c r="EI32" s="829"/>
      <c r="EJ32" s="831"/>
      <c r="EK32" s="826"/>
      <c r="EL32" s="831"/>
      <c r="EM32" s="831">
        <v>3741.7025641025598</v>
      </c>
      <c r="EN32" s="832"/>
      <c r="EO32" s="827"/>
      <c r="EP32" s="827"/>
      <c r="EQ32" s="833"/>
      <c r="ER32" s="729"/>
    </row>
    <row r="33" spans="1:148" s="815" customFormat="1">
      <c r="A33" s="767" t="s">
        <v>71</v>
      </c>
      <c r="B33" s="768" t="s">
        <v>47</v>
      </c>
      <c r="C33" s="767" t="s">
        <v>293</v>
      </c>
      <c r="D33" s="768" t="s">
        <v>47</v>
      </c>
      <c r="E33" s="769">
        <v>232.30508023811399</v>
      </c>
      <c r="F33" s="670">
        <v>231.578752694228</v>
      </c>
      <c r="G33" s="670">
        <v>225.89007050768299</v>
      </c>
      <c r="H33" s="808">
        <v>239.44641751243</v>
      </c>
      <c r="I33" s="670">
        <v>262.58886741574599</v>
      </c>
      <c r="J33" s="670">
        <v>225.09794711003099</v>
      </c>
      <c r="K33" s="811"/>
      <c r="L33" s="670"/>
      <c r="M33" s="769">
        <v>230.916221475708</v>
      </c>
      <c r="N33" s="670">
        <v>225.71909460243799</v>
      </c>
      <c r="O33" s="670">
        <v>224.414009075992</v>
      </c>
      <c r="P33" s="808">
        <v>242.615560748696</v>
      </c>
      <c r="Q33" s="670">
        <v>263.91438561984398</v>
      </c>
      <c r="R33" s="670">
        <v>221.77492229550401</v>
      </c>
      <c r="S33" s="811"/>
      <c r="T33" s="670"/>
      <c r="U33" s="769">
        <v>233.838358576351</v>
      </c>
      <c r="V33" s="670">
        <v>238.755822499608</v>
      </c>
      <c r="W33" s="670">
        <v>228.11602478914801</v>
      </c>
      <c r="X33" s="808">
        <v>234.64322844029701</v>
      </c>
      <c r="Y33" s="670">
        <v>259.63247949272801</v>
      </c>
      <c r="Z33" s="670">
        <v>222.674767400478</v>
      </c>
      <c r="AA33" s="811"/>
      <c r="AB33" s="670"/>
      <c r="AC33" s="769">
        <v>399.426373728209</v>
      </c>
      <c r="AD33" s="670">
        <v>412.417882749895</v>
      </c>
      <c r="AE33" s="670">
        <v>377.06129121674701</v>
      </c>
      <c r="AF33" s="808">
        <v>408.79994721798499</v>
      </c>
      <c r="AG33" s="670">
        <v>463.85262091668801</v>
      </c>
      <c r="AH33" s="670">
        <v>364.45272572402001</v>
      </c>
      <c r="AI33" s="811"/>
      <c r="AJ33" s="670"/>
      <c r="AK33" s="769">
        <v>281.92661849646203</v>
      </c>
      <c r="AL33" s="670">
        <v>310.17191195197398</v>
      </c>
      <c r="AM33" s="670">
        <v>248.49679975617201</v>
      </c>
      <c r="AN33" s="808">
        <v>287.11114378124103</v>
      </c>
      <c r="AO33" s="670"/>
      <c r="AP33" s="670"/>
      <c r="AQ33" s="811"/>
      <c r="AR33" s="670"/>
      <c r="AS33" s="769"/>
      <c r="AT33" s="670"/>
      <c r="AU33" s="670"/>
      <c r="AV33" s="808"/>
      <c r="AW33" s="670"/>
      <c r="AX33" s="670"/>
      <c r="AY33" s="811"/>
      <c r="AZ33" s="670"/>
      <c r="BA33" s="769">
        <v>273.65670270827502</v>
      </c>
      <c r="BB33" s="670">
        <v>266.539844302902</v>
      </c>
      <c r="BC33" s="670">
        <v>276.52734478203399</v>
      </c>
      <c r="BD33" s="808">
        <v>277.90291903988799</v>
      </c>
      <c r="BE33" s="670">
        <v>286.620043799276</v>
      </c>
      <c r="BF33" s="670">
        <v>257.24900915675801</v>
      </c>
      <c r="BG33" s="811"/>
      <c r="BH33" s="670"/>
      <c r="BI33" s="769">
        <v>402.27779037787099</v>
      </c>
      <c r="BJ33" s="670">
        <v>426.26631321370297</v>
      </c>
      <c r="BK33" s="670">
        <v>406.55725190839701</v>
      </c>
      <c r="BL33" s="808">
        <v>374.00980601151099</v>
      </c>
      <c r="BM33" s="670"/>
      <c r="BN33" s="670"/>
      <c r="BO33" s="811"/>
      <c r="BP33" s="670"/>
      <c r="BQ33" s="769">
        <v>198.605543745972</v>
      </c>
      <c r="BR33" s="670">
        <v>202.09372223696499</v>
      </c>
      <c r="BS33" s="670">
        <v>198.523478149516</v>
      </c>
      <c r="BT33" s="808">
        <v>195.19943085143399</v>
      </c>
      <c r="BU33" s="670">
        <v>230.00773182766201</v>
      </c>
      <c r="BV33" s="670">
        <v>167.48114907478001</v>
      </c>
      <c r="BW33" s="811"/>
      <c r="BX33" s="670"/>
      <c r="BY33" s="769">
        <v>205.487487103831</v>
      </c>
      <c r="BZ33" s="670">
        <v>217.05045663823699</v>
      </c>
      <c r="CA33" s="670">
        <v>194.86067988934599</v>
      </c>
      <c r="CB33" s="808">
        <v>204.55132478391101</v>
      </c>
      <c r="CC33" s="670">
        <v>268.35806330539202</v>
      </c>
      <c r="CD33" s="670">
        <v>172.611723276156</v>
      </c>
      <c r="CE33" s="811"/>
      <c r="CF33" s="670"/>
      <c r="CG33" s="769">
        <v>195.403811647292</v>
      </c>
      <c r="CH33" s="670">
        <v>195.50732055905499</v>
      </c>
      <c r="CI33" s="670">
        <v>200.59041063929101</v>
      </c>
      <c r="CJ33" s="808">
        <v>190.11370374352899</v>
      </c>
      <c r="CK33" s="670">
        <v>204.13818524037299</v>
      </c>
      <c r="CL33" s="670">
        <v>162.15817368740699</v>
      </c>
      <c r="CM33" s="811"/>
      <c r="CN33" s="670"/>
      <c r="CO33" s="769">
        <v>297.33708402794201</v>
      </c>
      <c r="CP33" s="670">
        <v>297.52376103190801</v>
      </c>
      <c r="CQ33" s="670">
        <v>314.561466570812</v>
      </c>
      <c r="CR33" s="808">
        <v>279.92602448110699</v>
      </c>
      <c r="CS33" s="670"/>
      <c r="CT33" s="670"/>
      <c r="CU33" s="811"/>
      <c r="CV33" s="670"/>
      <c r="CW33" s="769">
        <v>177.345687689324</v>
      </c>
      <c r="CX33" s="670">
        <v>207.02351788339001</v>
      </c>
      <c r="CY33" s="670">
        <v>159.10830324909699</v>
      </c>
      <c r="CZ33" s="808">
        <v>165.90524193548401</v>
      </c>
      <c r="DA33" s="670"/>
      <c r="DB33" s="670"/>
      <c r="DC33" s="811"/>
      <c r="DD33" s="670"/>
      <c r="DE33" s="769"/>
      <c r="DF33" s="670"/>
      <c r="DG33" s="670"/>
      <c r="DH33" s="808"/>
      <c r="DI33" s="670"/>
      <c r="DJ33" s="670"/>
      <c r="DK33" s="811"/>
      <c r="DL33" s="670"/>
      <c r="DM33" s="769">
        <v>196.66753179723401</v>
      </c>
      <c r="DN33" s="670">
        <v>201.44580862902501</v>
      </c>
      <c r="DO33" s="670">
        <v>196.39186933714799</v>
      </c>
      <c r="DP33" s="808">
        <v>192.16491742552901</v>
      </c>
      <c r="DQ33" s="670">
        <v>216.995627009646</v>
      </c>
      <c r="DR33" s="670">
        <v>174.89434984520099</v>
      </c>
      <c r="DS33" s="811"/>
      <c r="DT33" s="670"/>
      <c r="DU33" s="769">
        <v>195.393672525776</v>
      </c>
      <c r="DV33" s="670">
        <v>206.27134073305101</v>
      </c>
      <c r="DW33" s="670">
        <v>191.68379169104699</v>
      </c>
      <c r="DX33" s="808">
        <v>188.22588515322801</v>
      </c>
      <c r="DY33" s="670">
        <v>204.311998663102</v>
      </c>
      <c r="DZ33" s="670">
        <v>169.67090523766299</v>
      </c>
      <c r="EA33" s="811"/>
      <c r="EB33" s="670"/>
      <c r="EC33" s="769">
        <v>198.90715348174399</v>
      </c>
      <c r="ED33" s="670">
        <v>190.933781746492</v>
      </c>
      <c r="EE33" s="670">
        <v>206.35731979192499</v>
      </c>
      <c r="EF33" s="808">
        <v>199.430358906816</v>
      </c>
      <c r="EG33" s="670">
        <v>227.72394366197199</v>
      </c>
      <c r="EH33" s="670"/>
      <c r="EI33" s="811"/>
      <c r="EJ33" s="834"/>
      <c r="EK33" s="769"/>
      <c r="EL33" s="834"/>
      <c r="EM33" s="834">
        <v>288.01282051281999</v>
      </c>
      <c r="EN33" s="835"/>
      <c r="EO33" s="670"/>
      <c r="EP33" s="834"/>
      <c r="EQ33" s="814"/>
      <c r="ER33" s="729"/>
    </row>
    <row r="34" spans="1:148" s="823" customFormat="1">
      <c r="A34" s="678" t="s">
        <v>72</v>
      </c>
      <c r="B34" s="704" t="s">
        <v>47</v>
      </c>
      <c r="C34" s="678" t="s">
        <v>339</v>
      </c>
      <c r="D34" s="704" t="s">
        <v>47</v>
      </c>
      <c r="E34" s="753">
        <v>257.39337992866899</v>
      </c>
      <c r="F34" s="819">
        <v>256.33256793787302</v>
      </c>
      <c r="G34" s="819">
        <v>255.08319016824001</v>
      </c>
      <c r="H34" s="836">
        <v>260.76438167989397</v>
      </c>
      <c r="I34" s="819">
        <v>333.99603803071898</v>
      </c>
      <c r="J34" s="819">
        <v>213.957466007856</v>
      </c>
      <c r="K34" s="818"/>
      <c r="L34" s="819"/>
      <c r="M34" s="753">
        <v>240.80243318216699</v>
      </c>
      <c r="N34" s="819">
        <v>241.709710103584</v>
      </c>
      <c r="O34" s="819">
        <v>242.080721374771</v>
      </c>
      <c r="P34" s="836">
        <v>238.61686806814501</v>
      </c>
      <c r="Q34" s="819">
        <v>262.89896224019901</v>
      </c>
      <c r="R34" s="819">
        <v>196.043969373057</v>
      </c>
      <c r="S34" s="818"/>
      <c r="T34" s="819"/>
      <c r="U34" s="753">
        <v>281.08861085063597</v>
      </c>
      <c r="V34" s="819">
        <v>274.24304492933499</v>
      </c>
      <c r="W34" s="819">
        <v>274.691385639663</v>
      </c>
      <c r="X34" s="836">
        <v>294.33140198290897</v>
      </c>
      <c r="Y34" s="819">
        <v>381.79789643198598</v>
      </c>
      <c r="Z34" s="819">
        <v>235.68666429406699</v>
      </c>
      <c r="AA34" s="818"/>
      <c r="AB34" s="819"/>
      <c r="AC34" s="753">
        <v>89.3016894838659</v>
      </c>
      <c r="AD34" s="819">
        <v>119.778068325601</v>
      </c>
      <c r="AE34" s="819">
        <v>52.032310086141898</v>
      </c>
      <c r="AF34" s="836">
        <v>96.094690039854896</v>
      </c>
      <c r="AG34" s="819">
        <v>108.640415295011</v>
      </c>
      <c r="AH34" s="819">
        <v>24.112010221465098</v>
      </c>
      <c r="AI34" s="818"/>
      <c r="AJ34" s="819"/>
      <c r="AK34" s="753">
        <v>172.80341543252101</v>
      </c>
      <c r="AL34" s="819">
        <v>155.58268146261599</v>
      </c>
      <c r="AM34" s="819">
        <v>212.687900030479</v>
      </c>
      <c r="AN34" s="836">
        <v>150.13966480446899</v>
      </c>
      <c r="AO34" s="819"/>
      <c r="AP34" s="819"/>
      <c r="AQ34" s="818"/>
      <c r="AR34" s="819"/>
      <c r="AS34" s="753"/>
      <c r="AT34" s="819"/>
      <c r="AU34" s="819"/>
      <c r="AV34" s="836"/>
      <c r="AW34" s="819"/>
      <c r="AX34" s="819"/>
      <c r="AY34" s="818"/>
      <c r="AZ34" s="819"/>
      <c r="BA34" s="753">
        <v>95.239108279832294</v>
      </c>
      <c r="BB34" s="819">
        <v>108.875395140363</v>
      </c>
      <c r="BC34" s="819">
        <v>80.434302069572894</v>
      </c>
      <c r="BD34" s="836">
        <v>96.407627629560807</v>
      </c>
      <c r="BE34" s="819">
        <v>161.16990791395401</v>
      </c>
      <c r="BF34" s="819">
        <v>104.850485171518</v>
      </c>
      <c r="BG34" s="818"/>
      <c r="BH34" s="819"/>
      <c r="BI34" s="753">
        <v>56.6407127847285</v>
      </c>
      <c r="BJ34" s="819">
        <v>42.4551386623165</v>
      </c>
      <c r="BK34" s="819">
        <v>27.922766052986098</v>
      </c>
      <c r="BL34" s="836">
        <v>99.544233638883</v>
      </c>
      <c r="BM34" s="819"/>
      <c r="BN34" s="819"/>
      <c r="BO34" s="818"/>
      <c r="BP34" s="819"/>
      <c r="BQ34" s="753">
        <v>213.59508935648799</v>
      </c>
      <c r="BR34" s="819">
        <v>224.056674089372</v>
      </c>
      <c r="BS34" s="819">
        <v>202.561809569986</v>
      </c>
      <c r="BT34" s="836">
        <v>214.16678441010501</v>
      </c>
      <c r="BU34" s="819">
        <v>292.69606795869601</v>
      </c>
      <c r="BV34" s="819">
        <v>153.18729641693801</v>
      </c>
      <c r="BW34" s="818"/>
      <c r="BX34" s="819"/>
      <c r="BY34" s="753">
        <v>189.249524087135</v>
      </c>
      <c r="BZ34" s="819">
        <v>217.005547588497</v>
      </c>
      <c r="CA34" s="819">
        <v>163.23528499718401</v>
      </c>
      <c r="CB34" s="836">
        <v>187.50773967572499</v>
      </c>
      <c r="CC34" s="819">
        <v>281.65019391968002</v>
      </c>
      <c r="CD34" s="819">
        <v>143.53606724980099</v>
      </c>
      <c r="CE34" s="818"/>
      <c r="CF34" s="819"/>
      <c r="CG34" s="753">
        <v>226.86003875658901</v>
      </c>
      <c r="CH34" s="819">
        <v>227.16173366792401</v>
      </c>
      <c r="CI34" s="819">
        <v>224.75393307112901</v>
      </c>
      <c r="CJ34" s="836">
        <v>228.66444953071499</v>
      </c>
      <c r="CK34" s="819">
        <v>321.05027056701402</v>
      </c>
      <c r="CL34" s="819">
        <v>162.01755645116799</v>
      </c>
      <c r="CM34" s="818"/>
      <c r="CN34" s="819"/>
      <c r="CO34" s="753">
        <v>117.686933339183</v>
      </c>
      <c r="CP34" s="819">
        <v>136.66496945010201</v>
      </c>
      <c r="CQ34" s="819">
        <v>62.839683680805202</v>
      </c>
      <c r="CR34" s="836">
        <v>153.55614688664201</v>
      </c>
      <c r="CS34" s="819"/>
      <c r="CT34" s="819"/>
      <c r="CU34" s="818"/>
      <c r="CV34" s="819"/>
      <c r="CW34" s="753">
        <v>152.064450801931</v>
      </c>
      <c r="CX34" s="819">
        <v>142.14404703576699</v>
      </c>
      <c r="CY34" s="819">
        <v>135.46081970694399</v>
      </c>
      <c r="CZ34" s="836">
        <v>178.588485663082</v>
      </c>
      <c r="DA34" s="819"/>
      <c r="DB34" s="819"/>
      <c r="DC34" s="818"/>
      <c r="DD34" s="819"/>
      <c r="DE34" s="753"/>
      <c r="DF34" s="819"/>
      <c r="DG34" s="819"/>
      <c r="DH34" s="836"/>
      <c r="DI34" s="819"/>
      <c r="DJ34" s="819"/>
      <c r="DK34" s="818"/>
      <c r="DL34" s="819"/>
      <c r="DM34" s="753">
        <v>194.191386465856</v>
      </c>
      <c r="DN34" s="819">
        <v>184.51566177141299</v>
      </c>
      <c r="DO34" s="819">
        <v>180.77928787156301</v>
      </c>
      <c r="DP34" s="836">
        <v>217.27920975459199</v>
      </c>
      <c r="DQ34" s="819">
        <v>361.59009646302297</v>
      </c>
      <c r="DR34" s="819">
        <v>126.905379256966</v>
      </c>
      <c r="DS34" s="818"/>
      <c r="DT34" s="819"/>
      <c r="DU34" s="753">
        <v>178.72022280037999</v>
      </c>
      <c r="DV34" s="819">
        <v>180.55396736671199</v>
      </c>
      <c r="DW34" s="819">
        <v>167.334698654184</v>
      </c>
      <c r="DX34" s="836">
        <v>188.272002380244</v>
      </c>
      <c r="DY34" s="819">
        <v>268.74899732620298</v>
      </c>
      <c r="DZ34" s="819">
        <v>101.18195579776</v>
      </c>
      <c r="EA34" s="818"/>
      <c r="EB34" s="819"/>
      <c r="EC34" s="753">
        <v>224.38839578977601</v>
      </c>
      <c r="ED34" s="819">
        <v>193.14588890177399</v>
      </c>
      <c r="EE34" s="819">
        <v>209.23705722070801</v>
      </c>
      <c r="EF34" s="836">
        <v>270.78224124684402</v>
      </c>
      <c r="EG34" s="819">
        <v>482.05070422535198</v>
      </c>
      <c r="EH34" s="819"/>
      <c r="EI34" s="818"/>
      <c r="EJ34" s="837"/>
      <c r="EK34" s="753"/>
      <c r="EL34" s="837"/>
      <c r="EM34" s="837">
        <v>38.210769230769202</v>
      </c>
      <c r="EN34" s="838"/>
      <c r="EO34" s="819"/>
      <c r="EP34" s="837"/>
      <c r="EQ34" s="822"/>
      <c r="ER34" s="729"/>
    </row>
    <row r="35" spans="1:148" s="815" customFormat="1">
      <c r="A35" s="767" t="s">
        <v>348</v>
      </c>
      <c r="B35" s="768" t="s">
        <v>47</v>
      </c>
      <c r="C35" s="767" t="s">
        <v>340</v>
      </c>
      <c r="D35" s="768" t="s">
        <v>47</v>
      </c>
      <c r="E35" s="769">
        <v>198.05812458540601</v>
      </c>
      <c r="F35" s="670">
        <v>215.48572465259301</v>
      </c>
      <c r="G35" s="670">
        <v>186.52952126575499</v>
      </c>
      <c r="H35" s="808">
        <v>192.15912783787101</v>
      </c>
      <c r="I35" s="670">
        <v>228.640468075754</v>
      </c>
      <c r="J35" s="670">
        <v>158.63347631405301</v>
      </c>
      <c r="K35" s="811"/>
      <c r="L35" s="670"/>
      <c r="M35" s="769">
        <v>132.35627381041701</v>
      </c>
      <c r="N35" s="670">
        <v>151.117414442685</v>
      </c>
      <c r="O35" s="670">
        <v>119.18536296332</v>
      </c>
      <c r="P35" s="808">
        <v>126.766044025246</v>
      </c>
      <c r="Q35" s="670">
        <v>141.32993305501199</v>
      </c>
      <c r="R35" s="670">
        <v>94.948828746872906</v>
      </c>
      <c r="S35" s="811"/>
      <c r="T35" s="670"/>
      <c r="U35" s="769">
        <v>291.22745806348598</v>
      </c>
      <c r="V35" s="670">
        <v>294.32579490824997</v>
      </c>
      <c r="W35" s="670">
        <v>288.08695938211298</v>
      </c>
      <c r="X35" s="808">
        <v>291.26961990009403</v>
      </c>
      <c r="Y35" s="670">
        <v>283.60671330078998</v>
      </c>
      <c r="Z35" s="670">
        <v>258.59855610351298</v>
      </c>
      <c r="AA35" s="811"/>
      <c r="AB35" s="670"/>
      <c r="AC35" s="769">
        <v>1.1866262665484</v>
      </c>
      <c r="AD35" s="670">
        <v>0</v>
      </c>
      <c r="AE35" s="670">
        <v>1.3018261876064401</v>
      </c>
      <c r="AF35" s="808">
        <v>2.2580526120387701</v>
      </c>
      <c r="AG35" s="670">
        <v>0</v>
      </c>
      <c r="AH35" s="670">
        <v>0</v>
      </c>
      <c r="AI35" s="811"/>
      <c r="AJ35" s="670"/>
      <c r="AK35" s="769">
        <v>158.46484674568299</v>
      </c>
      <c r="AL35" s="670">
        <v>177.525559396034</v>
      </c>
      <c r="AM35" s="670">
        <v>151.29503200243801</v>
      </c>
      <c r="AN35" s="808">
        <v>146.573948838577</v>
      </c>
      <c r="AO35" s="670"/>
      <c r="AP35" s="670"/>
      <c r="AQ35" s="811"/>
      <c r="AR35" s="670"/>
      <c r="AS35" s="769"/>
      <c r="AT35" s="670"/>
      <c r="AU35" s="670"/>
      <c r="AV35" s="808"/>
      <c r="AW35" s="670"/>
      <c r="AX35" s="670"/>
      <c r="AY35" s="811"/>
      <c r="AZ35" s="670"/>
      <c r="BA35" s="769">
        <v>139.982424917164</v>
      </c>
      <c r="BB35" s="670">
        <v>149.11545175749001</v>
      </c>
      <c r="BC35" s="670">
        <v>132.53769264641099</v>
      </c>
      <c r="BD35" s="808">
        <v>138.29413034759199</v>
      </c>
      <c r="BE35" s="670">
        <v>187.510819564125</v>
      </c>
      <c r="BF35" s="670">
        <v>137.161268279349</v>
      </c>
      <c r="BG35" s="811"/>
      <c r="BH35" s="670"/>
      <c r="BI35" s="769">
        <v>0.58896659295076803</v>
      </c>
      <c r="BJ35" s="670">
        <v>0.48939641109298498</v>
      </c>
      <c r="BK35" s="670">
        <v>1.2775033677593199</v>
      </c>
      <c r="BL35" s="808">
        <v>0</v>
      </c>
      <c r="BM35" s="670"/>
      <c r="BN35" s="670"/>
      <c r="BO35" s="811"/>
      <c r="BP35" s="670"/>
      <c r="BQ35" s="769">
        <v>238.72919021723399</v>
      </c>
      <c r="BR35" s="670">
        <v>238.791348894094</v>
      </c>
      <c r="BS35" s="670">
        <v>242.252860000015</v>
      </c>
      <c r="BT35" s="808">
        <v>235.14336175759399</v>
      </c>
      <c r="BU35" s="670">
        <v>204.95401597232799</v>
      </c>
      <c r="BV35" s="670">
        <v>244.93831866380199</v>
      </c>
      <c r="BW35" s="811"/>
      <c r="BX35" s="670"/>
      <c r="BY35" s="769">
        <v>131.143401446269</v>
      </c>
      <c r="BZ35" s="670">
        <v>126.371424258435</v>
      </c>
      <c r="CA35" s="670">
        <v>133.04979753701301</v>
      </c>
      <c r="CB35" s="808">
        <v>134.008982543359</v>
      </c>
      <c r="CC35" s="670">
        <v>135.443387964469</v>
      </c>
      <c r="CD35" s="670">
        <v>122.005679881858</v>
      </c>
      <c r="CE35" s="811"/>
      <c r="CF35" s="670"/>
      <c r="CG35" s="769">
        <v>294.10521569569403</v>
      </c>
      <c r="CH35" s="670">
        <v>288.29699366825702</v>
      </c>
      <c r="CI35" s="670">
        <v>303.87660822611798</v>
      </c>
      <c r="CJ35" s="808">
        <v>290.14204519270697</v>
      </c>
      <c r="CK35" s="670">
        <v>289.93043682848401</v>
      </c>
      <c r="CL35" s="670">
        <v>293.46861370286501</v>
      </c>
      <c r="CM35" s="811"/>
      <c r="CN35" s="670"/>
      <c r="CO35" s="769">
        <v>1.82507354605114</v>
      </c>
      <c r="CP35" s="670">
        <v>5.4752206381534299</v>
      </c>
      <c r="CQ35" s="670">
        <v>0</v>
      </c>
      <c r="CR35" s="808">
        <v>0</v>
      </c>
      <c r="CS35" s="670"/>
      <c r="CT35" s="670"/>
      <c r="CU35" s="811"/>
      <c r="CV35" s="670"/>
      <c r="CW35" s="769">
        <v>119.034080273398</v>
      </c>
      <c r="CX35" s="670">
        <v>120.595296423322</v>
      </c>
      <c r="CY35" s="670">
        <v>118.759184540242</v>
      </c>
      <c r="CZ35" s="808">
        <v>117.74775985663101</v>
      </c>
      <c r="DA35" s="670"/>
      <c r="DB35" s="670"/>
      <c r="DC35" s="811"/>
      <c r="DD35" s="670"/>
      <c r="DE35" s="769"/>
      <c r="DF35" s="670"/>
      <c r="DG35" s="670"/>
      <c r="DH35" s="808"/>
      <c r="DI35" s="670"/>
      <c r="DJ35" s="670"/>
      <c r="DK35" s="811"/>
      <c r="DL35" s="670"/>
      <c r="DM35" s="769">
        <v>150.84795052954399</v>
      </c>
      <c r="DN35" s="670">
        <v>148.07133084009899</v>
      </c>
      <c r="DO35" s="670">
        <v>144.60352090287699</v>
      </c>
      <c r="DP35" s="808">
        <v>159.868999845655</v>
      </c>
      <c r="DQ35" s="670">
        <v>217.08630225080401</v>
      </c>
      <c r="DR35" s="670">
        <v>132.83513931888501</v>
      </c>
      <c r="DS35" s="811"/>
      <c r="DT35" s="670"/>
      <c r="DU35" s="769">
        <v>121.62675168498301</v>
      </c>
      <c r="DV35" s="670">
        <v>119.04687375229599</v>
      </c>
      <c r="DW35" s="670">
        <v>114.86325336454099</v>
      </c>
      <c r="DX35" s="808">
        <v>130.97012793811399</v>
      </c>
      <c r="DY35" s="670">
        <v>187.911096256684</v>
      </c>
      <c r="DZ35" s="670">
        <v>89.754768392370593</v>
      </c>
      <c r="EA35" s="811"/>
      <c r="EB35" s="670"/>
      <c r="EC35" s="769">
        <v>210.67494066567599</v>
      </c>
      <c r="ED35" s="670">
        <v>211.298735938768</v>
      </c>
      <c r="EE35" s="670">
        <v>207.55387664106999</v>
      </c>
      <c r="EF35" s="808">
        <v>213.17220941718799</v>
      </c>
      <c r="EG35" s="670">
        <v>268.51943661971802</v>
      </c>
      <c r="EH35" s="670"/>
      <c r="EI35" s="811"/>
      <c r="EJ35" s="834"/>
      <c r="EK35" s="769"/>
      <c r="EL35" s="834"/>
      <c r="EM35" s="834">
        <v>0</v>
      </c>
      <c r="EN35" s="835"/>
      <c r="EO35" s="670"/>
      <c r="EP35" s="834"/>
      <c r="EQ35" s="814"/>
      <c r="ER35" s="729"/>
    </row>
    <row r="36" spans="1:148" s="823" customFormat="1">
      <c r="A36" s="678" t="s">
        <v>188</v>
      </c>
      <c r="B36" s="704" t="s">
        <v>47</v>
      </c>
      <c r="C36" s="678" t="s">
        <v>295</v>
      </c>
      <c r="D36" s="704" t="s">
        <v>47</v>
      </c>
      <c r="E36" s="753">
        <v>181.980197301608</v>
      </c>
      <c r="F36" s="819">
        <v>158.071073467133</v>
      </c>
      <c r="G36" s="819">
        <v>174.199125800633</v>
      </c>
      <c r="H36" s="836">
        <v>213.67039263705701</v>
      </c>
      <c r="I36" s="819">
        <v>216.277061392646</v>
      </c>
      <c r="J36" s="819">
        <v>180.254224651469</v>
      </c>
      <c r="K36" s="818"/>
      <c r="L36" s="819"/>
      <c r="M36" s="753">
        <v>166.94539380373499</v>
      </c>
      <c r="N36" s="819">
        <v>143.984644441603</v>
      </c>
      <c r="O36" s="819">
        <v>151.94463036113001</v>
      </c>
      <c r="P36" s="836">
        <v>204.90690660847099</v>
      </c>
      <c r="Q36" s="819">
        <v>179.009146684407</v>
      </c>
      <c r="R36" s="819">
        <v>146.33795769843101</v>
      </c>
      <c r="S36" s="818"/>
      <c r="T36" s="819"/>
      <c r="U36" s="753">
        <v>203.34555396677899</v>
      </c>
      <c r="V36" s="819">
        <v>175.32451775365399</v>
      </c>
      <c r="W36" s="819">
        <v>207.75971368797801</v>
      </c>
      <c r="X36" s="836">
        <v>226.952430458706</v>
      </c>
      <c r="Y36" s="819">
        <v>214.83095968999999</v>
      </c>
      <c r="Z36" s="819">
        <v>246.76775636788901</v>
      </c>
      <c r="AA36" s="818"/>
      <c r="AB36" s="819"/>
      <c r="AC36" s="753">
        <v>213.75858890574699</v>
      </c>
      <c r="AD36" s="819">
        <v>185.780261493041</v>
      </c>
      <c r="AE36" s="819">
        <v>211.78232403428001</v>
      </c>
      <c r="AF36" s="836">
        <v>243.71318118992099</v>
      </c>
      <c r="AG36" s="819">
        <v>254.78095720435601</v>
      </c>
      <c r="AH36" s="819">
        <v>313.46166950596302</v>
      </c>
      <c r="AI36" s="818"/>
      <c r="AJ36" s="819"/>
      <c r="AK36" s="753">
        <v>216.832219042601</v>
      </c>
      <c r="AL36" s="819">
        <v>185.93250864107699</v>
      </c>
      <c r="AM36" s="819">
        <v>214.04724169460499</v>
      </c>
      <c r="AN36" s="836">
        <v>250.51690679212001</v>
      </c>
      <c r="AO36" s="819"/>
      <c r="AP36" s="819"/>
      <c r="AQ36" s="818"/>
      <c r="AR36" s="819"/>
      <c r="AS36" s="753"/>
      <c r="AT36" s="819"/>
      <c r="AU36" s="819"/>
      <c r="AV36" s="836"/>
      <c r="AW36" s="819"/>
      <c r="AX36" s="819"/>
      <c r="AY36" s="818"/>
      <c r="AZ36" s="819"/>
      <c r="BA36" s="753">
        <v>76.083962987514596</v>
      </c>
      <c r="BB36" s="819">
        <v>82.289124793583397</v>
      </c>
      <c r="BC36" s="819">
        <v>55.008630559224997</v>
      </c>
      <c r="BD36" s="836">
        <v>90.954133609735507</v>
      </c>
      <c r="BE36" s="819">
        <v>109.001205068346</v>
      </c>
      <c r="BF36" s="819">
        <v>77.666803334700006</v>
      </c>
      <c r="BG36" s="818"/>
      <c r="BH36" s="819"/>
      <c r="BI36" s="753">
        <v>105.856531089987</v>
      </c>
      <c r="BJ36" s="819">
        <v>88.033238172920093</v>
      </c>
      <c r="BK36" s="819">
        <v>106.240682532555</v>
      </c>
      <c r="BL36" s="836">
        <v>123.295672564485</v>
      </c>
      <c r="BM36" s="819"/>
      <c r="BN36" s="819"/>
      <c r="BO36" s="818"/>
      <c r="BP36" s="819"/>
      <c r="BQ36" s="753">
        <v>139.45219797917599</v>
      </c>
      <c r="BR36" s="819">
        <v>146.95135627834</v>
      </c>
      <c r="BS36" s="819">
        <v>137.936287101483</v>
      </c>
      <c r="BT36" s="836">
        <v>133.46895055770599</v>
      </c>
      <c r="BU36" s="819">
        <v>125.00600233989501</v>
      </c>
      <c r="BV36" s="819">
        <v>139.43388315198601</v>
      </c>
      <c r="BW36" s="818"/>
      <c r="BX36" s="819"/>
      <c r="BY36" s="753">
        <v>122.94756585472901</v>
      </c>
      <c r="BZ36" s="819">
        <v>126.062457543966</v>
      </c>
      <c r="CA36" s="819">
        <v>116.97452282910101</v>
      </c>
      <c r="CB36" s="836">
        <v>125.805717191119</v>
      </c>
      <c r="CC36" s="819">
        <v>109.65031902915</v>
      </c>
      <c r="CD36" s="819">
        <v>123.99034420084099</v>
      </c>
      <c r="CE36" s="818"/>
      <c r="CF36" s="819"/>
      <c r="CG36" s="753">
        <v>147.85050672012599</v>
      </c>
      <c r="CH36" s="819">
        <v>156.15006730593501</v>
      </c>
      <c r="CI36" s="819">
        <v>149.76509899339999</v>
      </c>
      <c r="CJ36" s="836">
        <v>137.63635386104201</v>
      </c>
      <c r="CK36" s="819">
        <v>141.64261626539101</v>
      </c>
      <c r="CL36" s="819">
        <v>130.73924805388401</v>
      </c>
      <c r="CM36" s="818"/>
      <c r="CN36" s="819"/>
      <c r="CO36" s="753">
        <v>220.585026868716</v>
      </c>
      <c r="CP36" s="819">
        <v>194.14799728445399</v>
      </c>
      <c r="CQ36" s="819">
        <v>212.13874910136599</v>
      </c>
      <c r="CR36" s="836">
        <v>255.46833422033001</v>
      </c>
      <c r="CS36" s="819"/>
      <c r="CT36" s="819"/>
      <c r="CU36" s="818"/>
      <c r="CV36" s="819"/>
      <c r="CW36" s="753">
        <v>231.78950310507801</v>
      </c>
      <c r="CX36" s="819">
        <v>215.14012738853501</v>
      </c>
      <c r="CY36" s="819">
        <v>221.50817583350999</v>
      </c>
      <c r="CZ36" s="836">
        <v>258.72020609318997</v>
      </c>
      <c r="DA36" s="819"/>
      <c r="DB36" s="819"/>
      <c r="DC36" s="818"/>
      <c r="DD36" s="819"/>
      <c r="DE36" s="753"/>
      <c r="DF36" s="819"/>
      <c r="DG36" s="819"/>
      <c r="DH36" s="836"/>
      <c r="DI36" s="819"/>
      <c r="DJ36" s="819"/>
      <c r="DK36" s="818"/>
      <c r="DL36" s="819"/>
      <c r="DM36" s="753">
        <v>125.26383302121199</v>
      </c>
      <c r="DN36" s="819">
        <v>122.71925567819</v>
      </c>
      <c r="DO36" s="819">
        <v>124.756994118582</v>
      </c>
      <c r="DP36" s="836">
        <v>128.315249266862</v>
      </c>
      <c r="DQ36" s="819">
        <v>128.230996784566</v>
      </c>
      <c r="DR36" s="819">
        <v>115.993808049536</v>
      </c>
      <c r="DS36" s="818"/>
      <c r="DT36" s="819"/>
      <c r="DU36" s="753">
        <v>122.533471162168</v>
      </c>
      <c r="DV36" s="819">
        <v>125.736697809364</v>
      </c>
      <c r="DW36" s="819">
        <v>121.74827384435299</v>
      </c>
      <c r="DX36" s="836">
        <v>120.11544183278799</v>
      </c>
      <c r="DY36" s="819">
        <v>129.153743315508</v>
      </c>
      <c r="DZ36" s="819">
        <v>67.197699061459303</v>
      </c>
      <c r="EA36" s="818"/>
      <c r="EB36" s="819"/>
      <c r="EC36" s="753">
        <v>130.23701595198099</v>
      </c>
      <c r="ED36" s="819">
        <v>116.14600487069499</v>
      </c>
      <c r="EE36" s="819">
        <v>131.12546445380201</v>
      </c>
      <c r="EF36" s="836">
        <v>143.43957853144599</v>
      </c>
      <c r="EG36" s="819">
        <v>106.61577464788699</v>
      </c>
      <c r="EH36" s="819"/>
      <c r="EI36" s="818"/>
      <c r="EJ36" s="837"/>
      <c r="EK36" s="753"/>
      <c r="EL36" s="837"/>
      <c r="EM36" s="837">
        <v>131.86615384615399</v>
      </c>
      <c r="EN36" s="838"/>
      <c r="EO36" s="819"/>
      <c r="EP36" s="837"/>
      <c r="EQ36" s="822"/>
      <c r="ER36" s="729"/>
    </row>
    <row r="37" spans="1:148" s="815" customFormat="1">
      <c r="A37" s="767" t="s">
        <v>349</v>
      </c>
      <c r="B37" s="768" t="s">
        <v>47</v>
      </c>
      <c r="C37" s="767" t="s">
        <v>341</v>
      </c>
      <c r="D37" s="768" t="s">
        <v>47</v>
      </c>
      <c r="E37" s="769">
        <v>67.247216910980796</v>
      </c>
      <c r="F37" s="670">
        <v>60.843664366869902</v>
      </c>
      <c r="G37" s="670">
        <v>69.032743627975094</v>
      </c>
      <c r="H37" s="808">
        <v>71.865242738097393</v>
      </c>
      <c r="I37" s="670">
        <v>84.352641429134593</v>
      </c>
      <c r="J37" s="670">
        <v>63.642191146146899</v>
      </c>
      <c r="K37" s="811"/>
      <c r="L37" s="670"/>
      <c r="M37" s="769">
        <v>58.049765980767802</v>
      </c>
      <c r="N37" s="670">
        <v>51.5954926861898</v>
      </c>
      <c r="O37" s="670">
        <v>59.097616686241402</v>
      </c>
      <c r="P37" s="808">
        <v>63.456188569872197</v>
      </c>
      <c r="Q37" s="670">
        <v>79.360342727486</v>
      </c>
      <c r="R37" s="670">
        <v>53.048025168675601</v>
      </c>
      <c r="S37" s="811"/>
      <c r="T37" s="670"/>
      <c r="U37" s="769">
        <v>80.2654847467048</v>
      </c>
      <c r="V37" s="670">
        <v>72.171078472715905</v>
      </c>
      <c r="W37" s="670">
        <v>84.015276114787994</v>
      </c>
      <c r="X37" s="808">
        <v>84.610099652610501</v>
      </c>
      <c r="Y37" s="670">
        <v>92.890946605606203</v>
      </c>
      <c r="Z37" s="670">
        <v>81.790482485128905</v>
      </c>
      <c r="AA37" s="811"/>
      <c r="AB37" s="670"/>
      <c r="AC37" s="769">
        <v>63.247955449307902</v>
      </c>
      <c r="AD37" s="670">
        <v>65.118346689160703</v>
      </c>
      <c r="AE37" s="670">
        <v>63.281859539153501</v>
      </c>
      <c r="AF37" s="808">
        <v>61.343660119609403</v>
      </c>
      <c r="AG37" s="670">
        <v>77.739934160546994</v>
      </c>
      <c r="AH37" s="670">
        <v>37.490417376490598</v>
      </c>
      <c r="AI37" s="811"/>
      <c r="AJ37" s="670"/>
      <c r="AK37" s="769">
        <v>73.178921000314901</v>
      </c>
      <c r="AL37" s="670">
        <v>74.403492814262293</v>
      </c>
      <c r="AM37" s="670">
        <v>69.614599207558697</v>
      </c>
      <c r="AN37" s="808">
        <v>75.518670979123797</v>
      </c>
      <c r="AO37" s="670"/>
      <c r="AP37" s="670"/>
      <c r="AQ37" s="811"/>
      <c r="AR37" s="670"/>
      <c r="AS37" s="769"/>
      <c r="AT37" s="670"/>
      <c r="AU37" s="670"/>
      <c r="AV37" s="808"/>
      <c r="AW37" s="670"/>
      <c r="AX37" s="670"/>
      <c r="AY37" s="811"/>
      <c r="AZ37" s="670"/>
      <c r="BA37" s="769">
        <v>74.184150169307003</v>
      </c>
      <c r="BB37" s="670">
        <v>63.028167020523703</v>
      </c>
      <c r="BC37" s="670">
        <v>80.711580801409099</v>
      </c>
      <c r="BD37" s="808">
        <v>78.812702685988299</v>
      </c>
      <c r="BE37" s="670">
        <v>88.399578478185205</v>
      </c>
      <c r="BF37" s="670">
        <v>70.385540522071906</v>
      </c>
      <c r="BG37" s="811"/>
      <c r="BH37" s="670"/>
      <c r="BI37" s="769">
        <v>61.373713348491798</v>
      </c>
      <c r="BJ37" s="670">
        <v>58.889477977161498</v>
      </c>
      <c r="BK37" s="670">
        <v>61.914458913336297</v>
      </c>
      <c r="BL37" s="808">
        <v>63.317203154977598</v>
      </c>
      <c r="BM37" s="670"/>
      <c r="BN37" s="670"/>
      <c r="BO37" s="811"/>
      <c r="BP37" s="670"/>
      <c r="BQ37" s="769">
        <v>60.990995400928099</v>
      </c>
      <c r="BR37" s="670">
        <v>58.999930772692103</v>
      </c>
      <c r="BS37" s="670">
        <v>63.381101121179903</v>
      </c>
      <c r="BT37" s="808">
        <v>60.5919543089123</v>
      </c>
      <c r="BU37" s="670">
        <v>66.849229360598201</v>
      </c>
      <c r="BV37" s="670">
        <v>65.904636495945695</v>
      </c>
      <c r="BW37" s="811"/>
      <c r="BX37" s="670"/>
      <c r="BY37" s="769">
        <v>53.488132753973403</v>
      </c>
      <c r="BZ37" s="670">
        <v>48.584836591440897</v>
      </c>
      <c r="CA37" s="670">
        <v>57.8597605293009</v>
      </c>
      <c r="CB37" s="808">
        <v>54.019801141178498</v>
      </c>
      <c r="CC37" s="670">
        <v>52.766545727511598</v>
      </c>
      <c r="CD37" s="670">
        <v>56.2622969442236</v>
      </c>
      <c r="CE37" s="811"/>
      <c r="CF37" s="670"/>
      <c r="CG37" s="769">
        <v>64.749728301307201</v>
      </c>
      <c r="CH37" s="670">
        <v>63.5863593305968</v>
      </c>
      <c r="CI37" s="670">
        <v>66.496816878874696</v>
      </c>
      <c r="CJ37" s="808">
        <v>64.166008694449999</v>
      </c>
      <c r="CK37" s="670">
        <v>79.586150105874097</v>
      </c>
      <c r="CL37" s="670">
        <v>70.054988130072303</v>
      </c>
      <c r="CM37" s="811"/>
      <c r="CN37" s="670"/>
      <c r="CO37" s="769">
        <v>44.057973913428299</v>
      </c>
      <c r="CP37" s="670">
        <v>40.072980312287903</v>
      </c>
      <c r="CQ37" s="670">
        <v>45.342559309849001</v>
      </c>
      <c r="CR37" s="808">
        <v>46.7583821181479</v>
      </c>
      <c r="CS37" s="670"/>
      <c r="CT37" s="670"/>
      <c r="CU37" s="811"/>
      <c r="CV37" s="670"/>
      <c r="CW37" s="769">
        <v>67.5226421513308</v>
      </c>
      <c r="CX37" s="670">
        <v>64.927976482116605</v>
      </c>
      <c r="CY37" s="670">
        <v>69.388829900191098</v>
      </c>
      <c r="CZ37" s="808">
        <v>68.251120071684596</v>
      </c>
      <c r="DA37" s="670"/>
      <c r="DB37" s="670"/>
      <c r="DC37" s="811"/>
      <c r="DD37" s="670"/>
      <c r="DE37" s="769"/>
      <c r="DF37" s="670"/>
      <c r="DG37" s="670"/>
      <c r="DH37" s="808"/>
      <c r="DI37" s="670"/>
      <c r="DJ37" s="670"/>
      <c r="DK37" s="811"/>
      <c r="DL37" s="670"/>
      <c r="DM37" s="769">
        <v>66.985966517737396</v>
      </c>
      <c r="DN37" s="670">
        <v>61.833768129161697</v>
      </c>
      <c r="DO37" s="670">
        <v>69.363018597997097</v>
      </c>
      <c r="DP37" s="808">
        <v>69.761112826053406</v>
      </c>
      <c r="DQ37" s="670">
        <v>73.758070739549794</v>
      </c>
      <c r="DR37" s="670">
        <v>68.907120743034099</v>
      </c>
      <c r="DS37" s="811"/>
      <c r="DT37" s="670"/>
      <c r="DU37" s="769">
        <v>59.157671862121497</v>
      </c>
      <c r="DV37" s="670">
        <v>51.660198567968301</v>
      </c>
      <c r="DW37" s="670">
        <v>61.560035108250403</v>
      </c>
      <c r="DX37" s="808">
        <v>64.252781910145799</v>
      </c>
      <c r="DY37" s="670">
        <v>69.917947860962599</v>
      </c>
      <c r="DZ37" s="670">
        <v>68.306993642143496</v>
      </c>
      <c r="EA37" s="811"/>
      <c r="EB37" s="670"/>
      <c r="EC37" s="769">
        <v>83.265502441972998</v>
      </c>
      <c r="ED37" s="670">
        <v>83.996057056708807</v>
      </c>
      <c r="EE37" s="670">
        <v>85.879365865741903</v>
      </c>
      <c r="EF37" s="808">
        <v>79.921084403468299</v>
      </c>
      <c r="EG37" s="670">
        <v>100.647323943662</v>
      </c>
      <c r="EH37" s="670"/>
      <c r="EI37" s="811"/>
      <c r="EJ37" s="834"/>
      <c r="EK37" s="769"/>
      <c r="EL37" s="834"/>
      <c r="EM37" s="834">
        <v>55.769230769230802</v>
      </c>
      <c r="EN37" s="835"/>
      <c r="EO37" s="670"/>
      <c r="EP37" s="834"/>
      <c r="EQ37" s="814"/>
      <c r="ER37" s="729"/>
    </row>
    <row r="38" spans="1:148" s="823" customFormat="1">
      <c r="A38" s="678" t="s">
        <v>0</v>
      </c>
      <c r="B38" s="704" t="s">
        <v>47</v>
      </c>
      <c r="C38" s="678" t="s">
        <v>294</v>
      </c>
      <c r="D38" s="704" t="s">
        <v>47</v>
      </c>
      <c r="E38" s="753">
        <v>75.803619101777699</v>
      </c>
      <c r="F38" s="819">
        <v>28.591365472722</v>
      </c>
      <c r="G38" s="819">
        <v>66.407611600178697</v>
      </c>
      <c r="H38" s="836">
        <v>132.41188023243299</v>
      </c>
      <c r="I38" s="819">
        <v>92.014447277814</v>
      </c>
      <c r="J38" s="819">
        <v>179.463203451449</v>
      </c>
      <c r="K38" s="818"/>
      <c r="L38" s="819"/>
      <c r="M38" s="753">
        <v>67.926431446634993</v>
      </c>
      <c r="N38" s="819">
        <v>23.7579507559735</v>
      </c>
      <c r="O38" s="819">
        <v>55.1179118954716</v>
      </c>
      <c r="P38" s="836">
        <v>124.90343168846</v>
      </c>
      <c r="Q38" s="819">
        <v>55.929918271193102</v>
      </c>
      <c r="R38" s="819">
        <v>209.56621939201</v>
      </c>
      <c r="S38" s="818"/>
      <c r="T38" s="819"/>
      <c r="U38" s="753">
        <v>87.245374153841396</v>
      </c>
      <c r="V38" s="819">
        <v>34.511464269792903</v>
      </c>
      <c r="W38" s="819">
        <v>83.432889040933702</v>
      </c>
      <c r="X38" s="836">
        <v>143.79176915079799</v>
      </c>
      <c r="Y38" s="819">
        <v>140.34411957123399</v>
      </c>
      <c r="Z38" s="819">
        <v>144.83984950938</v>
      </c>
      <c r="AA38" s="818"/>
      <c r="AB38" s="819"/>
      <c r="AC38" s="753">
        <v>39.1594478664585</v>
      </c>
      <c r="AD38" s="819">
        <v>14.4938844369464</v>
      </c>
      <c r="AE38" s="819">
        <v>21.348798201885799</v>
      </c>
      <c r="AF38" s="836">
        <v>81.635660960543206</v>
      </c>
      <c r="AG38" s="819">
        <v>5.9721448467966596</v>
      </c>
      <c r="AH38" s="819">
        <v>143.296422487223</v>
      </c>
      <c r="AI38" s="818"/>
      <c r="AJ38" s="819"/>
      <c r="AK38" s="753">
        <v>85.000037945862701</v>
      </c>
      <c r="AL38" s="819">
        <v>37.655994178642899</v>
      </c>
      <c r="AM38" s="819">
        <v>91.573758000609601</v>
      </c>
      <c r="AN38" s="836">
        <v>125.770361658336</v>
      </c>
      <c r="AO38" s="819"/>
      <c r="AP38" s="819"/>
      <c r="AQ38" s="818"/>
      <c r="AR38" s="819"/>
      <c r="AS38" s="753"/>
      <c r="AT38" s="819"/>
      <c r="AU38" s="819"/>
      <c r="AV38" s="836"/>
      <c r="AW38" s="819"/>
      <c r="AX38" s="819"/>
      <c r="AY38" s="818"/>
      <c r="AZ38" s="819"/>
      <c r="BA38" s="753">
        <v>46.584492797145302</v>
      </c>
      <c r="BB38" s="819">
        <v>23.0547770700637</v>
      </c>
      <c r="BC38" s="819">
        <v>46.680405107882002</v>
      </c>
      <c r="BD38" s="836">
        <v>70.018296213490302</v>
      </c>
      <c r="BE38" s="819">
        <v>96.355046412778805</v>
      </c>
      <c r="BF38" s="819">
        <v>58.5161951619516</v>
      </c>
      <c r="BG38" s="818"/>
      <c r="BH38" s="819"/>
      <c r="BI38" s="753">
        <v>28.765289169797899</v>
      </c>
      <c r="BJ38" s="819">
        <v>25.964518760195801</v>
      </c>
      <c r="BK38" s="819">
        <v>24.444544229905699</v>
      </c>
      <c r="BL38" s="836">
        <v>35.886804519292298</v>
      </c>
      <c r="BM38" s="819"/>
      <c r="BN38" s="819"/>
      <c r="BO38" s="818"/>
      <c r="BP38" s="819"/>
      <c r="BQ38" s="753">
        <v>15.492291646084301</v>
      </c>
      <c r="BR38" s="819">
        <v>9.7204716687242598</v>
      </c>
      <c r="BS38" s="819">
        <v>23.266408145101899</v>
      </c>
      <c r="BT38" s="836">
        <v>13.489995124426599</v>
      </c>
      <c r="BU38" s="819">
        <v>17.401495498245101</v>
      </c>
      <c r="BV38" s="819">
        <v>18.979277843232399</v>
      </c>
      <c r="BW38" s="818"/>
      <c r="BX38" s="819"/>
      <c r="BY38" s="753">
        <v>7.15090881116212</v>
      </c>
      <c r="BZ38" s="819">
        <v>7.6676730319269399</v>
      </c>
      <c r="CA38" s="819">
        <v>6.1437054551157102</v>
      </c>
      <c r="CB38" s="836">
        <v>7.6413479464437</v>
      </c>
      <c r="CC38" s="819">
        <v>11.8232203177781</v>
      </c>
      <c r="CD38" s="819">
        <v>4.2215153924798399</v>
      </c>
      <c r="CE38" s="818"/>
      <c r="CF38" s="819"/>
      <c r="CG38" s="753">
        <v>20.074621644725799</v>
      </c>
      <c r="CH38" s="819">
        <v>10.6244495039303</v>
      </c>
      <c r="CI38" s="819">
        <v>32.928821411905901</v>
      </c>
      <c r="CJ38" s="836">
        <v>16.670594018341301</v>
      </c>
      <c r="CK38" s="819">
        <v>20.542388832248498</v>
      </c>
      <c r="CL38" s="819">
        <v>24.7691713134213</v>
      </c>
      <c r="CM38" s="818"/>
      <c r="CN38" s="819"/>
      <c r="CO38" s="753">
        <v>24.756785595514401</v>
      </c>
      <c r="CP38" s="819">
        <v>10.4276985743381</v>
      </c>
      <c r="CQ38" s="819">
        <v>-4.9306254493170396</v>
      </c>
      <c r="CR38" s="836">
        <v>68.7732836615221</v>
      </c>
      <c r="CS38" s="819"/>
      <c r="CT38" s="819"/>
      <c r="CU38" s="818"/>
      <c r="CV38" s="819"/>
      <c r="CW38" s="753">
        <v>5.5885746033145702</v>
      </c>
      <c r="CX38" s="819">
        <v>0.55903968642822099</v>
      </c>
      <c r="CY38" s="819">
        <v>9.4096411127627899</v>
      </c>
      <c r="CZ38" s="836">
        <v>6.7970430107526898</v>
      </c>
      <c r="DA38" s="819"/>
      <c r="DB38" s="819"/>
      <c r="DC38" s="818"/>
      <c r="DD38" s="819"/>
      <c r="DE38" s="753"/>
      <c r="DF38" s="819"/>
      <c r="DG38" s="819"/>
      <c r="DH38" s="836"/>
      <c r="DI38" s="819"/>
      <c r="DJ38" s="819"/>
      <c r="DK38" s="818"/>
      <c r="DL38" s="819"/>
      <c r="DM38" s="753">
        <v>6.3450276537383097</v>
      </c>
      <c r="DN38" s="819">
        <v>5.6456809267536299</v>
      </c>
      <c r="DO38" s="819">
        <v>5.4783818152916899</v>
      </c>
      <c r="DP38" s="836">
        <v>7.9110202191696199</v>
      </c>
      <c r="DQ38" s="819">
        <v>17.248231511254001</v>
      </c>
      <c r="DR38" s="819">
        <v>2.54953560371517</v>
      </c>
      <c r="DS38" s="818"/>
      <c r="DT38" s="819"/>
      <c r="DU38" s="753">
        <v>5.0004072426984303</v>
      </c>
      <c r="DV38" s="819">
        <v>5.14940509462589</v>
      </c>
      <c r="DW38" s="819">
        <v>4.0288472791105896</v>
      </c>
      <c r="DX38" s="836">
        <v>5.8229693543588201</v>
      </c>
      <c r="DY38" s="819">
        <v>7.6844919786096302</v>
      </c>
      <c r="DZ38" s="819">
        <v>1.33000302755071</v>
      </c>
      <c r="EA38" s="818"/>
      <c r="EB38" s="819"/>
      <c r="EC38" s="753">
        <v>9.0119072030668796</v>
      </c>
      <c r="ED38" s="819">
        <v>6.7267772237040502</v>
      </c>
      <c r="EE38" s="819">
        <v>8.5465692345801294</v>
      </c>
      <c r="EF38" s="836">
        <v>11.762375150916499</v>
      </c>
      <c r="EG38" s="819">
        <v>44.205070422535201</v>
      </c>
      <c r="EH38" s="819"/>
      <c r="EI38" s="818"/>
      <c r="EJ38" s="837"/>
      <c r="EK38" s="753"/>
      <c r="EL38" s="837"/>
      <c r="EM38" s="837">
        <v>24.956923076923101</v>
      </c>
      <c r="EN38" s="838"/>
      <c r="EO38" s="819"/>
      <c r="EP38" s="837"/>
      <c r="EQ38" s="822"/>
      <c r="ER38" s="729"/>
    </row>
    <row r="39" spans="1:148" s="815" customFormat="1">
      <c r="A39" s="839" t="s">
        <v>74</v>
      </c>
      <c r="B39" s="840" t="s">
        <v>47</v>
      </c>
      <c r="C39" s="839" t="s">
        <v>296</v>
      </c>
      <c r="D39" s="840" t="s">
        <v>47</v>
      </c>
      <c r="E39" s="841">
        <v>1012.78761806656</v>
      </c>
      <c r="F39" s="842">
        <v>950.90314859141995</v>
      </c>
      <c r="G39" s="842">
        <v>977.142262970464</v>
      </c>
      <c r="H39" s="843">
        <v>1110.31744263778</v>
      </c>
      <c r="I39" s="842">
        <v>1217.86952362181</v>
      </c>
      <c r="J39" s="842">
        <v>1021.048508681</v>
      </c>
      <c r="K39" s="844"/>
      <c r="L39" s="842"/>
      <c r="M39" s="841">
        <v>896.99651969942897</v>
      </c>
      <c r="N39" s="842">
        <v>837.88430703247195</v>
      </c>
      <c r="O39" s="842">
        <v>851.84025235692502</v>
      </c>
      <c r="P39" s="843">
        <v>1001.2649997088899</v>
      </c>
      <c r="Q39" s="842">
        <v>982.44268859813997</v>
      </c>
      <c r="R39" s="842">
        <v>921.71992267455096</v>
      </c>
      <c r="S39" s="844"/>
      <c r="T39" s="842"/>
      <c r="U39" s="841">
        <v>1177.0108403577999</v>
      </c>
      <c r="V39" s="842">
        <v>1089.3317228333599</v>
      </c>
      <c r="W39" s="842">
        <v>1166.1022486546201</v>
      </c>
      <c r="X39" s="843">
        <v>1275.59854958541</v>
      </c>
      <c r="Y39" s="842">
        <v>1373.10311509235</v>
      </c>
      <c r="Z39" s="842">
        <v>1190.3580761604601</v>
      </c>
      <c r="AA39" s="844"/>
      <c r="AB39" s="842"/>
      <c r="AC39" s="841">
        <v>806.08068170013701</v>
      </c>
      <c r="AD39" s="842">
        <v>797.58844369464396</v>
      </c>
      <c r="AE39" s="842">
        <v>726.80840926581402</v>
      </c>
      <c r="AF39" s="843">
        <v>893.84519213995304</v>
      </c>
      <c r="AG39" s="842">
        <v>910.98607242339801</v>
      </c>
      <c r="AH39" s="842">
        <v>882.81324531516202</v>
      </c>
      <c r="AI39" s="844"/>
      <c r="AJ39" s="842"/>
      <c r="AK39" s="841">
        <v>988.20605866344499</v>
      </c>
      <c r="AL39" s="842">
        <v>941.27214844460605</v>
      </c>
      <c r="AM39" s="842">
        <v>987.71533069186205</v>
      </c>
      <c r="AN39" s="843">
        <v>1035.6306968538699</v>
      </c>
      <c r="AO39" s="842"/>
      <c r="AP39" s="842"/>
      <c r="AQ39" s="844"/>
      <c r="AR39" s="842"/>
      <c r="AS39" s="841"/>
      <c r="AT39" s="842"/>
      <c r="AU39" s="842"/>
      <c r="AV39" s="843"/>
      <c r="AW39" s="842"/>
      <c r="AX39" s="842"/>
      <c r="AY39" s="844"/>
      <c r="AZ39" s="842"/>
      <c r="BA39" s="841">
        <v>705.73084185923801</v>
      </c>
      <c r="BB39" s="842">
        <v>692.90276008492594</v>
      </c>
      <c r="BC39" s="842">
        <v>671.899955966535</v>
      </c>
      <c r="BD39" s="843">
        <v>752.38980952625502</v>
      </c>
      <c r="BE39" s="842">
        <v>929.05660123666598</v>
      </c>
      <c r="BF39" s="842">
        <v>705.82930162635</v>
      </c>
      <c r="BG39" s="844"/>
      <c r="BH39" s="842"/>
      <c r="BI39" s="841">
        <v>655.503003363826</v>
      </c>
      <c r="BJ39" s="842">
        <v>642.09808319739</v>
      </c>
      <c r="BK39" s="842">
        <v>628.35720700493903</v>
      </c>
      <c r="BL39" s="843">
        <v>696.05371988914999</v>
      </c>
      <c r="BM39" s="842"/>
      <c r="BN39" s="842"/>
      <c r="BO39" s="844"/>
      <c r="BP39" s="842"/>
      <c r="BQ39" s="841">
        <v>866.86530834588302</v>
      </c>
      <c r="BR39" s="842">
        <v>880.61350394018802</v>
      </c>
      <c r="BS39" s="842">
        <v>867.92194408728096</v>
      </c>
      <c r="BT39" s="843">
        <v>852.06047701017906</v>
      </c>
      <c r="BU39" s="842">
        <v>936.91454295742403</v>
      </c>
      <c r="BV39" s="842">
        <v>789.92456164668397</v>
      </c>
      <c r="BW39" s="844"/>
      <c r="BX39" s="842"/>
      <c r="BY39" s="841">
        <v>709.46702005709903</v>
      </c>
      <c r="BZ39" s="842">
        <v>742.74239565250195</v>
      </c>
      <c r="CA39" s="842">
        <v>672.12375123705999</v>
      </c>
      <c r="CB39" s="843">
        <v>713.53491328173504</v>
      </c>
      <c r="CC39" s="842">
        <v>859.69173026398096</v>
      </c>
      <c r="CD39" s="842">
        <v>622.627626945359</v>
      </c>
      <c r="CE39" s="844"/>
      <c r="CF39" s="842"/>
      <c r="CG39" s="841">
        <v>949.04392276573299</v>
      </c>
      <c r="CH39" s="842">
        <v>941.32692403569695</v>
      </c>
      <c r="CI39" s="842">
        <v>978.41168922071904</v>
      </c>
      <c r="CJ39" s="843">
        <v>927.39315504078399</v>
      </c>
      <c r="CK39" s="842">
        <v>1056.89004783939</v>
      </c>
      <c r="CL39" s="842">
        <v>843.20775133881705</v>
      </c>
      <c r="CM39" s="844"/>
      <c r="CN39" s="842"/>
      <c r="CO39" s="841">
        <v>706.24887729083605</v>
      </c>
      <c r="CP39" s="842">
        <v>684.31262729124296</v>
      </c>
      <c r="CQ39" s="842">
        <v>629.95183321351499</v>
      </c>
      <c r="CR39" s="843">
        <v>804.48217136774895</v>
      </c>
      <c r="CS39" s="842"/>
      <c r="CT39" s="842"/>
      <c r="CU39" s="844"/>
      <c r="CV39" s="842"/>
      <c r="CW39" s="841">
        <v>753.34493862437705</v>
      </c>
      <c r="CX39" s="842">
        <v>750.39000489955902</v>
      </c>
      <c r="CY39" s="842">
        <v>713.63495434274796</v>
      </c>
      <c r="CZ39" s="843">
        <v>796.00985663082395</v>
      </c>
      <c r="DA39" s="842"/>
      <c r="DB39" s="842"/>
      <c r="DC39" s="844"/>
      <c r="DD39" s="842"/>
      <c r="DE39" s="841"/>
      <c r="DF39" s="842"/>
      <c r="DG39" s="842"/>
      <c r="DH39" s="843"/>
      <c r="DI39" s="842"/>
      <c r="DJ39" s="842"/>
      <c r="DK39" s="844"/>
      <c r="DL39" s="842"/>
      <c r="DM39" s="841">
        <v>740.30169598532098</v>
      </c>
      <c r="DN39" s="842">
        <v>724.231505974642</v>
      </c>
      <c r="DO39" s="842">
        <v>721.37307264345895</v>
      </c>
      <c r="DP39" s="843">
        <v>775.30050933786094</v>
      </c>
      <c r="DQ39" s="842">
        <v>1014.9093247588399</v>
      </c>
      <c r="DR39" s="842">
        <v>622.08533281733696</v>
      </c>
      <c r="DS39" s="844"/>
      <c r="DT39" s="842"/>
      <c r="DU39" s="841">
        <v>682.43219727812698</v>
      </c>
      <c r="DV39" s="842">
        <v>688.41848332401696</v>
      </c>
      <c r="DW39" s="842">
        <v>661.21889994148603</v>
      </c>
      <c r="DX39" s="843">
        <v>697.65920856887794</v>
      </c>
      <c r="DY39" s="842">
        <v>867.72827540107005</v>
      </c>
      <c r="DZ39" s="842">
        <v>497.44232515894601</v>
      </c>
      <c r="EA39" s="844"/>
      <c r="EB39" s="842"/>
      <c r="EC39" s="841">
        <v>856.48491553421604</v>
      </c>
      <c r="ED39" s="842">
        <v>802.24724573814206</v>
      </c>
      <c r="EE39" s="842">
        <v>848.69965320782705</v>
      </c>
      <c r="EF39" s="843">
        <v>918.50784765667902</v>
      </c>
      <c r="EG39" s="842">
        <v>1229.7622535211301</v>
      </c>
      <c r="EH39" s="842"/>
      <c r="EI39" s="844"/>
      <c r="EJ39" s="845"/>
      <c r="EK39" s="841"/>
      <c r="EL39" s="845"/>
      <c r="EM39" s="845">
        <v>538.815897435897</v>
      </c>
      <c r="EN39" s="846"/>
      <c r="EO39" s="842"/>
      <c r="EP39" s="845"/>
      <c r="EQ39" s="847"/>
      <c r="ER39" s="729"/>
    </row>
    <row r="40" spans="1:148" s="729" customFormat="1">
      <c r="A40" s="848" t="s">
        <v>75</v>
      </c>
      <c r="B40" s="849" t="s">
        <v>47</v>
      </c>
      <c r="C40" s="848" t="s">
        <v>297</v>
      </c>
      <c r="D40" s="849" t="s">
        <v>47</v>
      </c>
      <c r="E40" s="850">
        <v>2495.9280334524301</v>
      </c>
      <c r="F40" s="851">
        <v>2607.76082294453</v>
      </c>
      <c r="G40" s="851">
        <v>2417.2148350427001</v>
      </c>
      <c r="H40" s="850">
        <v>2462.8084423700602</v>
      </c>
      <c r="I40" s="851">
        <v>1718.1114453208099</v>
      </c>
      <c r="J40" s="851">
        <v>3180.0401042928802</v>
      </c>
      <c r="K40" s="852"/>
      <c r="L40" s="851"/>
      <c r="M40" s="850">
        <v>2572.5617916882902</v>
      </c>
      <c r="N40" s="851">
        <v>2712.0873722419501</v>
      </c>
      <c r="O40" s="851">
        <v>2460.3416283439801</v>
      </c>
      <c r="P40" s="850">
        <v>2545.25637447893</v>
      </c>
      <c r="Q40" s="851">
        <v>1831.8985797892301</v>
      </c>
      <c r="R40" s="851">
        <v>3185.3781745129299</v>
      </c>
      <c r="S40" s="852"/>
      <c r="T40" s="851"/>
      <c r="U40" s="850">
        <v>2390.00210021568</v>
      </c>
      <c r="V40" s="851">
        <v>2479.9788064628801</v>
      </c>
      <c r="W40" s="851">
        <v>2352.1780634465299</v>
      </c>
      <c r="X40" s="850">
        <v>2337.84943073763</v>
      </c>
      <c r="Y40" s="851">
        <v>1597.9722208243199</v>
      </c>
      <c r="Z40" s="851">
        <v>3126.18521531344</v>
      </c>
      <c r="AA40" s="852"/>
      <c r="AB40" s="851"/>
      <c r="AC40" s="850">
        <v>4538.0826842880197</v>
      </c>
      <c r="AD40" s="851">
        <v>4517.7944327288096</v>
      </c>
      <c r="AE40" s="851">
        <v>4307.0342893933002</v>
      </c>
      <c r="AF40" s="850">
        <v>4789.41933074195</v>
      </c>
      <c r="AG40" s="851">
        <v>3557.0111420612802</v>
      </c>
      <c r="AH40" s="851">
        <v>5959.8658432708698</v>
      </c>
      <c r="AI40" s="852"/>
      <c r="AJ40" s="851"/>
      <c r="AK40" s="850">
        <v>2241.50892671465</v>
      </c>
      <c r="AL40" s="851">
        <v>2322.0018191741001</v>
      </c>
      <c r="AM40" s="851">
        <v>1963.27826882048</v>
      </c>
      <c r="AN40" s="850">
        <v>2439.2466921493701</v>
      </c>
      <c r="AO40" s="851"/>
      <c r="AP40" s="851"/>
      <c r="AQ40" s="852"/>
      <c r="AR40" s="851"/>
      <c r="AS40" s="850"/>
      <c r="AT40" s="851"/>
      <c r="AU40" s="851"/>
      <c r="AV40" s="850"/>
      <c r="AW40" s="851"/>
      <c r="AX40" s="851"/>
      <c r="AY40" s="852"/>
      <c r="AZ40" s="851"/>
      <c r="BA40" s="850">
        <v>2375.4003301062698</v>
      </c>
      <c r="BB40" s="851">
        <v>2341.8167964142499</v>
      </c>
      <c r="BC40" s="851">
        <v>2366.5136503742801</v>
      </c>
      <c r="BD40" s="850">
        <v>2417.87054353027</v>
      </c>
      <c r="BE40" s="851">
        <v>1587.97049347297</v>
      </c>
      <c r="BF40" s="851">
        <v>3124.2584392510598</v>
      </c>
      <c r="BG40" s="852"/>
      <c r="BH40" s="851"/>
      <c r="BI40" s="850">
        <v>3906.56839737163</v>
      </c>
      <c r="BJ40" s="851">
        <v>4179.6998368678596</v>
      </c>
      <c r="BK40" s="851">
        <v>3881.8022002694202</v>
      </c>
      <c r="BL40" s="850">
        <v>3658.2031549776202</v>
      </c>
      <c r="BM40" s="851"/>
      <c r="BN40" s="851"/>
      <c r="BO40" s="852"/>
      <c r="BP40" s="851"/>
      <c r="BQ40" s="850">
        <v>2087.0803285893198</v>
      </c>
      <c r="BR40" s="851">
        <v>2026.01139943003</v>
      </c>
      <c r="BS40" s="851">
        <v>1927.93143010068</v>
      </c>
      <c r="BT40" s="850">
        <v>2307.2981562372502</v>
      </c>
      <c r="BU40" s="851">
        <v>1323.8055343608501</v>
      </c>
      <c r="BV40" s="851">
        <v>3118.99119828124</v>
      </c>
      <c r="BW40" s="852"/>
      <c r="BX40" s="851"/>
      <c r="BY40" s="850">
        <v>1936.2916982535801</v>
      </c>
      <c r="BZ40" s="851">
        <v>1909.6064231262701</v>
      </c>
      <c r="CA40" s="851">
        <v>1808.53817618223</v>
      </c>
      <c r="CB40" s="850">
        <v>2090.7304954522301</v>
      </c>
      <c r="CC40" s="851">
        <v>1269.1921681471299</v>
      </c>
      <c r="CD40" s="851">
        <v>2858.1340452118602</v>
      </c>
      <c r="CE40" s="852"/>
      <c r="CF40" s="851"/>
      <c r="CG40" s="850">
        <v>2165.8829947028298</v>
      </c>
      <c r="CH40" s="851">
        <v>2077.2719159756002</v>
      </c>
      <c r="CI40" s="851">
        <v>1995.3055462969101</v>
      </c>
      <c r="CJ40" s="850">
        <v>2425.0715218359701</v>
      </c>
      <c r="CK40" s="851">
        <v>1416.3326797898201</v>
      </c>
      <c r="CL40" s="851">
        <v>3259.9215480593998</v>
      </c>
      <c r="CM40" s="852"/>
      <c r="CN40" s="851"/>
      <c r="CO40" s="850">
        <v>3590.1517738186099</v>
      </c>
      <c r="CP40" s="851">
        <v>3813.0088255261398</v>
      </c>
      <c r="CQ40" s="851">
        <v>3523.86161035226</v>
      </c>
      <c r="CR40" s="850">
        <v>3433.5848855774302</v>
      </c>
      <c r="CS40" s="851"/>
      <c r="CT40" s="851"/>
      <c r="CU40" s="852"/>
      <c r="CV40" s="851"/>
      <c r="CW40" s="850">
        <v>1980.29392681781</v>
      </c>
      <c r="CX40" s="851">
        <v>1815.3204311612001</v>
      </c>
      <c r="CY40" s="851">
        <v>2093.9148439159098</v>
      </c>
      <c r="CZ40" s="850">
        <v>2031.64650537634</v>
      </c>
      <c r="DA40" s="851"/>
      <c r="DB40" s="851"/>
      <c r="DC40" s="852"/>
      <c r="DD40" s="851"/>
      <c r="DE40" s="850"/>
      <c r="DF40" s="851"/>
      <c r="DG40" s="851"/>
      <c r="DH40" s="850"/>
      <c r="DI40" s="851"/>
      <c r="DJ40" s="851"/>
      <c r="DK40" s="852"/>
      <c r="DL40" s="851"/>
      <c r="DM40" s="850">
        <v>1776.0504882054099</v>
      </c>
      <c r="DN40" s="851">
        <v>1811.4207060111301</v>
      </c>
      <c r="DO40" s="851">
        <v>1747.674654268</v>
      </c>
      <c r="DP40" s="850">
        <v>1769.0561043370899</v>
      </c>
      <c r="DQ40" s="851">
        <v>1151.81723472669</v>
      </c>
      <c r="DR40" s="851">
        <v>2540.8587461300299</v>
      </c>
      <c r="DS40" s="852"/>
      <c r="DT40" s="851"/>
      <c r="DU40" s="850">
        <v>1837.7271143599701</v>
      </c>
      <c r="DV40" s="851">
        <v>1861.5909925736601</v>
      </c>
      <c r="DW40" s="851">
        <v>1849.35845523698</v>
      </c>
      <c r="DX40" s="850">
        <v>1802.2318952692699</v>
      </c>
      <c r="DY40" s="851">
        <v>1294.8965574866299</v>
      </c>
      <c r="DZ40" s="851">
        <v>2478.0747805025699</v>
      </c>
      <c r="EA40" s="852"/>
      <c r="EB40" s="851"/>
      <c r="EC40" s="850">
        <v>1647.4788646465699</v>
      </c>
      <c r="ED40" s="851">
        <v>1702.12884147049</v>
      </c>
      <c r="EE40" s="851">
        <v>1532.44352241764</v>
      </c>
      <c r="EF40" s="850">
        <v>1707.8642300515901</v>
      </c>
      <c r="EG40" s="851">
        <v>875.55098591549302</v>
      </c>
      <c r="EH40" s="851"/>
      <c r="EI40" s="852"/>
      <c r="EJ40" s="853"/>
      <c r="EK40" s="850"/>
      <c r="EL40" s="853"/>
      <c r="EM40" s="853">
        <v>3202.88666666667</v>
      </c>
      <c r="EN40" s="854"/>
      <c r="EO40" s="851"/>
      <c r="EP40" s="853"/>
      <c r="EQ40" s="855"/>
    </row>
    <row r="41" spans="1:148" s="729" customFormat="1">
      <c r="A41" s="722" t="s">
        <v>364</v>
      </c>
      <c r="B41" s="705" t="s">
        <v>47</v>
      </c>
      <c r="C41" s="722" t="s">
        <v>298</v>
      </c>
      <c r="D41" s="705" t="s">
        <v>47</v>
      </c>
      <c r="E41" s="723">
        <v>2050.7425896150799</v>
      </c>
      <c r="F41" s="669">
        <v>2094.4871794871801</v>
      </c>
      <c r="G41" s="669">
        <v>2008.0201863354</v>
      </c>
      <c r="H41" s="723">
        <v>2049.7204030226699</v>
      </c>
      <c r="I41" s="669">
        <v>1525.8971428571399</v>
      </c>
      <c r="J41" s="669">
        <v>2951.3740157480302</v>
      </c>
      <c r="K41" s="856"/>
      <c r="L41" s="669"/>
      <c r="M41" s="723">
        <v>2172.90826906338</v>
      </c>
      <c r="N41" s="669">
        <v>2244.8363636363601</v>
      </c>
      <c r="O41" s="669">
        <v>2116.3333333333298</v>
      </c>
      <c r="P41" s="723">
        <v>2157.5551102204399</v>
      </c>
      <c r="Q41" s="669">
        <v>1565.42592592593</v>
      </c>
      <c r="R41" s="669">
        <v>2994.4465116279098</v>
      </c>
      <c r="S41" s="856"/>
      <c r="T41" s="669"/>
      <c r="U41" s="723">
        <v>1878.0168980583001</v>
      </c>
      <c r="V41" s="669">
        <v>1849.12631578947</v>
      </c>
      <c r="W41" s="669">
        <v>1848.02272727273</v>
      </c>
      <c r="X41" s="723">
        <v>1936.9016511127099</v>
      </c>
      <c r="Y41" s="669">
        <v>1420.9058823529399</v>
      </c>
      <c r="Z41" s="669">
        <v>2854.2081632653098</v>
      </c>
      <c r="AA41" s="856"/>
      <c r="AB41" s="669"/>
      <c r="AC41" s="723">
        <v>3769.8655633619601</v>
      </c>
      <c r="AD41" s="669">
        <v>3593.7</v>
      </c>
      <c r="AE41" s="669">
        <v>3654.5266666666698</v>
      </c>
      <c r="AF41" s="723">
        <v>4061.3700234192002</v>
      </c>
      <c r="AG41" s="669" t="s">
        <v>9</v>
      </c>
      <c r="AH41" s="669" t="s">
        <v>9</v>
      </c>
      <c r="AI41" s="856"/>
      <c r="AJ41" s="669"/>
      <c r="AK41" s="723">
        <v>1796.5955915386501</v>
      </c>
      <c r="AL41" s="669">
        <v>1826.9777777777799</v>
      </c>
      <c r="AM41" s="669">
        <v>1611.7244897959199</v>
      </c>
      <c r="AN41" s="723" t="s">
        <v>9</v>
      </c>
      <c r="AO41" s="669"/>
      <c r="AP41" s="669"/>
      <c r="AQ41" s="856"/>
      <c r="AR41" s="669"/>
      <c r="AS41" s="723"/>
      <c r="AT41" s="669"/>
      <c r="AU41" s="669"/>
      <c r="AV41" s="723"/>
      <c r="AW41" s="669"/>
      <c r="AX41" s="669"/>
      <c r="AY41" s="856"/>
      <c r="AZ41" s="669"/>
      <c r="BA41" s="723">
        <v>1940.01059954383</v>
      </c>
      <c r="BB41" s="669">
        <v>1888.2121212121201</v>
      </c>
      <c r="BC41" s="669">
        <v>1899.36</v>
      </c>
      <c r="BD41" s="723">
        <v>2032.4596774193501</v>
      </c>
      <c r="BE41" s="669">
        <v>1510</v>
      </c>
      <c r="BF41" s="669">
        <v>2877.5611111111102</v>
      </c>
      <c r="BG41" s="856"/>
      <c r="BH41" s="669"/>
      <c r="BI41" s="723">
        <v>3205.4005747126398</v>
      </c>
      <c r="BJ41" s="669">
        <v>3829.4</v>
      </c>
      <c r="BK41" s="669">
        <v>3241.35172413793</v>
      </c>
      <c r="BL41" s="723">
        <v>2545.4499999999998</v>
      </c>
      <c r="BM41" s="669"/>
      <c r="BN41" s="669"/>
      <c r="BO41" s="856"/>
      <c r="BP41" s="669"/>
      <c r="BQ41" s="723">
        <v>1581.7403234220101</v>
      </c>
      <c r="BR41" s="669">
        <v>1569.3098591549301</v>
      </c>
      <c r="BS41" s="669">
        <v>1422.6</v>
      </c>
      <c r="BT41" s="723">
        <v>1753.31111111111</v>
      </c>
      <c r="BU41" s="669">
        <v>1149.78</v>
      </c>
      <c r="BV41" s="669">
        <v>2835.0328947368398</v>
      </c>
      <c r="BW41" s="856"/>
      <c r="BX41" s="669"/>
      <c r="BY41" s="723">
        <v>1537.7083999619299</v>
      </c>
      <c r="BZ41" s="669">
        <v>1574.4749999999999</v>
      </c>
      <c r="CA41" s="669">
        <v>1362.9705882352901</v>
      </c>
      <c r="CB41" s="723">
        <v>1675.67961165049</v>
      </c>
      <c r="CC41" s="669">
        <v>1154.7263157894699</v>
      </c>
      <c r="CD41" s="669">
        <v>2606.3562753036399</v>
      </c>
      <c r="CE41" s="856"/>
      <c r="CF41" s="669"/>
      <c r="CG41" s="723">
        <v>1660.6050337859899</v>
      </c>
      <c r="CH41" s="669">
        <v>1569.3098591549301</v>
      </c>
      <c r="CI41" s="669">
        <v>1508.5636363636399</v>
      </c>
      <c r="CJ41" s="723">
        <v>1903.9416058394199</v>
      </c>
      <c r="CK41" s="669">
        <v>1140.68518518518</v>
      </c>
      <c r="CL41" s="669">
        <v>3003.4769230769198</v>
      </c>
      <c r="CM41" s="856"/>
      <c r="CN41" s="669"/>
      <c r="CO41" s="723" t="s">
        <v>9</v>
      </c>
      <c r="CP41" s="669" t="s">
        <v>9</v>
      </c>
      <c r="CQ41" s="669" t="s">
        <v>9</v>
      </c>
      <c r="CR41" s="723" t="s">
        <v>9</v>
      </c>
      <c r="CS41" s="669"/>
      <c r="CT41" s="669"/>
      <c r="CU41" s="856"/>
      <c r="CV41" s="669"/>
      <c r="CW41" s="723">
        <v>1017.4479319237601</v>
      </c>
      <c r="CX41" s="669">
        <v>951.27272727272702</v>
      </c>
      <c r="CY41" s="669">
        <v>1152.9253731343299</v>
      </c>
      <c r="CZ41" s="723">
        <v>948.14569536423903</v>
      </c>
      <c r="DA41" s="669"/>
      <c r="DB41" s="669"/>
      <c r="DC41" s="856"/>
      <c r="DD41" s="669"/>
      <c r="DE41" s="723"/>
      <c r="DF41" s="669"/>
      <c r="DG41" s="669"/>
      <c r="DH41" s="723"/>
      <c r="DI41" s="669"/>
      <c r="DJ41" s="669"/>
      <c r="DK41" s="856"/>
      <c r="DL41" s="669"/>
      <c r="DM41" s="723">
        <v>1406.67086834734</v>
      </c>
      <c r="DN41" s="669">
        <v>1383.9571428571401</v>
      </c>
      <c r="DO41" s="669">
        <v>1368.9411764705901</v>
      </c>
      <c r="DP41" s="723">
        <v>1467.11428571429</v>
      </c>
      <c r="DQ41" s="669">
        <v>876.28676470588198</v>
      </c>
      <c r="DR41" s="669">
        <v>2258.33</v>
      </c>
      <c r="DS41" s="856"/>
      <c r="DT41" s="669"/>
      <c r="DU41" s="723">
        <v>1457.6118031854401</v>
      </c>
      <c r="DV41" s="669">
        <v>1420.425</v>
      </c>
      <c r="DW41" s="669">
        <v>1400.25</v>
      </c>
      <c r="DX41" s="723">
        <v>1552.16040955631</v>
      </c>
      <c r="DY41" s="669">
        <v>1065.06</v>
      </c>
      <c r="DZ41" s="669">
        <v>2269.3272727272702</v>
      </c>
      <c r="EA41" s="856"/>
      <c r="EB41" s="669"/>
      <c r="EC41" s="723">
        <v>1259.87696163486</v>
      </c>
      <c r="ED41" s="669">
        <v>1249.4835164835199</v>
      </c>
      <c r="EE41" s="669">
        <v>1253.94736842105</v>
      </c>
      <c r="EF41" s="723">
        <v>1276.2</v>
      </c>
      <c r="EG41" s="669" t="s">
        <v>9</v>
      </c>
      <c r="EH41" s="669"/>
      <c r="EI41" s="856"/>
      <c r="EJ41" s="669"/>
      <c r="EK41" s="723"/>
      <c r="EL41" s="669"/>
      <c r="EM41" s="669" t="s">
        <v>9</v>
      </c>
      <c r="EN41" s="723"/>
      <c r="EO41" s="669"/>
      <c r="EP41" s="669"/>
      <c r="EQ41" s="857"/>
    </row>
    <row r="42" spans="1:148" s="729" customFormat="1">
      <c r="A42" s="722" t="s">
        <v>620</v>
      </c>
      <c r="B42" s="705" t="s">
        <v>47</v>
      </c>
      <c r="C42" s="722"/>
      <c r="D42" s="705"/>
      <c r="E42" s="723">
        <v>2443.3385154061598</v>
      </c>
      <c r="F42" s="669">
        <v>2501.6380952381</v>
      </c>
      <c r="G42" s="669">
        <v>2385.3214285714298</v>
      </c>
      <c r="H42" s="723">
        <v>2443.05602240896</v>
      </c>
      <c r="I42" s="669">
        <v>1793.4905660377401</v>
      </c>
      <c r="J42" s="669">
        <v>3060.5839999999998</v>
      </c>
      <c r="K42" s="856"/>
      <c r="L42" s="669"/>
      <c r="M42" s="723">
        <v>2537.1724917739798</v>
      </c>
      <c r="N42" s="669">
        <v>2644.31601731602</v>
      </c>
      <c r="O42" s="669">
        <v>2448.1050724637698</v>
      </c>
      <c r="P42" s="723">
        <v>2519.0963855421701</v>
      </c>
      <c r="Q42" s="669">
        <v>1883.00495049505</v>
      </c>
      <c r="R42" s="669">
        <v>3078.4448979591798</v>
      </c>
      <c r="S42" s="856"/>
      <c r="T42" s="669"/>
      <c r="U42" s="723">
        <v>2287.27932593588</v>
      </c>
      <c r="V42" s="669">
        <v>2348.24055512722</v>
      </c>
      <c r="W42" s="669">
        <v>2225.7474226804102</v>
      </c>
      <c r="X42" s="723">
        <v>2287.85</v>
      </c>
      <c r="Y42" s="669">
        <v>1674.0669180018799</v>
      </c>
      <c r="Z42" s="669">
        <v>3020.3583333333299</v>
      </c>
      <c r="AA42" s="856"/>
      <c r="AB42" s="669"/>
      <c r="AC42" s="723">
        <v>4550.6235185185196</v>
      </c>
      <c r="AD42" s="669">
        <v>4789.5</v>
      </c>
      <c r="AE42" s="669">
        <v>4294.4399999999996</v>
      </c>
      <c r="AF42" s="723">
        <v>4567.9305555555502</v>
      </c>
      <c r="AG42" s="669" t="s">
        <v>9</v>
      </c>
      <c r="AH42" s="669" t="s">
        <v>9</v>
      </c>
      <c r="AI42" s="856"/>
      <c r="AJ42" s="669"/>
      <c r="AK42" s="723">
        <v>2242.56441155743</v>
      </c>
      <c r="AL42" s="669">
        <v>2414.8023255814001</v>
      </c>
      <c r="AM42" s="669">
        <v>1939.25454545455</v>
      </c>
      <c r="AN42" s="723" t="s">
        <v>9</v>
      </c>
      <c r="AO42" s="669"/>
      <c r="AP42" s="669"/>
      <c r="AQ42" s="856"/>
      <c r="AR42" s="669"/>
      <c r="AS42" s="723"/>
      <c r="AT42" s="669"/>
      <c r="AU42" s="669"/>
      <c r="AV42" s="723"/>
      <c r="AW42" s="669"/>
      <c r="AX42" s="669"/>
      <c r="AY42" s="856"/>
      <c r="AZ42" s="669"/>
      <c r="BA42" s="723">
        <v>2344.7078304787001</v>
      </c>
      <c r="BB42" s="669">
        <v>2337.70652173913</v>
      </c>
      <c r="BC42" s="669">
        <v>2322.4533333333302</v>
      </c>
      <c r="BD42" s="723">
        <v>2373.96363636364</v>
      </c>
      <c r="BE42" s="669">
        <v>1772.7750000000001</v>
      </c>
      <c r="BF42" s="669">
        <v>2993</v>
      </c>
      <c r="BG42" s="856"/>
      <c r="BH42" s="669"/>
      <c r="BI42" s="723">
        <v>3750.2874177313201</v>
      </c>
      <c r="BJ42" s="669">
        <v>4207.1666666666697</v>
      </c>
      <c r="BK42" s="669">
        <v>3695.9146341463402</v>
      </c>
      <c r="BL42" s="723">
        <v>3347.7809523809501</v>
      </c>
      <c r="BM42" s="669"/>
      <c r="BN42" s="669"/>
      <c r="BO42" s="856"/>
      <c r="BP42" s="669"/>
      <c r="BQ42" s="723">
        <v>2011.09808053916</v>
      </c>
      <c r="BR42" s="669">
        <v>1927.3129186602901</v>
      </c>
      <c r="BS42" s="669">
        <v>1866.3813229571999</v>
      </c>
      <c r="BT42" s="723">
        <v>2239.6</v>
      </c>
      <c r="BU42" s="669">
        <v>1376.1744186046501</v>
      </c>
      <c r="BV42" s="669">
        <v>3024.712</v>
      </c>
      <c r="BW42" s="856"/>
      <c r="BX42" s="669"/>
      <c r="BY42" s="723">
        <v>1869.22337429595</v>
      </c>
      <c r="BZ42" s="669">
        <v>1845.96774193548</v>
      </c>
      <c r="CA42" s="669">
        <v>1728.61904761905</v>
      </c>
      <c r="CB42" s="723">
        <v>2033.0833333333301</v>
      </c>
      <c r="CC42" s="669">
        <v>1359.2146596858599</v>
      </c>
      <c r="CD42" s="669">
        <v>2777.2857142857101</v>
      </c>
      <c r="CE42" s="856"/>
      <c r="CF42" s="669"/>
      <c r="CG42" s="723">
        <v>2124.9905126140602</v>
      </c>
      <c r="CH42" s="669">
        <v>2003.4074074074099</v>
      </c>
      <c r="CI42" s="669">
        <v>1990.7249999999999</v>
      </c>
      <c r="CJ42" s="723">
        <v>2380.8391304347801</v>
      </c>
      <c r="CK42" s="669">
        <v>1445.37190082645</v>
      </c>
      <c r="CL42" s="669">
        <v>3101.3571428571399</v>
      </c>
      <c r="CM42" s="856"/>
      <c r="CN42" s="669"/>
      <c r="CO42" s="723" t="s">
        <v>9</v>
      </c>
      <c r="CP42" s="669" t="s">
        <v>9</v>
      </c>
      <c r="CQ42" s="669" t="s">
        <v>9</v>
      </c>
      <c r="CR42" s="723" t="s">
        <v>9</v>
      </c>
      <c r="CS42" s="669"/>
      <c r="CT42" s="669"/>
      <c r="CU42" s="856"/>
      <c r="CV42" s="669"/>
      <c r="CW42" s="723">
        <v>1649.7779091889799</v>
      </c>
      <c r="CX42" s="669">
        <v>1642.82524271845</v>
      </c>
      <c r="CY42" s="669">
        <v>1636.32666666667</v>
      </c>
      <c r="CZ42" s="723">
        <v>1670.1818181818201</v>
      </c>
      <c r="DA42" s="669"/>
      <c r="DB42" s="669"/>
      <c r="DC42" s="856"/>
      <c r="DD42" s="669"/>
      <c r="DE42" s="723"/>
      <c r="DF42" s="669"/>
      <c r="DG42" s="669"/>
      <c r="DH42" s="723"/>
      <c r="DI42" s="669"/>
      <c r="DJ42" s="669"/>
      <c r="DK42" s="856"/>
      <c r="DL42" s="669"/>
      <c r="DM42" s="723">
        <v>1798.0859954233399</v>
      </c>
      <c r="DN42" s="669">
        <v>1746.5684210526299</v>
      </c>
      <c r="DO42" s="669">
        <v>1797.22</v>
      </c>
      <c r="DP42" s="723">
        <v>1850.46956521739</v>
      </c>
      <c r="DQ42" s="669">
        <v>1156.76991150442</v>
      </c>
      <c r="DR42" s="669">
        <v>2398.9090909090901</v>
      </c>
      <c r="DS42" s="856"/>
      <c r="DT42" s="669"/>
      <c r="DU42" s="723">
        <v>1895.16731379731</v>
      </c>
      <c r="DV42" s="669">
        <v>1887.25384615385</v>
      </c>
      <c r="DW42" s="669">
        <v>1883.5266666666701</v>
      </c>
      <c r="DX42" s="723">
        <v>1914.7214285714299</v>
      </c>
      <c r="DY42" s="669">
        <v>1296.7129629629601</v>
      </c>
      <c r="DZ42" s="669">
        <v>2398.9090909090901</v>
      </c>
      <c r="EA42" s="856"/>
      <c r="EB42" s="669"/>
      <c r="EC42" s="723">
        <v>1570.2007314191701</v>
      </c>
      <c r="ED42" s="669">
        <v>1567.3620689655199</v>
      </c>
      <c r="EE42" s="669">
        <v>1511.10294117647</v>
      </c>
      <c r="EF42" s="723">
        <v>1632.1371841155201</v>
      </c>
      <c r="EG42" s="669" t="s">
        <v>9</v>
      </c>
      <c r="EH42" s="669"/>
      <c r="EI42" s="856"/>
      <c r="EJ42" s="669"/>
      <c r="EK42" s="723"/>
      <c r="EL42" s="669"/>
      <c r="EM42" s="669" t="s">
        <v>9</v>
      </c>
      <c r="EN42" s="723"/>
      <c r="EO42" s="669"/>
      <c r="EP42" s="669"/>
      <c r="EQ42" s="857"/>
    </row>
    <row r="43" spans="1:148" s="815" customFormat="1">
      <c r="A43" s="767" t="s">
        <v>363</v>
      </c>
      <c r="B43" s="768" t="s">
        <v>47</v>
      </c>
      <c r="C43" s="767" t="s">
        <v>299</v>
      </c>
      <c r="D43" s="768" t="s">
        <v>47</v>
      </c>
      <c r="E43" s="808">
        <v>2841.3740638549998</v>
      </c>
      <c r="F43" s="670">
        <v>2925.4190476190502</v>
      </c>
      <c r="G43" s="670">
        <v>2752.8227091633498</v>
      </c>
      <c r="H43" s="808">
        <v>2845.8804347826099</v>
      </c>
      <c r="I43" s="670">
        <v>1937.17948717949</v>
      </c>
      <c r="J43" s="670">
        <v>3352.5304878048801</v>
      </c>
      <c r="K43" s="811"/>
      <c r="L43" s="670"/>
      <c r="M43" s="808">
        <v>2918.4715279359998</v>
      </c>
      <c r="N43" s="670">
        <v>3065.9659781288001</v>
      </c>
      <c r="O43" s="670">
        <v>2786.60787401575</v>
      </c>
      <c r="P43" s="808">
        <v>2902.8407316634598</v>
      </c>
      <c r="Q43" s="670">
        <v>2028.8303249097501</v>
      </c>
      <c r="R43" s="670">
        <v>3352.5304878048801</v>
      </c>
      <c r="S43" s="811"/>
      <c r="T43" s="670"/>
      <c r="U43" s="808">
        <v>2734.4076995305199</v>
      </c>
      <c r="V43" s="670">
        <v>2779.1830985915499</v>
      </c>
      <c r="W43" s="670">
        <v>2643</v>
      </c>
      <c r="X43" s="808">
        <v>2781.04</v>
      </c>
      <c r="Y43" s="670">
        <v>1818.4366197183101</v>
      </c>
      <c r="Z43" s="670">
        <v>3276.5928571428599</v>
      </c>
      <c r="AA43" s="811"/>
      <c r="AB43" s="670"/>
      <c r="AC43" s="808">
        <v>5246.9022164312</v>
      </c>
      <c r="AD43" s="670">
        <v>5414.5928753180697</v>
      </c>
      <c r="AE43" s="670">
        <v>4751.18115942029</v>
      </c>
      <c r="AF43" s="808">
        <v>5574.9326145552604</v>
      </c>
      <c r="AG43" s="670" t="s">
        <v>9</v>
      </c>
      <c r="AH43" s="670" t="s">
        <v>9</v>
      </c>
      <c r="AI43" s="811"/>
      <c r="AJ43" s="670"/>
      <c r="AK43" s="808">
        <v>2575.3028454332598</v>
      </c>
      <c r="AL43" s="670">
        <v>2637.01639344262</v>
      </c>
      <c r="AM43" s="670">
        <v>2598.835</v>
      </c>
      <c r="AN43" s="808" t="s">
        <v>9</v>
      </c>
      <c r="AO43" s="670"/>
      <c r="AP43" s="670"/>
      <c r="AQ43" s="811"/>
      <c r="AR43" s="670"/>
      <c r="AS43" s="808"/>
      <c r="AT43" s="670"/>
      <c r="AU43" s="670"/>
      <c r="AV43" s="808"/>
      <c r="AW43" s="670"/>
      <c r="AX43" s="670"/>
      <c r="AY43" s="811"/>
      <c r="AZ43" s="670"/>
      <c r="BA43" s="808">
        <v>2701.4559218559202</v>
      </c>
      <c r="BB43" s="670">
        <v>2744.6153846153802</v>
      </c>
      <c r="BC43" s="670">
        <v>2580.2023809523798</v>
      </c>
      <c r="BD43" s="808">
        <v>2779.55</v>
      </c>
      <c r="BE43" s="670">
        <v>1886.1547619047601</v>
      </c>
      <c r="BF43" s="670">
        <v>3110.2209405501299</v>
      </c>
      <c r="BG43" s="811"/>
      <c r="BH43" s="670"/>
      <c r="BI43" s="808">
        <v>4289.3801204819301</v>
      </c>
      <c r="BJ43" s="670">
        <v>4473.55</v>
      </c>
      <c r="BK43" s="670">
        <v>4519.5903614457802</v>
      </c>
      <c r="BL43" s="808">
        <v>3875</v>
      </c>
      <c r="BM43" s="670"/>
      <c r="BN43" s="670"/>
      <c r="BO43" s="811"/>
      <c r="BP43" s="670"/>
      <c r="BQ43" s="808">
        <v>2425.6829134802801</v>
      </c>
      <c r="BR43" s="670">
        <v>2382.6388888888901</v>
      </c>
      <c r="BS43" s="670">
        <v>2259.2675438596498</v>
      </c>
      <c r="BT43" s="808">
        <v>2635.1423076923102</v>
      </c>
      <c r="BU43" s="670">
        <v>1599.9802955665</v>
      </c>
      <c r="BV43" s="670">
        <v>3333.4285714285702</v>
      </c>
      <c r="BW43" s="811"/>
      <c r="BX43" s="670"/>
      <c r="BY43" s="808">
        <v>2284.59205058717</v>
      </c>
      <c r="BZ43" s="670">
        <v>2277.93170731707</v>
      </c>
      <c r="CA43" s="670">
        <v>2096.9</v>
      </c>
      <c r="CB43" s="808">
        <v>2478.9444444444398</v>
      </c>
      <c r="CC43" s="670">
        <v>1552.8928571428601</v>
      </c>
      <c r="CD43" s="670">
        <v>2973.0769230769201</v>
      </c>
      <c r="CE43" s="811"/>
      <c r="CF43" s="670"/>
      <c r="CG43" s="808">
        <v>2534.0362689214799</v>
      </c>
      <c r="CH43" s="670">
        <v>2449.0546623794198</v>
      </c>
      <c r="CI43" s="670">
        <v>2346.62990196078</v>
      </c>
      <c r="CJ43" s="808">
        <v>2806.4242424242402</v>
      </c>
      <c r="CK43" s="670">
        <v>1695.51506849315</v>
      </c>
      <c r="CL43" s="670">
        <v>3465</v>
      </c>
      <c r="CM43" s="811"/>
      <c r="CN43" s="670"/>
      <c r="CO43" s="808" t="s">
        <v>9</v>
      </c>
      <c r="CP43" s="670" t="s">
        <v>9</v>
      </c>
      <c r="CQ43" s="670" t="s">
        <v>9</v>
      </c>
      <c r="CR43" s="808" t="s">
        <v>9</v>
      </c>
      <c r="CS43" s="670"/>
      <c r="CT43" s="670"/>
      <c r="CU43" s="811"/>
      <c r="CV43" s="670"/>
      <c r="CW43" s="808">
        <v>2304.0984502923998</v>
      </c>
      <c r="CX43" s="670">
        <v>1902.8133333333301</v>
      </c>
      <c r="CY43" s="670">
        <v>2703.4749999999999</v>
      </c>
      <c r="CZ43" s="808">
        <v>2306.00701754386</v>
      </c>
      <c r="DA43" s="670"/>
      <c r="DB43" s="670"/>
      <c r="DC43" s="811"/>
      <c r="DD43" s="670"/>
      <c r="DE43" s="808"/>
      <c r="DF43" s="670"/>
      <c r="DG43" s="670"/>
      <c r="DH43" s="808"/>
      <c r="DI43" s="670"/>
      <c r="DJ43" s="670"/>
      <c r="DK43" s="811"/>
      <c r="DL43" s="670"/>
      <c r="DM43" s="808">
        <v>2166.06587679516</v>
      </c>
      <c r="DN43" s="670">
        <v>2151.33</v>
      </c>
      <c r="DO43" s="670">
        <v>2182.2222222222199</v>
      </c>
      <c r="DP43" s="808">
        <v>2164.6454081632701</v>
      </c>
      <c r="DQ43" s="670">
        <v>1318.8349206349201</v>
      </c>
      <c r="DR43" s="670">
        <v>2763.7452830188699</v>
      </c>
      <c r="DS43" s="811"/>
      <c r="DT43" s="670"/>
      <c r="DU43" s="808">
        <v>2243.1321958048002</v>
      </c>
      <c r="DV43" s="670">
        <v>2259.4108108108098</v>
      </c>
      <c r="DW43" s="670">
        <v>2231.4376996805099</v>
      </c>
      <c r="DX43" s="808">
        <v>2238.5480769230799</v>
      </c>
      <c r="DY43" s="670">
        <v>1501.5016286645</v>
      </c>
      <c r="DZ43" s="670">
        <v>2763.7452830188699</v>
      </c>
      <c r="EA43" s="811"/>
      <c r="EB43" s="670"/>
      <c r="EC43" s="808">
        <v>1946.3119863839599</v>
      </c>
      <c r="ED43" s="670">
        <v>1894.32142857143</v>
      </c>
      <c r="EE43" s="670">
        <v>1913.85294117647</v>
      </c>
      <c r="EF43" s="808">
        <v>2030.76158940397</v>
      </c>
      <c r="EG43" s="670" t="s">
        <v>9</v>
      </c>
      <c r="EH43" s="670"/>
      <c r="EI43" s="811"/>
      <c r="EJ43" s="670"/>
      <c r="EK43" s="808"/>
      <c r="EL43" s="670"/>
      <c r="EM43" s="670" t="s">
        <v>9</v>
      </c>
      <c r="EN43" s="808"/>
      <c r="EO43" s="670"/>
      <c r="EP43" s="670"/>
      <c r="EQ43" s="814"/>
      <c r="ER43" s="729"/>
    </row>
    <row r="44" spans="1:148" s="729" customFormat="1">
      <c r="A44" s="858" t="s">
        <v>76</v>
      </c>
      <c r="B44" s="859" t="s">
        <v>47</v>
      </c>
      <c r="C44" s="858" t="s">
        <v>300</v>
      </c>
      <c r="D44" s="859" t="s">
        <v>47</v>
      </c>
      <c r="E44" s="860">
        <v>2211.5049962293742</v>
      </c>
      <c r="F44" s="861">
        <v>2373.0249222870834</v>
      </c>
      <c r="G44" s="861">
        <v>2160.3386742171706</v>
      </c>
      <c r="H44" s="860">
        <v>2101.1513921838655</v>
      </c>
      <c r="I44" s="861">
        <v>1433.7762677778414</v>
      </c>
      <c r="J44" s="861">
        <v>2782.4630833014821</v>
      </c>
      <c r="K44" s="862"/>
      <c r="L44" s="861"/>
      <c r="M44" s="860">
        <v>2125.6580096753519</v>
      </c>
      <c r="N44" s="861">
        <v>2300.1482337664884</v>
      </c>
      <c r="O44" s="861">
        <v>2044.031358946123</v>
      </c>
      <c r="P44" s="860">
        <v>2032.7944363134334</v>
      </c>
      <c r="Q44" s="861">
        <v>1358.7179536623653</v>
      </c>
      <c r="R44" s="861">
        <v>2668.4632325070174</v>
      </c>
      <c r="S44" s="862"/>
      <c r="T44" s="861"/>
      <c r="U44" s="860">
        <v>2334.2581939715078</v>
      </c>
      <c r="V44" s="861">
        <v>2462.2862874561692</v>
      </c>
      <c r="W44" s="861">
        <v>2335.7343324429903</v>
      </c>
      <c r="X44" s="860">
        <v>2204.7539620153634</v>
      </c>
      <c r="Y44" s="861">
        <v>1445.822505158274</v>
      </c>
      <c r="Z44" s="861">
        <v>2996.8199196705505</v>
      </c>
      <c r="AA44" s="862"/>
      <c r="AB44" s="861"/>
      <c r="AC44" s="860">
        <v>4116.7899968679531</v>
      </c>
      <c r="AD44" s="861">
        <v>4134.7384226064987</v>
      </c>
      <c r="AE44" s="861">
        <v>3921.4475421610091</v>
      </c>
      <c r="AF44" s="860">
        <v>4294.1840258363545</v>
      </c>
      <c r="AG44" s="861">
        <v>3109.6763737655092</v>
      </c>
      <c r="AH44" s="861">
        <v>5436.6450170357766</v>
      </c>
      <c r="AI44" s="862"/>
      <c r="AJ44" s="861"/>
      <c r="AK44" s="860">
        <v>1859.0037572825092</v>
      </c>
      <c r="AL44" s="861">
        <v>2063.8189921775565</v>
      </c>
      <c r="AM44" s="861">
        <v>1730.7203596464474</v>
      </c>
      <c r="AN44" s="860">
        <v>1782.4719200235252</v>
      </c>
      <c r="AO44" s="861"/>
      <c r="AP44" s="861"/>
      <c r="AQ44" s="862"/>
      <c r="AR44" s="861"/>
      <c r="AS44" s="860"/>
      <c r="AT44" s="861"/>
      <c r="AU44" s="861"/>
      <c r="AV44" s="860"/>
      <c r="AW44" s="861"/>
      <c r="AX44" s="861"/>
      <c r="AY44" s="862"/>
      <c r="AZ44" s="861"/>
      <c r="BA44" s="860">
        <v>1966.7423088360727</v>
      </c>
      <c r="BB44" s="861">
        <v>1947.6725171030916</v>
      </c>
      <c r="BC44" s="861">
        <v>2026.5397181858168</v>
      </c>
      <c r="BD44" s="860">
        <v>1926.0146912193015</v>
      </c>
      <c r="BE44" s="861">
        <v>1249.7678100529959</v>
      </c>
      <c r="BF44" s="861">
        <v>2459.1234112341126</v>
      </c>
      <c r="BG44" s="862"/>
      <c r="BH44" s="861"/>
      <c r="BI44" s="860">
        <v>3490.9455762555026</v>
      </c>
      <c r="BJ44" s="861">
        <v>3795.0024469820523</v>
      </c>
      <c r="BK44" s="861">
        <v>3472.3612483161196</v>
      </c>
      <c r="BL44" s="860">
        <v>3205.4730334683472</v>
      </c>
      <c r="BM44" s="861"/>
      <c r="BN44" s="861"/>
      <c r="BO44" s="862"/>
      <c r="BP44" s="861"/>
      <c r="BQ44" s="860">
        <v>1898.9658127396194</v>
      </c>
      <c r="BR44" s="861">
        <v>1873.7583851576669</v>
      </c>
      <c r="BS44" s="861">
        <v>1762.872538300147</v>
      </c>
      <c r="BT44" s="860">
        <v>2060.2665147610464</v>
      </c>
      <c r="BU44" s="861">
        <v>1068.3657866625949</v>
      </c>
      <c r="BV44" s="861">
        <v>2911.8952110333362</v>
      </c>
      <c r="BW44" s="862"/>
      <c r="BX44" s="861"/>
      <c r="BY44" s="860">
        <v>1485.4904038253244</v>
      </c>
      <c r="BZ44" s="861">
        <v>1489.5150200015062</v>
      </c>
      <c r="CA44" s="861">
        <v>1377.2525871583193</v>
      </c>
      <c r="CB44" s="860">
        <v>1589.7036043161363</v>
      </c>
      <c r="CC44" s="861">
        <v>805.35368447391625</v>
      </c>
      <c r="CD44" s="861">
        <v>2335.2535499261621</v>
      </c>
      <c r="CE44" s="862"/>
      <c r="CF44" s="861"/>
      <c r="CG44" s="860">
        <v>2113.2039076609922</v>
      </c>
      <c r="CH44" s="861">
        <v>2042.9651837202698</v>
      </c>
      <c r="CI44" s="861">
        <v>1980.4795013665721</v>
      </c>
      <c r="CJ44" s="860">
        <v>2316.1670378961248</v>
      </c>
      <c r="CK44" s="861">
        <v>1349.7517057485684</v>
      </c>
      <c r="CL44" s="861">
        <v>3129.7107602274564</v>
      </c>
      <c r="CM44" s="862"/>
      <c r="CN44" s="861"/>
      <c r="CO44" s="860">
        <v>3197.168268314887</v>
      </c>
      <c r="CP44" s="861">
        <v>3463.713170400546</v>
      </c>
      <c r="CQ44" s="861">
        <v>3151.266355140182</v>
      </c>
      <c r="CR44" s="860">
        <v>2976.5252794039334</v>
      </c>
      <c r="CS44" s="861"/>
      <c r="CT44" s="861"/>
      <c r="CU44" s="862"/>
      <c r="CV44" s="861"/>
      <c r="CW44" s="860">
        <v>1724.0150596921055</v>
      </c>
      <c r="CX44" s="861">
        <v>1574.4167074963295</v>
      </c>
      <c r="CY44" s="861">
        <v>1850.7489912932717</v>
      </c>
      <c r="CZ44" s="860">
        <v>1746.879480286734</v>
      </c>
      <c r="DA44" s="861"/>
      <c r="DB44" s="861"/>
      <c r="DC44" s="862"/>
      <c r="DD44" s="861"/>
      <c r="DE44" s="860"/>
      <c r="DF44" s="861"/>
      <c r="DG44" s="861"/>
      <c r="DH44" s="860"/>
      <c r="DI44" s="861"/>
      <c r="DJ44" s="861"/>
      <c r="DK44" s="862"/>
      <c r="DL44" s="861"/>
      <c r="DM44" s="860">
        <v>1463.4309969500523</v>
      </c>
      <c r="DN44" s="861">
        <v>1498.011785095322</v>
      </c>
      <c r="DO44" s="861">
        <v>1475.7642664123332</v>
      </c>
      <c r="DP44" s="860">
        <v>1416.5169393424924</v>
      </c>
      <c r="DQ44" s="861">
        <v>878.19434083601459</v>
      </c>
      <c r="DR44" s="861">
        <v>2131.5830108359123</v>
      </c>
      <c r="DS44" s="862"/>
      <c r="DT44" s="861"/>
      <c r="DU44" s="860">
        <v>1388.6893073709523</v>
      </c>
      <c r="DV44" s="861">
        <v>1413.5287604141665</v>
      </c>
      <c r="DW44" s="861">
        <v>1450.025921591573</v>
      </c>
      <c r="DX44" s="860">
        <v>1302.5132401071164</v>
      </c>
      <c r="DY44" s="861">
        <v>800.34391711229796</v>
      </c>
      <c r="DZ44" s="861">
        <v>1928.6751438086555</v>
      </c>
      <c r="EA44" s="862"/>
      <c r="EB44" s="861"/>
      <c r="EC44" s="860">
        <v>1613.0295924271024</v>
      </c>
      <c r="ED44" s="861">
        <v>1682.0511422938694</v>
      </c>
      <c r="EE44" s="861">
        <v>1530.2438692098124</v>
      </c>
      <c r="EF44" s="860">
        <v>1626.7937657776356</v>
      </c>
      <c r="EG44" s="861">
        <v>818.61859154929584</v>
      </c>
      <c r="EH44" s="861"/>
      <c r="EI44" s="862"/>
      <c r="EJ44" s="863"/>
      <c r="EK44" s="860"/>
      <c r="EL44" s="861"/>
      <c r="EM44" s="863">
        <v>2873.4071794871829</v>
      </c>
      <c r="EN44" s="860"/>
      <c r="EO44" s="861"/>
      <c r="EP44" s="863"/>
      <c r="EQ44" s="864"/>
    </row>
    <row r="45" spans="1:148" s="875" customFormat="1">
      <c r="A45" s="865"/>
      <c r="B45" s="866"/>
      <c r="C45" s="867"/>
      <c r="D45" s="866"/>
      <c r="E45" s="868"/>
      <c r="F45" s="869"/>
      <c r="G45" s="869"/>
      <c r="H45" s="870"/>
      <c r="I45" s="869"/>
      <c r="J45" s="869"/>
      <c r="K45" s="871"/>
      <c r="L45" s="869"/>
      <c r="M45" s="868"/>
      <c r="N45" s="869"/>
      <c r="O45" s="869"/>
      <c r="P45" s="870"/>
      <c r="Q45" s="869"/>
      <c r="R45" s="869"/>
      <c r="S45" s="871"/>
      <c r="T45" s="869"/>
      <c r="U45" s="868"/>
      <c r="V45" s="869"/>
      <c r="W45" s="869"/>
      <c r="X45" s="870"/>
      <c r="Y45" s="869"/>
      <c r="Z45" s="869"/>
      <c r="AA45" s="871"/>
      <c r="AB45" s="869"/>
      <c r="AC45" s="868"/>
      <c r="AD45" s="869"/>
      <c r="AE45" s="869"/>
      <c r="AF45" s="870"/>
      <c r="AG45" s="869"/>
      <c r="AH45" s="869"/>
      <c r="AI45" s="871"/>
      <c r="AJ45" s="869"/>
      <c r="AK45" s="868"/>
      <c r="AL45" s="869"/>
      <c r="AM45" s="869"/>
      <c r="AN45" s="870"/>
      <c r="AO45" s="869"/>
      <c r="AP45" s="869"/>
      <c r="AQ45" s="871"/>
      <c r="AR45" s="869"/>
      <c r="AS45" s="868"/>
      <c r="AT45" s="872"/>
      <c r="AU45" s="872"/>
      <c r="AV45" s="873"/>
      <c r="AW45" s="872"/>
      <c r="AX45" s="872"/>
      <c r="AY45" s="874"/>
      <c r="AZ45" s="869"/>
      <c r="BA45" s="868"/>
      <c r="BB45" s="869"/>
      <c r="BC45" s="869"/>
      <c r="BD45" s="870"/>
      <c r="BE45" s="869"/>
      <c r="BF45" s="869"/>
      <c r="BG45" s="871"/>
      <c r="BH45" s="869"/>
      <c r="BI45" s="868"/>
      <c r="BJ45" s="869"/>
      <c r="BK45" s="869"/>
      <c r="BL45" s="870"/>
      <c r="BM45" s="869"/>
      <c r="BN45" s="869"/>
      <c r="BO45" s="871"/>
      <c r="BP45" s="869"/>
      <c r="BQ45" s="868"/>
      <c r="BR45" s="869"/>
      <c r="BS45" s="869"/>
      <c r="BT45" s="870"/>
      <c r="BU45" s="869"/>
      <c r="BV45" s="869"/>
      <c r="BW45" s="871"/>
      <c r="BX45" s="869"/>
      <c r="BY45" s="868"/>
      <c r="BZ45" s="869"/>
      <c r="CA45" s="869"/>
      <c r="CB45" s="870"/>
      <c r="CC45" s="869"/>
      <c r="CD45" s="869"/>
      <c r="CE45" s="871"/>
      <c r="CF45" s="869"/>
      <c r="CG45" s="868"/>
      <c r="CH45" s="869"/>
      <c r="CI45" s="869"/>
      <c r="CJ45" s="870"/>
      <c r="CK45" s="869"/>
      <c r="CL45" s="869"/>
      <c r="CM45" s="871"/>
      <c r="CN45" s="869"/>
      <c r="CO45" s="868"/>
      <c r="CP45" s="869"/>
      <c r="CQ45" s="869"/>
      <c r="CR45" s="870"/>
      <c r="CS45" s="869"/>
      <c r="CT45" s="869"/>
      <c r="CU45" s="871"/>
      <c r="CV45" s="869"/>
      <c r="CW45" s="868"/>
      <c r="CX45" s="869"/>
      <c r="CY45" s="869"/>
      <c r="CZ45" s="870"/>
      <c r="DA45" s="869"/>
      <c r="DB45" s="869"/>
      <c r="DC45" s="871"/>
      <c r="DD45" s="869"/>
      <c r="DE45" s="868"/>
      <c r="DF45" s="869"/>
      <c r="DG45" s="869"/>
      <c r="DH45" s="870"/>
      <c r="DI45" s="869"/>
      <c r="DJ45" s="869"/>
      <c r="DK45" s="871"/>
      <c r="DL45" s="869"/>
      <c r="DM45" s="868"/>
      <c r="DN45" s="869"/>
      <c r="DO45" s="869"/>
      <c r="DP45" s="870"/>
      <c r="DQ45" s="869"/>
      <c r="DR45" s="869"/>
      <c r="DS45" s="871"/>
      <c r="DT45" s="869"/>
      <c r="DU45" s="868"/>
      <c r="DV45" s="869"/>
      <c r="DW45" s="869"/>
      <c r="DX45" s="870"/>
      <c r="DY45" s="869"/>
      <c r="DZ45" s="869"/>
      <c r="EA45" s="871"/>
      <c r="EB45" s="869"/>
      <c r="EC45" s="868"/>
      <c r="ED45" s="869"/>
      <c r="EE45" s="869"/>
      <c r="EF45" s="870"/>
      <c r="EG45" s="869"/>
      <c r="EH45" s="869"/>
      <c r="EI45" s="871"/>
      <c r="EK45" s="868"/>
      <c r="EN45" s="876"/>
      <c r="EO45" s="869"/>
      <c r="EQ45" s="877"/>
      <c r="ER45" s="878"/>
    </row>
    <row r="46" spans="1:148" s="882" customFormat="1" ht="23.25" customHeight="1">
      <c r="A46" s="879"/>
      <c r="B46" s="880"/>
      <c r="C46" s="879"/>
      <c r="D46" s="880"/>
      <c r="E46" s="881"/>
      <c r="F46" s="881"/>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879"/>
      <c r="AF46" s="879"/>
      <c r="AG46" s="879"/>
      <c r="AH46" s="879"/>
      <c r="AI46" s="879"/>
      <c r="AJ46" s="879"/>
      <c r="AK46" s="879"/>
      <c r="AL46" s="879"/>
      <c r="AM46" s="879"/>
      <c r="AN46" s="879"/>
      <c r="AO46" s="879"/>
      <c r="AP46" s="879"/>
      <c r="AQ46" s="879"/>
      <c r="AR46" s="879"/>
      <c r="AS46" s="879"/>
      <c r="AT46" s="879"/>
      <c r="AU46" s="879"/>
      <c r="AV46" s="879"/>
      <c r="AW46" s="879"/>
      <c r="AX46" s="879"/>
      <c r="AY46" s="879"/>
      <c r="AZ46" s="879"/>
      <c r="BA46" s="879"/>
      <c r="BB46" s="879"/>
      <c r="BC46" s="879"/>
      <c r="BD46" s="879"/>
      <c r="BE46" s="879"/>
      <c r="BF46" s="879"/>
      <c r="BG46" s="879"/>
      <c r="BH46" s="879"/>
      <c r="BI46" s="879"/>
      <c r="BJ46" s="879"/>
      <c r="BK46" s="879"/>
      <c r="BL46" s="879"/>
      <c r="BM46" s="879"/>
      <c r="BN46" s="879"/>
      <c r="BO46" s="879"/>
      <c r="BP46" s="879"/>
      <c r="BQ46" s="879"/>
      <c r="BR46" s="879"/>
      <c r="BS46" s="879"/>
      <c r="BT46" s="879"/>
      <c r="BU46" s="879"/>
      <c r="BV46" s="879"/>
      <c r="BW46" s="879"/>
      <c r="BX46" s="879"/>
      <c r="BY46" s="879"/>
      <c r="BZ46" s="879"/>
      <c r="CA46" s="879"/>
      <c r="CB46" s="879"/>
      <c r="CC46" s="879"/>
      <c r="CD46" s="879"/>
      <c r="CE46" s="879"/>
      <c r="CF46" s="879"/>
      <c r="CG46" s="879"/>
      <c r="CH46" s="879"/>
      <c r="CI46" s="879"/>
      <c r="CJ46" s="879"/>
      <c r="CK46" s="879"/>
      <c r="CL46" s="879"/>
      <c r="CM46" s="879"/>
      <c r="CN46" s="879"/>
      <c r="CO46" s="879"/>
      <c r="CP46" s="879"/>
      <c r="CQ46" s="879"/>
      <c r="CR46" s="879"/>
      <c r="CS46" s="879"/>
      <c r="CT46" s="879"/>
      <c r="CU46" s="879"/>
      <c r="CV46" s="879"/>
      <c r="CW46" s="879"/>
      <c r="CX46" s="879"/>
      <c r="CY46" s="879"/>
      <c r="CZ46" s="879"/>
      <c r="DA46" s="879"/>
      <c r="DB46" s="879"/>
      <c r="DC46" s="879"/>
      <c r="DD46" s="879"/>
      <c r="DE46" s="879"/>
      <c r="DF46" s="879"/>
      <c r="DG46" s="879"/>
      <c r="DH46" s="879"/>
      <c r="DI46" s="879"/>
      <c r="DJ46" s="879"/>
      <c r="DK46" s="879"/>
      <c r="DL46" s="879"/>
      <c r="DM46" s="879"/>
      <c r="DN46" s="879"/>
      <c r="DO46" s="879"/>
      <c r="DP46" s="879"/>
      <c r="DQ46" s="879"/>
      <c r="DR46" s="879"/>
      <c r="DS46" s="879"/>
      <c r="DT46" s="879"/>
      <c r="DU46" s="879"/>
      <c r="DV46" s="879"/>
      <c r="DW46" s="879"/>
      <c r="DX46" s="879"/>
      <c r="DY46" s="879"/>
      <c r="DZ46" s="879"/>
      <c r="EA46" s="879"/>
      <c r="EB46" s="879"/>
      <c r="EC46" s="879"/>
      <c r="ED46" s="879"/>
      <c r="EE46" s="879"/>
      <c r="EF46" s="879"/>
      <c r="EG46" s="879"/>
      <c r="EH46" s="879"/>
      <c r="EI46" s="879"/>
      <c r="EJ46" s="879"/>
      <c r="EK46" s="879"/>
      <c r="EL46" s="879"/>
      <c r="EM46" s="879"/>
      <c r="EN46" s="879"/>
      <c r="EO46" s="879"/>
      <c r="EP46" s="879"/>
      <c r="EQ46" s="879"/>
    </row>
    <row r="47" spans="1:148" s="677" customFormat="1" ht="16.5" customHeight="1">
      <c r="A47" s="722" t="s">
        <v>189</v>
      </c>
      <c r="B47" s="883"/>
      <c r="C47" s="722"/>
      <c r="D47" s="883"/>
      <c r="E47" s="884"/>
      <c r="F47" s="884"/>
      <c r="G47" s="884"/>
      <c r="H47" s="884"/>
      <c r="I47" s="884"/>
      <c r="J47" s="695"/>
      <c r="K47" s="885" t="s">
        <v>126</v>
      </c>
      <c r="L47" s="886"/>
      <c r="M47" s="884"/>
      <c r="N47" s="884"/>
      <c r="O47" s="884"/>
      <c r="P47" s="884"/>
      <c r="Q47" s="884"/>
      <c r="R47" s="695"/>
      <c r="S47" s="885" t="s">
        <v>127</v>
      </c>
      <c r="T47" s="886"/>
      <c r="U47" s="884"/>
      <c r="V47" s="884"/>
      <c r="W47" s="884"/>
      <c r="X47" s="884"/>
      <c r="Y47" s="884"/>
      <c r="Z47" s="695"/>
      <c r="AA47" s="885" t="s">
        <v>128</v>
      </c>
      <c r="AB47" s="886"/>
      <c r="AC47" s="884"/>
      <c r="AD47" s="884"/>
      <c r="AE47" s="884"/>
      <c r="AF47" s="884"/>
      <c r="AG47" s="884"/>
      <c r="AH47" s="695"/>
      <c r="AI47" s="885" t="s">
        <v>153</v>
      </c>
      <c r="AJ47" s="886"/>
      <c r="AK47" s="884"/>
      <c r="AL47" s="884"/>
      <c r="AM47" s="884"/>
      <c r="AN47" s="884"/>
      <c r="AO47" s="884"/>
      <c r="AP47" s="695"/>
      <c r="AQ47" s="885" t="s">
        <v>131</v>
      </c>
      <c r="AR47" s="886"/>
      <c r="AS47" s="884"/>
      <c r="AT47" s="884"/>
      <c r="AU47" s="884"/>
      <c r="AV47" s="884"/>
      <c r="AW47" s="884"/>
      <c r="AX47" s="695"/>
      <c r="AY47" s="885"/>
      <c r="AZ47" s="886"/>
      <c r="BA47" s="884"/>
      <c r="BB47" s="884"/>
      <c r="BC47" s="884"/>
      <c r="BD47" s="884"/>
      <c r="BE47" s="884"/>
      <c r="BF47" s="695"/>
      <c r="BG47" s="885" t="s">
        <v>202</v>
      </c>
      <c r="BH47" s="886"/>
      <c r="BI47" s="884"/>
      <c r="BJ47" s="884"/>
      <c r="BK47" s="884"/>
      <c r="BL47" s="884"/>
      <c r="BM47" s="884"/>
      <c r="BN47" s="695"/>
      <c r="BO47" s="885"/>
      <c r="BP47" s="886"/>
      <c r="BQ47" s="884"/>
      <c r="BR47" s="884"/>
      <c r="BS47" s="884"/>
      <c r="BT47" s="884"/>
      <c r="BU47" s="884"/>
      <c r="BV47" s="695"/>
      <c r="BW47" s="885" t="s">
        <v>132</v>
      </c>
      <c r="BX47" s="886"/>
      <c r="BY47" s="884"/>
      <c r="BZ47" s="884"/>
      <c r="CA47" s="884"/>
      <c r="CB47" s="884"/>
      <c r="CC47" s="884"/>
      <c r="CD47" s="695"/>
      <c r="CE47" s="885" t="s">
        <v>133</v>
      </c>
      <c r="CF47" s="886"/>
      <c r="CG47" s="884"/>
      <c r="CH47" s="884"/>
      <c r="CI47" s="884"/>
      <c r="CJ47" s="884"/>
      <c r="CK47" s="884"/>
      <c r="CL47" s="695"/>
      <c r="CM47" s="885" t="s">
        <v>134</v>
      </c>
      <c r="CN47" s="886"/>
      <c r="CO47" s="884"/>
      <c r="CP47" s="884"/>
      <c r="CQ47" s="884"/>
      <c r="CR47" s="884"/>
      <c r="CS47" s="884"/>
      <c r="CT47" s="695"/>
      <c r="CU47" s="885" t="s">
        <v>154</v>
      </c>
      <c r="CV47" s="886"/>
      <c r="CW47" s="884"/>
      <c r="CX47" s="884"/>
      <c r="CY47" s="884"/>
      <c r="CZ47" s="884"/>
      <c r="DA47" s="884"/>
      <c r="DB47" s="695"/>
      <c r="DC47" s="885" t="s">
        <v>135</v>
      </c>
      <c r="DD47" s="886"/>
      <c r="DE47" s="884"/>
      <c r="DF47" s="884"/>
      <c r="DG47" s="884"/>
      <c r="DH47" s="884"/>
      <c r="DI47" s="884"/>
      <c r="DJ47" s="695"/>
      <c r="DK47" s="885"/>
      <c r="DL47" s="886"/>
      <c r="DM47" s="884"/>
      <c r="DN47" s="884"/>
      <c r="DO47" s="884"/>
      <c r="DP47" s="884"/>
      <c r="DQ47" s="884"/>
      <c r="DR47" s="695"/>
      <c r="DS47" s="885" t="s">
        <v>136</v>
      </c>
      <c r="DT47" s="886"/>
      <c r="DU47" s="884"/>
      <c r="DV47" s="884"/>
      <c r="DW47" s="884"/>
      <c r="DX47" s="884"/>
      <c r="DY47" s="884"/>
      <c r="DZ47" s="695"/>
      <c r="EA47" s="885" t="s">
        <v>137</v>
      </c>
      <c r="EB47" s="886"/>
      <c r="EC47" s="884"/>
      <c r="ED47" s="884"/>
      <c r="EE47" s="884"/>
      <c r="EF47" s="884"/>
      <c r="EG47" s="884"/>
      <c r="EH47" s="695"/>
      <c r="EI47" s="885" t="s">
        <v>138</v>
      </c>
      <c r="EJ47" s="884"/>
      <c r="EK47" s="884"/>
      <c r="EL47" s="884"/>
      <c r="EM47" s="884"/>
      <c r="EN47" s="884"/>
      <c r="EO47" s="884"/>
      <c r="EP47" s="695"/>
      <c r="EQ47" s="885"/>
    </row>
    <row r="48" spans="1:148">
      <c r="A48" s="678"/>
      <c r="B48" s="679"/>
      <c r="C48" s="678"/>
      <c r="D48" s="679"/>
      <c r="E48" s="680"/>
      <c r="F48" s="681"/>
      <c r="G48" s="681"/>
      <c r="H48" s="681"/>
      <c r="I48" s="681"/>
      <c r="J48" s="681"/>
      <c r="K48" s="682" t="s">
        <v>77</v>
      </c>
      <c r="L48" s="683"/>
      <c r="M48" s="680"/>
      <c r="N48" s="681"/>
      <c r="O48" s="681"/>
      <c r="P48" s="681"/>
      <c r="Q48" s="681"/>
      <c r="R48" s="681"/>
      <c r="S48" s="682" t="s">
        <v>77</v>
      </c>
      <c r="T48" s="683"/>
      <c r="U48" s="680"/>
      <c r="V48" s="681"/>
      <c r="W48" s="681"/>
      <c r="X48" s="681"/>
      <c r="Y48" s="681"/>
      <c r="Z48" s="681"/>
      <c r="AA48" s="682" t="s">
        <v>77</v>
      </c>
      <c r="AB48" s="683"/>
      <c r="AC48" s="680"/>
      <c r="AD48" s="681"/>
      <c r="AE48" s="681"/>
      <c r="AF48" s="681"/>
      <c r="AG48" s="681"/>
      <c r="AH48" s="681"/>
      <c r="AI48" s="682" t="s">
        <v>77</v>
      </c>
      <c r="AJ48" s="683"/>
      <c r="AK48" s="680"/>
      <c r="AL48" s="681"/>
      <c r="AM48" s="681"/>
      <c r="AN48" s="681"/>
      <c r="AO48" s="681"/>
      <c r="AP48" s="681"/>
      <c r="AQ48" s="682" t="s">
        <v>77</v>
      </c>
      <c r="AR48" s="683"/>
      <c r="AS48" s="680"/>
      <c r="AT48" s="681"/>
      <c r="AU48" s="681"/>
      <c r="AV48" s="681"/>
      <c r="AW48" s="681"/>
      <c r="AX48" s="681"/>
      <c r="AY48" s="682"/>
      <c r="AZ48" s="683"/>
      <c r="BA48" s="680"/>
      <c r="BB48" s="681"/>
      <c r="BC48" s="681"/>
      <c r="BD48" s="681"/>
      <c r="BE48" s="681"/>
      <c r="BF48" s="681"/>
      <c r="BG48" s="682" t="s">
        <v>77</v>
      </c>
      <c r="BH48" s="683"/>
      <c r="BI48" s="680"/>
      <c r="BJ48" s="681"/>
      <c r="BK48" s="681"/>
      <c r="BL48" s="681"/>
      <c r="BM48" s="681"/>
      <c r="BN48" s="681"/>
      <c r="BO48" s="682"/>
      <c r="BP48" s="683"/>
      <c r="BQ48" s="680"/>
      <c r="BR48" s="681"/>
      <c r="BS48" s="681"/>
      <c r="BT48" s="681"/>
      <c r="BU48" s="681"/>
      <c r="BV48" s="681"/>
      <c r="BW48" s="682" t="s">
        <v>77</v>
      </c>
      <c r="BX48" s="683"/>
      <c r="BY48" s="680"/>
      <c r="BZ48" s="681"/>
      <c r="CA48" s="681"/>
      <c r="CB48" s="681"/>
      <c r="CC48" s="681"/>
      <c r="CD48" s="681"/>
      <c r="CE48" s="682" t="s">
        <v>77</v>
      </c>
      <c r="CF48" s="683"/>
      <c r="CG48" s="680"/>
      <c r="CH48" s="681"/>
      <c r="CI48" s="681"/>
      <c r="CJ48" s="681"/>
      <c r="CK48" s="681"/>
      <c r="CL48" s="681"/>
      <c r="CM48" s="682" t="s">
        <v>77</v>
      </c>
      <c r="CN48" s="683"/>
      <c r="CO48" s="680"/>
      <c r="CP48" s="681"/>
      <c r="CQ48" s="681"/>
      <c r="CR48" s="681"/>
      <c r="CS48" s="681"/>
      <c r="CT48" s="681"/>
      <c r="CU48" s="682" t="s">
        <v>77</v>
      </c>
      <c r="CV48" s="683"/>
      <c r="CW48" s="680"/>
      <c r="CX48" s="681"/>
      <c r="CY48" s="681"/>
      <c r="CZ48" s="681"/>
      <c r="DA48" s="681"/>
      <c r="DB48" s="681"/>
      <c r="DC48" s="682" t="s">
        <v>77</v>
      </c>
      <c r="DD48" s="683"/>
      <c r="DE48" s="680"/>
      <c r="DF48" s="681"/>
      <c r="DG48" s="681"/>
      <c r="DH48" s="681"/>
      <c r="DI48" s="681"/>
      <c r="DJ48" s="681"/>
      <c r="DK48" s="682"/>
      <c r="DL48" s="683"/>
      <c r="DM48" s="680"/>
      <c r="DN48" s="681"/>
      <c r="DO48" s="681"/>
      <c r="DP48" s="681"/>
      <c r="DQ48" s="681"/>
      <c r="DR48" s="681"/>
      <c r="DS48" s="682" t="s">
        <v>77</v>
      </c>
      <c r="DT48" s="683"/>
      <c r="DU48" s="680"/>
      <c r="DV48" s="681"/>
      <c r="DW48" s="681"/>
      <c r="DX48" s="681"/>
      <c r="DY48" s="681"/>
      <c r="DZ48" s="681"/>
      <c r="EA48" s="682" t="s">
        <v>77</v>
      </c>
      <c r="EB48" s="683"/>
      <c r="EC48" s="680"/>
      <c r="ED48" s="681"/>
      <c r="EE48" s="681"/>
      <c r="EF48" s="681"/>
      <c r="EG48" s="681"/>
      <c r="EH48" s="681"/>
      <c r="EI48" s="682" t="s">
        <v>77</v>
      </c>
      <c r="EJ48" s="681"/>
      <c r="EK48" s="680"/>
      <c r="EL48" s="681"/>
      <c r="EM48" s="681"/>
      <c r="EN48" s="681"/>
      <c r="EO48" s="681"/>
      <c r="EP48" s="681"/>
      <c r="EQ48" s="682"/>
    </row>
    <row r="49" spans="1:148" ht="6" customHeight="1">
      <c r="A49" s="678" t="s">
        <v>7</v>
      </c>
      <c r="B49" s="679" t="s">
        <v>7</v>
      </c>
      <c r="C49" s="678"/>
      <c r="D49" s="679" t="s">
        <v>7</v>
      </c>
      <c r="E49" s="695" t="s">
        <v>7</v>
      </c>
      <c r="F49" s="695" t="s">
        <v>7</v>
      </c>
      <c r="G49" s="695" t="s">
        <v>7</v>
      </c>
      <c r="H49" s="695" t="s">
        <v>7</v>
      </c>
      <c r="I49" s="695" t="s">
        <v>7</v>
      </c>
      <c r="J49" s="695" t="s">
        <v>7</v>
      </c>
      <c r="K49" s="887" t="s">
        <v>7</v>
      </c>
      <c r="L49" s="695"/>
      <c r="M49" s="695" t="s">
        <v>7</v>
      </c>
      <c r="N49" s="695" t="s">
        <v>7</v>
      </c>
      <c r="O49" s="695" t="s">
        <v>7</v>
      </c>
      <c r="P49" s="695" t="s">
        <v>7</v>
      </c>
      <c r="Q49" s="695" t="s">
        <v>7</v>
      </c>
      <c r="R49" s="695" t="s">
        <v>7</v>
      </c>
      <c r="S49" s="887" t="s">
        <v>7</v>
      </c>
      <c r="T49" s="695"/>
      <c r="U49" s="695" t="s">
        <v>7</v>
      </c>
      <c r="V49" s="695" t="s">
        <v>7</v>
      </c>
      <c r="W49" s="695" t="s">
        <v>7</v>
      </c>
      <c r="X49" s="695" t="s">
        <v>7</v>
      </c>
      <c r="Y49" s="695" t="s">
        <v>7</v>
      </c>
      <c r="Z49" s="695" t="s">
        <v>7</v>
      </c>
      <c r="AA49" s="887" t="s">
        <v>7</v>
      </c>
      <c r="AB49" s="695"/>
      <c r="AC49" s="695" t="s">
        <v>7</v>
      </c>
      <c r="AD49" s="695" t="s">
        <v>7</v>
      </c>
      <c r="AE49" s="695" t="s">
        <v>7</v>
      </c>
      <c r="AF49" s="695" t="s">
        <v>7</v>
      </c>
      <c r="AG49" s="695" t="s">
        <v>7</v>
      </c>
      <c r="AH49" s="695" t="s">
        <v>7</v>
      </c>
      <c r="AI49" s="887" t="s">
        <v>7</v>
      </c>
      <c r="AJ49" s="695"/>
      <c r="AK49" s="695" t="s">
        <v>7</v>
      </c>
      <c r="AL49" s="695" t="s">
        <v>7</v>
      </c>
      <c r="AM49" s="695" t="s">
        <v>7</v>
      </c>
      <c r="AN49" s="695" t="s">
        <v>7</v>
      </c>
      <c r="AO49" s="695" t="s">
        <v>7</v>
      </c>
      <c r="AP49" s="695" t="s">
        <v>7</v>
      </c>
      <c r="AQ49" s="887" t="s">
        <v>7</v>
      </c>
      <c r="AR49" s="695"/>
      <c r="AS49" s="695"/>
      <c r="AT49" s="695"/>
      <c r="AU49" s="695"/>
      <c r="AV49" s="695"/>
      <c r="AW49" s="695"/>
      <c r="AX49" s="695"/>
      <c r="AY49" s="887"/>
      <c r="AZ49" s="695"/>
      <c r="BA49" s="695" t="s">
        <v>7</v>
      </c>
      <c r="BB49" s="695" t="s">
        <v>7</v>
      </c>
      <c r="BC49" s="695" t="s">
        <v>7</v>
      </c>
      <c r="BD49" s="695" t="s">
        <v>7</v>
      </c>
      <c r="BE49" s="695" t="s">
        <v>7</v>
      </c>
      <c r="BF49" s="695" t="s">
        <v>7</v>
      </c>
      <c r="BG49" s="887" t="s">
        <v>7</v>
      </c>
      <c r="BH49" s="695"/>
      <c r="BI49" s="695"/>
      <c r="BJ49" s="695"/>
      <c r="BK49" s="695"/>
      <c r="BL49" s="695"/>
      <c r="BM49" s="695"/>
      <c r="BN49" s="695"/>
      <c r="BO49" s="887"/>
      <c r="BP49" s="695"/>
      <c r="BQ49" s="695" t="s">
        <v>7</v>
      </c>
      <c r="BR49" s="695" t="s">
        <v>7</v>
      </c>
      <c r="BS49" s="695" t="s">
        <v>7</v>
      </c>
      <c r="BT49" s="695" t="s">
        <v>7</v>
      </c>
      <c r="BU49" s="695" t="s">
        <v>7</v>
      </c>
      <c r="BV49" s="695" t="s">
        <v>7</v>
      </c>
      <c r="BW49" s="887" t="s">
        <v>7</v>
      </c>
      <c r="BX49" s="695"/>
      <c r="BY49" s="695" t="s">
        <v>7</v>
      </c>
      <c r="BZ49" s="695" t="s">
        <v>7</v>
      </c>
      <c r="CA49" s="695" t="s">
        <v>7</v>
      </c>
      <c r="CB49" s="695" t="s">
        <v>7</v>
      </c>
      <c r="CC49" s="695" t="s">
        <v>7</v>
      </c>
      <c r="CD49" s="695" t="s">
        <v>7</v>
      </c>
      <c r="CE49" s="887" t="s">
        <v>7</v>
      </c>
      <c r="CF49" s="695"/>
      <c r="CG49" s="695" t="s">
        <v>7</v>
      </c>
      <c r="CH49" s="695" t="s">
        <v>7</v>
      </c>
      <c r="CI49" s="695" t="s">
        <v>7</v>
      </c>
      <c r="CJ49" s="695" t="s">
        <v>7</v>
      </c>
      <c r="CK49" s="695" t="s">
        <v>7</v>
      </c>
      <c r="CL49" s="695" t="s">
        <v>7</v>
      </c>
      <c r="CM49" s="887" t="s">
        <v>7</v>
      </c>
      <c r="CN49" s="695"/>
      <c r="CO49" s="695" t="s">
        <v>7</v>
      </c>
      <c r="CP49" s="695" t="s">
        <v>7</v>
      </c>
      <c r="CQ49" s="695" t="s">
        <v>7</v>
      </c>
      <c r="CR49" s="695" t="s">
        <v>7</v>
      </c>
      <c r="CS49" s="695" t="s">
        <v>7</v>
      </c>
      <c r="CT49" s="695" t="s">
        <v>7</v>
      </c>
      <c r="CU49" s="887" t="s">
        <v>7</v>
      </c>
      <c r="CV49" s="695"/>
      <c r="CW49" s="695" t="s">
        <v>7</v>
      </c>
      <c r="CX49" s="695" t="s">
        <v>7</v>
      </c>
      <c r="CY49" s="695" t="s">
        <v>7</v>
      </c>
      <c r="CZ49" s="695" t="s">
        <v>7</v>
      </c>
      <c r="DA49" s="695" t="s">
        <v>7</v>
      </c>
      <c r="DB49" s="695" t="s">
        <v>7</v>
      </c>
      <c r="DC49" s="887" t="s">
        <v>7</v>
      </c>
      <c r="DD49" s="695"/>
      <c r="DE49" s="695"/>
      <c r="DF49" s="695"/>
      <c r="DG49" s="695"/>
      <c r="DH49" s="695"/>
      <c r="DI49" s="695"/>
      <c r="DJ49" s="695"/>
      <c r="DK49" s="887"/>
      <c r="DL49" s="695"/>
      <c r="DM49" s="695" t="s">
        <v>7</v>
      </c>
      <c r="DN49" s="695" t="s">
        <v>7</v>
      </c>
      <c r="DO49" s="695" t="s">
        <v>7</v>
      </c>
      <c r="DP49" s="695" t="s">
        <v>7</v>
      </c>
      <c r="DQ49" s="695" t="s">
        <v>7</v>
      </c>
      <c r="DR49" s="695" t="s">
        <v>7</v>
      </c>
      <c r="DS49" s="887" t="s">
        <v>7</v>
      </c>
      <c r="DT49" s="695"/>
      <c r="DU49" s="695" t="s">
        <v>7</v>
      </c>
      <c r="DV49" s="695" t="s">
        <v>7</v>
      </c>
      <c r="DW49" s="695" t="s">
        <v>7</v>
      </c>
      <c r="DX49" s="695" t="s">
        <v>7</v>
      </c>
      <c r="DY49" s="695" t="s">
        <v>7</v>
      </c>
      <c r="DZ49" s="695" t="s">
        <v>7</v>
      </c>
      <c r="EA49" s="887" t="s">
        <v>7</v>
      </c>
      <c r="EB49" s="695"/>
      <c r="EC49" s="695" t="s">
        <v>7</v>
      </c>
      <c r="ED49" s="695" t="s">
        <v>7</v>
      </c>
      <c r="EE49" s="695" t="s">
        <v>7</v>
      </c>
      <c r="EF49" s="695" t="s">
        <v>7</v>
      </c>
      <c r="EG49" s="695" t="s">
        <v>7</v>
      </c>
      <c r="EH49" s="695" t="s">
        <v>7</v>
      </c>
      <c r="EI49" s="887" t="s">
        <v>7</v>
      </c>
      <c r="EJ49" s="695"/>
      <c r="EK49" s="695"/>
      <c r="EL49" s="695"/>
      <c r="EM49" s="695"/>
      <c r="EN49" s="695"/>
      <c r="EO49" s="695"/>
      <c r="EP49" s="695"/>
      <c r="EQ49" s="887"/>
    </row>
    <row r="50" spans="1:148" s="681" customFormat="1">
      <c r="A50" s="702" t="s">
        <v>48</v>
      </c>
      <c r="B50" s="687" t="s">
        <v>7</v>
      </c>
      <c r="C50" s="702"/>
      <c r="D50" s="687" t="s">
        <v>7</v>
      </c>
      <c r="E50" s="688" t="s">
        <v>49</v>
      </c>
      <c r="F50" s="1302" t="s">
        <v>20</v>
      </c>
      <c r="G50" s="1303"/>
      <c r="H50" s="1303"/>
      <c r="I50" s="1303"/>
      <c r="J50" s="1303"/>
      <c r="K50" s="1304"/>
      <c r="L50" s="888"/>
      <c r="M50" s="688" t="s">
        <v>49</v>
      </c>
      <c r="N50" s="1303" t="s">
        <v>20</v>
      </c>
      <c r="O50" s="1303"/>
      <c r="P50" s="1303"/>
      <c r="Q50" s="1303"/>
      <c r="R50" s="1303"/>
      <c r="S50" s="1304"/>
      <c r="T50" s="888"/>
      <c r="U50" s="688" t="s">
        <v>49</v>
      </c>
      <c r="V50" s="1303" t="s">
        <v>20</v>
      </c>
      <c r="W50" s="1303"/>
      <c r="X50" s="1303"/>
      <c r="Y50" s="1303"/>
      <c r="Z50" s="1303"/>
      <c r="AA50" s="1304"/>
      <c r="AB50" s="888"/>
      <c r="AC50" s="688" t="s">
        <v>49</v>
      </c>
      <c r="AD50" s="1303" t="s">
        <v>20</v>
      </c>
      <c r="AE50" s="1303"/>
      <c r="AF50" s="1303"/>
      <c r="AG50" s="1303"/>
      <c r="AH50" s="1303"/>
      <c r="AI50" s="1304"/>
      <c r="AJ50" s="888"/>
      <c r="AK50" s="688" t="s">
        <v>49</v>
      </c>
      <c r="AL50" s="1303" t="s">
        <v>20</v>
      </c>
      <c r="AM50" s="1303"/>
      <c r="AN50" s="1303"/>
      <c r="AO50" s="1303"/>
      <c r="AP50" s="1303"/>
      <c r="AQ50" s="1304"/>
      <c r="AR50" s="888"/>
      <c r="AS50" s="688"/>
      <c r="AT50" s="689"/>
      <c r="AU50" s="689"/>
      <c r="AV50" s="689"/>
      <c r="AW50" s="689"/>
      <c r="AX50" s="689"/>
      <c r="AY50" s="690"/>
      <c r="AZ50" s="691"/>
      <c r="BA50" s="688" t="s">
        <v>49</v>
      </c>
      <c r="BB50" s="1303" t="s">
        <v>20</v>
      </c>
      <c r="BC50" s="1303"/>
      <c r="BD50" s="1303"/>
      <c r="BE50" s="1303"/>
      <c r="BF50" s="1303"/>
      <c r="BG50" s="1304"/>
      <c r="BH50" s="888"/>
      <c r="BI50" s="688"/>
      <c r="BJ50" s="689"/>
      <c r="BK50" s="689"/>
      <c r="BL50" s="689"/>
      <c r="BM50" s="689"/>
      <c r="BN50" s="689"/>
      <c r="BO50" s="690"/>
      <c r="BP50" s="691"/>
      <c r="BQ50" s="688" t="s">
        <v>49</v>
      </c>
      <c r="BR50" s="1303" t="s">
        <v>20</v>
      </c>
      <c r="BS50" s="1303"/>
      <c r="BT50" s="1303"/>
      <c r="BU50" s="1303"/>
      <c r="BV50" s="1303"/>
      <c r="BW50" s="1304"/>
      <c r="BX50" s="888"/>
      <c r="BY50" s="688" t="s">
        <v>49</v>
      </c>
      <c r="BZ50" s="1302" t="s">
        <v>20</v>
      </c>
      <c r="CA50" s="1303"/>
      <c r="CB50" s="1303"/>
      <c r="CC50" s="1303"/>
      <c r="CD50" s="1303"/>
      <c r="CE50" s="1304"/>
      <c r="CF50" s="888"/>
      <c r="CG50" s="688" t="s">
        <v>49</v>
      </c>
      <c r="CH50" s="1302" t="s">
        <v>20</v>
      </c>
      <c r="CI50" s="1303"/>
      <c r="CJ50" s="1303"/>
      <c r="CK50" s="1303"/>
      <c r="CL50" s="1303"/>
      <c r="CM50" s="1304"/>
      <c r="CN50" s="888"/>
      <c r="CO50" s="688" t="s">
        <v>49</v>
      </c>
      <c r="CP50" s="1302" t="s">
        <v>20</v>
      </c>
      <c r="CQ50" s="1303"/>
      <c r="CR50" s="1303"/>
      <c r="CS50" s="1303"/>
      <c r="CT50" s="1303"/>
      <c r="CU50" s="1304"/>
      <c r="CV50" s="888"/>
      <c r="CW50" s="688" t="s">
        <v>49</v>
      </c>
      <c r="CX50" s="1302" t="s">
        <v>20</v>
      </c>
      <c r="CY50" s="1303"/>
      <c r="CZ50" s="1303"/>
      <c r="DA50" s="1303"/>
      <c r="DB50" s="1303"/>
      <c r="DC50" s="1304"/>
      <c r="DD50" s="888"/>
      <c r="DE50" s="688"/>
      <c r="DF50" s="689"/>
      <c r="DG50" s="689"/>
      <c r="DH50" s="689"/>
      <c r="DI50" s="689"/>
      <c r="DJ50" s="689"/>
      <c r="DK50" s="690"/>
      <c r="DL50" s="691"/>
      <c r="DM50" s="688" t="s">
        <v>49</v>
      </c>
      <c r="DN50" s="1302" t="s">
        <v>20</v>
      </c>
      <c r="DO50" s="1303"/>
      <c r="DP50" s="1303"/>
      <c r="DQ50" s="1303"/>
      <c r="DR50" s="1303"/>
      <c r="DS50" s="1304"/>
      <c r="DT50" s="888"/>
      <c r="DU50" s="688" t="s">
        <v>49</v>
      </c>
      <c r="DV50" s="1302" t="s">
        <v>20</v>
      </c>
      <c r="DW50" s="1303"/>
      <c r="DX50" s="1303"/>
      <c r="DY50" s="1303"/>
      <c r="DZ50" s="1303"/>
      <c r="EA50" s="1304"/>
      <c r="EB50" s="888"/>
      <c r="EC50" s="688" t="s">
        <v>49</v>
      </c>
      <c r="ED50" s="1302" t="s">
        <v>20</v>
      </c>
      <c r="EE50" s="1303"/>
      <c r="EF50" s="1303"/>
      <c r="EG50" s="1303"/>
      <c r="EH50" s="1303"/>
      <c r="EI50" s="1304"/>
      <c r="EJ50" s="689"/>
      <c r="EK50" s="688"/>
      <c r="EL50" s="692"/>
      <c r="EM50" s="692"/>
      <c r="EN50" s="692"/>
      <c r="EO50" s="692"/>
      <c r="EP50" s="692"/>
      <c r="EQ50" s="693"/>
      <c r="ER50" s="695"/>
    </row>
    <row r="51" spans="1:148" s="701" customFormat="1" ht="16.5" hidden="1" customHeight="1">
      <c r="A51" s="678"/>
      <c r="B51" s="696"/>
      <c r="C51" s="671" t="s">
        <v>305</v>
      </c>
      <c r="D51" s="672"/>
      <c r="E51" s="696"/>
      <c r="F51" s="697"/>
      <c r="G51" s="697"/>
      <c r="H51" s="697"/>
      <c r="I51" s="697"/>
      <c r="J51" s="698"/>
      <c r="K51" s="699" t="s">
        <v>301</v>
      </c>
      <c r="L51" s="700"/>
      <c r="M51" s="696"/>
      <c r="N51" s="697"/>
      <c r="O51" s="697"/>
      <c r="P51" s="697"/>
      <c r="Q51" s="697"/>
      <c r="R51" s="698"/>
      <c r="S51" s="699" t="s">
        <v>308</v>
      </c>
      <c r="T51" s="700"/>
      <c r="U51" s="696"/>
      <c r="V51" s="697"/>
      <c r="W51" s="697"/>
      <c r="X51" s="697"/>
      <c r="Y51" s="697"/>
      <c r="Z51" s="698"/>
      <c r="AA51" s="699" t="s">
        <v>309</v>
      </c>
      <c r="AB51" s="700"/>
      <c r="AC51" s="696"/>
      <c r="AD51" s="697"/>
      <c r="AE51" s="697"/>
      <c r="AF51" s="697"/>
      <c r="AG51" s="697"/>
      <c r="AH51" s="698"/>
      <c r="AI51" s="699" t="s">
        <v>310</v>
      </c>
      <c r="AJ51" s="700"/>
      <c r="AK51" s="696"/>
      <c r="AL51" s="697"/>
      <c r="AM51" s="697"/>
      <c r="AN51" s="697"/>
      <c r="AO51" s="697"/>
      <c r="AP51" s="698"/>
      <c r="AQ51" s="699" t="s">
        <v>311</v>
      </c>
      <c r="AR51" s="889"/>
      <c r="AS51" s="696"/>
      <c r="AT51" s="890"/>
      <c r="AU51" s="890"/>
      <c r="AV51" s="890"/>
      <c r="AW51" s="890"/>
      <c r="AX51" s="681"/>
      <c r="AY51" s="891"/>
      <c r="AZ51" s="889"/>
      <c r="BA51" s="696"/>
      <c r="BB51" s="697"/>
      <c r="BC51" s="697"/>
      <c r="BD51" s="697"/>
      <c r="BE51" s="697"/>
      <c r="BF51" s="698"/>
      <c r="BG51" s="699" t="s">
        <v>313</v>
      </c>
      <c r="BH51" s="889"/>
      <c r="BI51" s="696"/>
      <c r="BJ51" s="890"/>
      <c r="BK51" s="890"/>
      <c r="BL51" s="890"/>
      <c r="BM51" s="890"/>
      <c r="BN51" s="681"/>
      <c r="BO51" s="891"/>
      <c r="BP51" s="889"/>
      <c r="BQ51" s="696"/>
      <c r="BR51" s="697"/>
      <c r="BS51" s="697"/>
      <c r="BT51" s="697"/>
      <c r="BU51" s="697"/>
      <c r="BV51" s="698"/>
      <c r="BW51" s="699" t="s">
        <v>316</v>
      </c>
      <c r="BX51" s="700"/>
      <c r="BY51" s="696"/>
      <c r="BZ51" s="697"/>
      <c r="CA51" s="697"/>
      <c r="CB51" s="697"/>
      <c r="CC51" s="697"/>
      <c r="CD51" s="698"/>
      <c r="CE51" s="699" t="s">
        <v>317</v>
      </c>
      <c r="CF51" s="700"/>
      <c r="CG51" s="696"/>
      <c r="CH51" s="697"/>
      <c r="CI51" s="697"/>
      <c r="CJ51" s="697"/>
      <c r="CK51" s="697"/>
      <c r="CL51" s="698"/>
      <c r="CM51" s="699" t="s">
        <v>325</v>
      </c>
      <c r="CN51" s="700"/>
      <c r="CO51" s="696"/>
      <c r="CP51" s="697"/>
      <c r="CQ51" s="697"/>
      <c r="CR51" s="697"/>
      <c r="CS51" s="697"/>
      <c r="CT51" s="698"/>
      <c r="CU51" s="699" t="s">
        <v>318</v>
      </c>
      <c r="CV51" s="700"/>
      <c r="CW51" s="696"/>
      <c r="CX51" s="697"/>
      <c r="CY51" s="697"/>
      <c r="CZ51" s="697"/>
      <c r="DA51" s="697"/>
      <c r="DB51" s="698"/>
      <c r="DC51" s="699" t="s">
        <v>319</v>
      </c>
      <c r="DD51" s="889"/>
      <c r="DE51" s="696"/>
      <c r="DF51" s="890"/>
      <c r="DG51" s="890"/>
      <c r="DH51" s="890"/>
      <c r="DI51" s="890"/>
      <c r="DJ51" s="681"/>
      <c r="DK51" s="891"/>
      <c r="DL51" s="889"/>
      <c r="DM51" s="696"/>
      <c r="DN51" s="697"/>
      <c r="DO51" s="697"/>
      <c r="DP51" s="697"/>
      <c r="DQ51" s="697"/>
      <c r="DR51" s="698"/>
      <c r="DS51" s="699" t="s">
        <v>321</v>
      </c>
      <c r="DT51" s="700"/>
      <c r="DU51" s="696"/>
      <c r="DV51" s="697"/>
      <c r="DW51" s="697"/>
      <c r="DX51" s="697"/>
      <c r="DY51" s="697"/>
      <c r="DZ51" s="698"/>
      <c r="EA51" s="699" t="s">
        <v>322</v>
      </c>
      <c r="EB51" s="700"/>
      <c r="EC51" s="696"/>
      <c r="ED51" s="697"/>
      <c r="EE51" s="697"/>
      <c r="EF51" s="697"/>
      <c r="EG51" s="697"/>
      <c r="EH51" s="698"/>
      <c r="EI51" s="699" t="s">
        <v>323</v>
      </c>
      <c r="EJ51" s="890"/>
      <c r="EK51" s="696"/>
      <c r="EL51" s="890"/>
      <c r="EM51" s="890"/>
      <c r="EN51" s="890"/>
      <c r="EO51" s="890"/>
      <c r="EP51" s="681"/>
      <c r="EQ51" s="891"/>
      <c r="ER51" s="677"/>
    </row>
    <row r="52" spans="1:148" ht="12.75" hidden="1" customHeight="1">
      <c r="A52" s="678"/>
      <c r="B52" s="679"/>
      <c r="C52" s="678"/>
      <c r="D52" s="679"/>
      <c r="E52" s="679"/>
      <c r="F52" s="681"/>
      <c r="G52" s="681"/>
      <c r="H52" s="681"/>
      <c r="I52" s="681"/>
      <c r="J52" s="681"/>
      <c r="K52" s="682" t="s">
        <v>212</v>
      </c>
      <c r="L52" s="683"/>
      <c r="M52" s="679"/>
      <c r="N52" s="681"/>
      <c r="O52" s="681"/>
      <c r="P52" s="681"/>
      <c r="Q52" s="681"/>
      <c r="R52" s="681"/>
      <c r="S52" s="682" t="s">
        <v>212</v>
      </c>
      <c r="T52" s="683"/>
      <c r="U52" s="679"/>
      <c r="V52" s="681"/>
      <c r="W52" s="681"/>
      <c r="X52" s="681"/>
      <c r="Y52" s="681"/>
      <c r="Z52" s="681"/>
      <c r="AA52" s="682" t="s">
        <v>212</v>
      </c>
      <c r="AB52" s="683"/>
      <c r="AC52" s="679"/>
      <c r="AD52" s="681"/>
      <c r="AE52" s="681"/>
      <c r="AF52" s="681"/>
      <c r="AG52" s="681"/>
      <c r="AH52" s="681"/>
      <c r="AI52" s="682" t="s">
        <v>212</v>
      </c>
      <c r="AJ52" s="683"/>
      <c r="AK52" s="679"/>
      <c r="AL52" s="681"/>
      <c r="AM52" s="681"/>
      <c r="AN52" s="681"/>
      <c r="AO52" s="681"/>
      <c r="AP52" s="681"/>
      <c r="AQ52" s="682" t="s">
        <v>212</v>
      </c>
      <c r="AR52" s="683"/>
      <c r="AS52" s="679"/>
      <c r="AT52" s="681"/>
      <c r="AU52" s="681"/>
      <c r="AV52" s="681"/>
      <c r="AW52" s="681"/>
      <c r="AX52" s="681"/>
      <c r="AY52" s="682"/>
      <c r="AZ52" s="683"/>
      <c r="BA52" s="679"/>
      <c r="BB52" s="681"/>
      <c r="BC52" s="681"/>
      <c r="BD52" s="681"/>
      <c r="BE52" s="681"/>
      <c r="BF52" s="681"/>
      <c r="BG52" s="682" t="s">
        <v>212</v>
      </c>
      <c r="BH52" s="683"/>
      <c r="BI52" s="679"/>
      <c r="BJ52" s="681"/>
      <c r="BK52" s="681"/>
      <c r="BL52" s="681"/>
      <c r="BM52" s="681"/>
      <c r="BN52" s="681"/>
      <c r="BO52" s="682"/>
      <c r="BP52" s="683"/>
      <c r="BQ52" s="679"/>
      <c r="BR52" s="681"/>
      <c r="BS52" s="681"/>
      <c r="BT52" s="681"/>
      <c r="BU52" s="681"/>
      <c r="BV52" s="681"/>
      <c r="BW52" s="682" t="s">
        <v>212</v>
      </c>
      <c r="BX52" s="683"/>
      <c r="BY52" s="679"/>
      <c r="BZ52" s="681"/>
      <c r="CA52" s="681"/>
      <c r="CB52" s="681"/>
      <c r="CC52" s="681"/>
      <c r="CD52" s="681"/>
      <c r="CE52" s="682" t="s">
        <v>212</v>
      </c>
      <c r="CF52" s="683"/>
      <c r="CG52" s="679"/>
      <c r="CH52" s="681"/>
      <c r="CI52" s="681"/>
      <c r="CJ52" s="681"/>
      <c r="CK52" s="681"/>
      <c r="CL52" s="681"/>
      <c r="CM52" s="682" t="s">
        <v>212</v>
      </c>
      <c r="CN52" s="683"/>
      <c r="CO52" s="679"/>
      <c r="CP52" s="681"/>
      <c r="CQ52" s="681"/>
      <c r="CR52" s="681"/>
      <c r="CS52" s="681"/>
      <c r="CT52" s="681"/>
      <c r="CU52" s="682" t="s">
        <v>212</v>
      </c>
      <c r="CV52" s="683"/>
      <c r="CW52" s="679"/>
      <c r="CX52" s="681"/>
      <c r="CY52" s="681"/>
      <c r="CZ52" s="681"/>
      <c r="DA52" s="681"/>
      <c r="DB52" s="681"/>
      <c r="DC52" s="682" t="s">
        <v>212</v>
      </c>
      <c r="DD52" s="683"/>
      <c r="DE52" s="679"/>
      <c r="DF52" s="681"/>
      <c r="DG52" s="681"/>
      <c r="DH52" s="681"/>
      <c r="DI52" s="681"/>
      <c r="DJ52" s="681"/>
      <c r="DK52" s="682"/>
      <c r="DL52" s="683"/>
      <c r="DM52" s="679"/>
      <c r="DN52" s="681"/>
      <c r="DO52" s="681"/>
      <c r="DP52" s="681"/>
      <c r="DQ52" s="681"/>
      <c r="DR52" s="681"/>
      <c r="DS52" s="682" t="s">
        <v>212</v>
      </c>
      <c r="DT52" s="683"/>
      <c r="DU52" s="679"/>
      <c r="DV52" s="681"/>
      <c r="DW52" s="681"/>
      <c r="DX52" s="681"/>
      <c r="DY52" s="681"/>
      <c r="DZ52" s="681"/>
      <c r="EA52" s="682" t="s">
        <v>212</v>
      </c>
      <c r="EB52" s="683"/>
      <c r="EC52" s="679"/>
      <c r="ED52" s="681"/>
      <c r="EE52" s="681"/>
      <c r="EF52" s="681"/>
      <c r="EG52" s="681"/>
      <c r="EH52" s="681"/>
      <c r="EI52" s="682" t="s">
        <v>212</v>
      </c>
      <c r="EJ52" s="681"/>
      <c r="EK52" s="679"/>
      <c r="EL52" s="681"/>
      <c r="EM52" s="681"/>
      <c r="EN52" s="681"/>
      <c r="EO52" s="681"/>
      <c r="EP52" s="681"/>
      <c r="EQ52" s="682"/>
    </row>
    <row r="53" spans="1:148" ht="6" hidden="1" customHeight="1">
      <c r="A53" s="678"/>
      <c r="B53" s="679" t="s">
        <v>7</v>
      </c>
      <c r="C53" s="678" t="s">
        <v>7</v>
      </c>
      <c r="D53" s="679" t="s">
        <v>7</v>
      </c>
      <c r="E53" s="679" t="s">
        <v>7</v>
      </c>
      <c r="F53" s="681" t="s">
        <v>7</v>
      </c>
      <c r="G53" s="681" t="s">
        <v>7</v>
      </c>
      <c r="H53" s="681" t="s">
        <v>7</v>
      </c>
      <c r="I53" s="681" t="s">
        <v>7</v>
      </c>
      <c r="J53" s="681" t="s">
        <v>7</v>
      </c>
      <c r="K53" s="685" t="s">
        <v>7</v>
      </c>
      <c r="L53" s="681"/>
      <c r="M53" s="679" t="s">
        <v>7</v>
      </c>
      <c r="N53" s="681" t="s">
        <v>7</v>
      </c>
      <c r="O53" s="681" t="s">
        <v>7</v>
      </c>
      <c r="P53" s="681" t="s">
        <v>7</v>
      </c>
      <c r="Q53" s="681" t="s">
        <v>7</v>
      </c>
      <c r="R53" s="681" t="s">
        <v>7</v>
      </c>
      <c r="S53" s="685" t="s">
        <v>7</v>
      </c>
      <c r="T53" s="681"/>
      <c r="U53" s="679" t="s">
        <v>7</v>
      </c>
      <c r="V53" s="681" t="s">
        <v>7</v>
      </c>
      <c r="W53" s="681" t="s">
        <v>7</v>
      </c>
      <c r="X53" s="681" t="s">
        <v>7</v>
      </c>
      <c r="Y53" s="681" t="s">
        <v>7</v>
      </c>
      <c r="Z53" s="681" t="s">
        <v>7</v>
      </c>
      <c r="AA53" s="685" t="s">
        <v>7</v>
      </c>
      <c r="AB53" s="681"/>
      <c r="AC53" s="679" t="s">
        <v>7</v>
      </c>
      <c r="AD53" s="681" t="s">
        <v>7</v>
      </c>
      <c r="AE53" s="681" t="s">
        <v>7</v>
      </c>
      <c r="AF53" s="681" t="s">
        <v>7</v>
      </c>
      <c r="AG53" s="681" t="s">
        <v>7</v>
      </c>
      <c r="AH53" s="681" t="s">
        <v>7</v>
      </c>
      <c r="AI53" s="685" t="s">
        <v>7</v>
      </c>
      <c r="AJ53" s="681"/>
      <c r="AK53" s="679" t="s">
        <v>7</v>
      </c>
      <c r="AL53" s="681" t="s">
        <v>7</v>
      </c>
      <c r="AM53" s="681" t="s">
        <v>7</v>
      </c>
      <c r="AN53" s="681" t="s">
        <v>7</v>
      </c>
      <c r="AO53" s="681" t="s">
        <v>7</v>
      </c>
      <c r="AP53" s="681" t="s">
        <v>7</v>
      </c>
      <c r="AQ53" s="685" t="s">
        <v>7</v>
      </c>
      <c r="AR53" s="681"/>
      <c r="AS53" s="679"/>
      <c r="AT53" s="681"/>
      <c r="AU53" s="681"/>
      <c r="AV53" s="681"/>
      <c r="AW53" s="681"/>
      <c r="AX53" s="681"/>
      <c r="AY53" s="685"/>
      <c r="AZ53" s="681"/>
      <c r="BA53" s="679" t="s">
        <v>7</v>
      </c>
      <c r="BB53" s="681" t="s">
        <v>7</v>
      </c>
      <c r="BC53" s="681" t="s">
        <v>7</v>
      </c>
      <c r="BD53" s="681" t="s">
        <v>7</v>
      </c>
      <c r="BE53" s="681" t="s">
        <v>7</v>
      </c>
      <c r="BF53" s="681" t="s">
        <v>7</v>
      </c>
      <c r="BG53" s="685" t="s">
        <v>7</v>
      </c>
      <c r="BH53" s="681"/>
      <c r="BI53" s="679"/>
      <c r="BJ53" s="681"/>
      <c r="BK53" s="681"/>
      <c r="BL53" s="681"/>
      <c r="BM53" s="681"/>
      <c r="BN53" s="681"/>
      <c r="BO53" s="685"/>
      <c r="BP53" s="681"/>
      <c r="BQ53" s="679" t="s">
        <v>7</v>
      </c>
      <c r="BR53" s="681" t="s">
        <v>7</v>
      </c>
      <c r="BS53" s="681" t="s">
        <v>7</v>
      </c>
      <c r="BT53" s="681" t="s">
        <v>7</v>
      </c>
      <c r="BU53" s="681" t="s">
        <v>7</v>
      </c>
      <c r="BV53" s="681" t="s">
        <v>7</v>
      </c>
      <c r="BW53" s="685" t="s">
        <v>7</v>
      </c>
      <c r="BX53" s="681"/>
      <c r="BY53" s="679" t="s">
        <v>7</v>
      </c>
      <c r="BZ53" s="681" t="s">
        <v>7</v>
      </c>
      <c r="CA53" s="681" t="s">
        <v>7</v>
      </c>
      <c r="CB53" s="681" t="s">
        <v>7</v>
      </c>
      <c r="CC53" s="681" t="s">
        <v>7</v>
      </c>
      <c r="CD53" s="681" t="s">
        <v>7</v>
      </c>
      <c r="CE53" s="685" t="s">
        <v>7</v>
      </c>
      <c r="CF53" s="681"/>
      <c r="CG53" s="679" t="s">
        <v>7</v>
      </c>
      <c r="CH53" s="681" t="s">
        <v>7</v>
      </c>
      <c r="CI53" s="681" t="s">
        <v>7</v>
      </c>
      <c r="CJ53" s="681" t="s">
        <v>7</v>
      </c>
      <c r="CK53" s="681" t="s">
        <v>7</v>
      </c>
      <c r="CL53" s="681" t="s">
        <v>7</v>
      </c>
      <c r="CM53" s="685" t="s">
        <v>7</v>
      </c>
      <c r="CN53" s="681"/>
      <c r="CO53" s="679" t="s">
        <v>7</v>
      </c>
      <c r="CP53" s="681" t="s">
        <v>7</v>
      </c>
      <c r="CQ53" s="681" t="s">
        <v>7</v>
      </c>
      <c r="CR53" s="681" t="s">
        <v>7</v>
      </c>
      <c r="CS53" s="681" t="s">
        <v>7</v>
      </c>
      <c r="CT53" s="681" t="s">
        <v>7</v>
      </c>
      <c r="CU53" s="685" t="s">
        <v>7</v>
      </c>
      <c r="CV53" s="681"/>
      <c r="CW53" s="679" t="s">
        <v>7</v>
      </c>
      <c r="CX53" s="681" t="s">
        <v>7</v>
      </c>
      <c r="CY53" s="681" t="s">
        <v>7</v>
      </c>
      <c r="CZ53" s="681" t="s">
        <v>7</v>
      </c>
      <c r="DA53" s="681" t="s">
        <v>7</v>
      </c>
      <c r="DB53" s="681" t="s">
        <v>7</v>
      </c>
      <c r="DC53" s="685" t="s">
        <v>7</v>
      </c>
      <c r="DD53" s="681"/>
      <c r="DE53" s="679"/>
      <c r="DF53" s="681"/>
      <c r="DG53" s="681"/>
      <c r="DH53" s="681"/>
      <c r="DI53" s="681"/>
      <c r="DJ53" s="681"/>
      <c r="DK53" s="685"/>
      <c r="DL53" s="681"/>
      <c r="DM53" s="679" t="s">
        <v>7</v>
      </c>
      <c r="DN53" s="681" t="s">
        <v>7</v>
      </c>
      <c r="DO53" s="681" t="s">
        <v>7</v>
      </c>
      <c r="DP53" s="681" t="s">
        <v>7</v>
      </c>
      <c r="DQ53" s="681" t="s">
        <v>7</v>
      </c>
      <c r="DR53" s="681" t="s">
        <v>7</v>
      </c>
      <c r="DS53" s="685" t="s">
        <v>7</v>
      </c>
      <c r="DT53" s="681"/>
      <c r="DU53" s="679" t="s">
        <v>7</v>
      </c>
      <c r="DV53" s="681" t="s">
        <v>7</v>
      </c>
      <c r="DW53" s="681" t="s">
        <v>7</v>
      </c>
      <c r="DX53" s="681" t="s">
        <v>7</v>
      </c>
      <c r="DY53" s="681" t="s">
        <v>7</v>
      </c>
      <c r="DZ53" s="681" t="s">
        <v>7</v>
      </c>
      <c r="EA53" s="685" t="s">
        <v>7</v>
      </c>
      <c r="EB53" s="681"/>
      <c r="EC53" s="679" t="s">
        <v>7</v>
      </c>
      <c r="ED53" s="681" t="s">
        <v>7</v>
      </c>
      <c r="EE53" s="681" t="s">
        <v>7</v>
      </c>
      <c r="EF53" s="681" t="s">
        <v>7</v>
      </c>
      <c r="EG53" s="681" t="s">
        <v>7</v>
      </c>
      <c r="EH53" s="681" t="s">
        <v>7</v>
      </c>
      <c r="EI53" s="685" t="s">
        <v>7</v>
      </c>
      <c r="EJ53" s="681"/>
      <c r="EK53" s="679"/>
      <c r="EL53" s="681"/>
      <c r="EM53" s="681"/>
      <c r="EN53" s="681"/>
      <c r="EO53" s="681"/>
      <c r="EP53" s="681"/>
      <c r="EQ53" s="685"/>
    </row>
    <row r="54" spans="1:148" ht="12.75" hidden="1" customHeight="1">
      <c r="A54" s="686"/>
      <c r="B54" s="687" t="s">
        <v>7</v>
      </c>
      <c r="C54" s="702" t="s">
        <v>279</v>
      </c>
      <c r="D54" s="687" t="s">
        <v>7</v>
      </c>
      <c r="E54" s="687" t="s">
        <v>304</v>
      </c>
      <c r="F54" s="1302" t="s">
        <v>211</v>
      </c>
      <c r="G54" s="1303"/>
      <c r="H54" s="1303"/>
      <c r="I54" s="1303"/>
      <c r="J54" s="1303"/>
      <c r="K54" s="1304"/>
      <c r="L54" s="703"/>
      <c r="M54" s="687" t="s">
        <v>304</v>
      </c>
      <c r="N54" s="1303" t="s">
        <v>211</v>
      </c>
      <c r="O54" s="1303"/>
      <c r="P54" s="1303"/>
      <c r="Q54" s="1303"/>
      <c r="R54" s="1303"/>
      <c r="S54" s="1304"/>
      <c r="T54" s="703"/>
      <c r="U54" s="687" t="s">
        <v>304</v>
      </c>
      <c r="V54" s="1303" t="s">
        <v>211</v>
      </c>
      <c r="W54" s="1303"/>
      <c r="X54" s="1303"/>
      <c r="Y54" s="1303"/>
      <c r="Z54" s="1303"/>
      <c r="AA54" s="1304"/>
      <c r="AB54" s="703"/>
      <c r="AC54" s="687" t="s">
        <v>304</v>
      </c>
      <c r="AD54" s="1303" t="s">
        <v>211</v>
      </c>
      <c r="AE54" s="1303"/>
      <c r="AF54" s="1303"/>
      <c r="AG54" s="1303"/>
      <c r="AH54" s="1303"/>
      <c r="AI54" s="1304"/>
      <c r="AJ54" s="703"/>
      <c r="AK54" s="687" t="s">
        <v>304</v>
      </c>
      <c r="AL54" s="1303" t="s">
        <v>211</v>
      </c>
      <c r="AM54" s="1303"/>
      <c r="AN54" s="1303"/>
      <c r="AO54" s="1303"/>
      <c r="AP54" s="1303"/>
      <c r="AQ54" s="1304"/>
      <c r="AR54" s="703"/>
      <c r="AS54" s="687"/>
      <c r="AT54" s="692"/>
      <c r="AU54" s="692"/>
      <c r="AV54" s="692"/>
      <c r="AW54" s="692"/>
      <c r="AX54" s="692"/>
      <c r="AY54" s="693"/>
      <c r="AZ54" s="694"/>
      <c r="BA54" s="687" t="s">
        <v>304</v>
      </c>
      <c r="BB54" s="1303" t="s">
        <v>211</v>
      </c>
      <c r="BC54" s="1303"/>
      <c r="BD54" s="1303"/>
      <c r="BE54" s="1303"/>
      <c r="BF54" s="1303"/>
      <c r="BG54" s="1304"/>
      <c r="BH54" s="703"/>
      <c r="BI54" s="687"/>
      <c r="BJ54" s="692"/>
      <c r="BK54" s="692"/>
      <c r="BL54" s="692"/>
      <c r="BM54" s="692"/>
      <c r="BN54" s="692"/>
      <c r="BO54" s="693"/>
      <c r="BP54" s="694"/>
      <c r="BQ54" s="687" t="s">
        <v>304</v>
      </c>
      <c r="BR54" s="1303" t="s">
        <v>211</v>
      </c>
      <c r="BS54" s="1303"/>
      <c r="BT54" s="1303"/>
      <c r="BU54" s="1303"/>
      <c r="BV54" s="1303"/>
      <c r="BW54" s="1304"/>
      <c r="BX54" s="703"/>
      <c r="BY54" s="687" t="s">
        <v>304</v>
      </c>
      <c r="BZ54" s="1302" t="s">
        <v>211</v>
      </c>
      <c r="CA54" s="1303"/>
      <c r="CB54" s="1303"/>
      <c r="CC54" s="1303"/>
      <c r="CD54" s="1303"/>
      <c r="CE54" s="1304"/>
      <c r="CF54" s="703"/>
      <c r="CG54" s="687" t="s">
        <v>304</v>
      </c>
      <c r="CH54" s="1302" t="s">
        <v>211</v>
      </c>
      <c r="CI54" s="1303"/>
      <c r="CJ54" s="1303"/>
      <c r="CK54" s="1303"/>
      <c r="CL54" s="1303"/>
      <c r="CM54" s="1304"/>
      <c r="CN54" s="703"/>
      <c r="CO54" s="687" t="s">
        <v>304</v>
      </c>
      <c r="CP54" s="1302" t="s">
        <v>211</v>
      </c>
      <c r="CQ54" s="1303"/>
      <c r="CR54" s="1303"/>
      <c r="CS54" s="1303"/>
      <c r="CT54" s="1303"/>
      <c r="CU54" s="1304"/>
      <c r="CV54" s="703"/>
      <c r="CW54" s="687" t="s">
        <v>304</v>
      </c>
      <c r="CX54" s="1302" t="s">
        <v>211</v>
      </c>
      <c r="CY54" s="1303"/>
      <c r="CZ54" s="1303"/>
      <c r="DA54" s="1303"/>
      <c r="DB54" s="1303"/>
      <c r="DC54" s="1304"/>
      <c r="DD54" s="703"/>
      <c r="DE54" s="687"/>
      <c r="DF54" s="692"/>
      <c r="DG54" s="692"/>
      <c r="DH54" s="692"/>
      <c r="DI54" s="692"/>
      <c r="DJ54" s="692"/>
      <c r="DK54" s="693"/>
      <c r="DL54" s="694"/>
      <c r="DM54" s="687" t="s">
        <v>304</v>
      </c>
      <c r="DN54" s="1302" t="s">
        <v>211</v>
      </c>
      <c r="DO54" s="1303"/>
      <c r="DP54" s="1303"/>
      <c r="DQ54" s="1303"/>
      <c r="DR54" s="1303"/>
      <c r="DS54" s="1304"/>
      <c r="DT54" s="703"/>
      <c r="DU54" s="687" t="s">
        <v>304</v>
      </c>
      <c r="DV54" s="1302" t="s">
        <v>211</v>
      </c>
      <c r="DW54" s="1303"/>
      <c r="DX54" s="1303"/>
      <c r="DY54" s="1303"/>
      <c r="DZ54" s="1303"/>
      <c r="EA54" s="1304"/>
      <c r="EB54" s="703"/>
      <c r="EC54" s="687" t="s">
        <v>304</v>
      </c>
      <c r="ED54" s="1302" t="s">
        <v>211</v>
      </c>
      <c r="EE54" s="1303"/>
      <c r="EF54" s="1303"/>
      <c r="EG54" s="1303"/>
      <c r="EH54" s="1303"/>
      <c r="EI54" s="1304"/>
      <c r="EJ54" s="692"/>
      <c r="EK54" s="687"/>
      <c r="EL54" s="692"/>
      <c r="EM54" s="692"/>
      <c r="EN54" s="692"/>
      <c r="EO54" s="692"/>
      <c r="EP54" s="692"/>
      <c r="EQ54" s="693"/>
    </row>
    <row r="55" spans="1:148">
      <c r="A55" s="686" t="s">
        <v>52</v>
      </c>
      <c r="B55" s="687" t="s">
        <v>52</v>
      </c>
      <c r="C55" s="686" t="s">
        <v>52</v>
      </c>
      <c r="D55" s="687" t="s">
        <v>52</v>
      </c>
      <c r="E55" s="687" t="s">
        <v>7</v>
      </c>
      <c r="F55" s="692" t="s">
        <v>14</v>
      </c>
      <c r="G55" s="692" t="s">
        <v>15</v>
      </c>
      <c r="H55" s="692" t="s">
        <v>16</v>
      </c>
      <c r="I55" s="692" t="s">
        <v>17</v>
      </c>
      <c r="J55" s="692" t="s">
        <v>18</v>
      </c>
      <c r="K55" s="690" t="s">
        <v>19</v>
      </c>
      <c r="L55" s="691"/>
      <c r="M55" s="688"/>
      <c r="N55" s="689" t="s">
        <v>14</v>
      </c>
      <c r="O55" s="689" t="s">
        <v>15</v>
      </c>
      <c r="P55" s="689" t="s">
        <v>16</v>
      </c>
      <c r="Q55" s="689" t="s">
        <v>17</v>
      </c>
      <c r="R55" s="689" t="s">
        <v>18</v>
      </c>
      <c r="S55" s="690" t="s">
        <v>19</v>
      </c>
      <c r="T55" s="691"/>
      <c r="U55" s="688" t="s">
        <v>7</v>
      </c>
      <c r="V55" s="689" t="s">
        <v>366</v>
      </c>
      <c r="W55" s="689" t="s">
        <v>17</v>
      </c>
      <c r="X55" s="689" t="s">
        <v>18</v>
      </c>
      <c r="Y55" s="689" t="s">
        <v>24</v>
      </c>
      <c r="Z55" s="689" t="s">
        <v>367</v>
      </c>
      <c r="AA55" s="690" t="s">
        <v>368</v>
      </c>
      <c r="AB55" s="691"/>
      <c r="AC55" s="688" t="s">
        <v>7</v>
      </c>
      <c r="AD55" s="689" t="s">
        <v>25</v>
      </c>
      <c r="AE55" s="689" t="s">
        <v>28</v>
      </c>
      <c r="AF55" s="689" t="s">
        <v>22</v>
      </c>
      <c r="AG55" s="689" t="s">
        <v>15</v>
      </c>
      <c r="AH55" s="689" t="s">
        <v>16</v>
      </c>
      <c r="AI55" s="690" t="s">
        <v>624</v>
      </c>
      <c r="AJ55" s="691"/>
      <c r="AK55" s="688" t="s">
        <v>7</v>
      </c>
      <c r="AL55" s="689" t="s">
        <v>644</v>
      </c>
      <c r="AM55" s="689" t="s">
        <v>28</v>
      </c>
      <c r="AN55" s="689" t="s">
        <v>22</v>
      </c>
      <c r="AO55" s="689" t="s">
        <v>15</v>
      </c>
      <c r="AP55" s="689" t="s">
        <v>16</v>
      </c>
      <c r="AQ55" s="690" t="s">
        <v>624</v>
      </c>
      <c r="AR55" s="691"/>
      <c r="AS55" s="688"/>
      <c r="AT55" s="689"/>
      <c r="AU55" s="689"/>
      <c r="AV55" s="689"/>
      <c r="AW55" s="689"/>
      <c r="AX55" s="689"/>
      <c r="AY55" s="690"/>
      <c r="AZ55" s="691"/>
      <c r="BA55" s="688" t="s">
        <v>7</v>
      </c>
      <c r="BB55" s="689" t="s">
        <v>25</v>
      </c>
      <c r="BC55" s="689" t="s">
        <v>26</v>
      </c>
      <c r="BD55" s="689" t="s">
        <v>27</v>
      </c>
      <c r="BE55" s="689" t="s">
        <v>28</v>
      </c>
      <c r="BF55" s="689" t="s">
        <v>22</v>
      </c>
      <c r="BG55" s="690" t="s">
        <v>29</v>
      </c>
      <c r="BH55" s="691"/>
      <c r="BI55" s="688"/>
      <c r="BJ55" s="689"/>
      <c r="BK55" s="689"/>
      <c r="BL55" s="689"/>
      <c r="BM55" s="689"/>
      <c r="BN55" s="689"/>
      <c r="BO55" s="690"/>
      <c r="BP55" s="691"/>
      <c r="BQ55" s="688" t="s">
        <v>7</v>
      </c>
      <c r="BR55" s="689" t="s">
        <v>366</v>
      </c>
      <c r="BS55" s="689" t="s">
        <v>17</v>
      </c>
      <c r="BT55" s="689" t="s">
        <v>18</v>
      </c>
      <c r="BU55" s="689" t="s">
        <v>24</v>
      </c>
      <c r="BV55" s="689" t="s">
        <v>367</v>
      </c>
      <c r="BW55" s="690" t="s">
        <v>368</v>
      </c>
      <c r="BX55" s="691"/>
      <c r="BY55" s="688"/>
      <c r="BZ55" s="689" t="s">
        <v>14</v>
      </c>
      <c r="CA55" s="689" t="s">
        <v>15</v>
      </c>
      <c r="CB55" s="689" t="s">
        <v>16</v>
      </c>
      <c r="CC55" s="689" t="s">
        <v>17</v>
      </c>
      <c r="CD55" s="689" t="s">
        <v>18</v>
      </c>
      <c r="CE55" s="690" t="s">
        <v>19</v>
      </c>
      <c r="CF55" s="691"/>
      <c r="CG55" s="688" t="s">
        <v>7</v>
      </c>
      <c r="CH55" s="689" t="s">
        <v>625</v>
      </c>
      <c r="CI55" s="689" t="s">
        <v>18</v>
      </c>
      <c r="CJ55" s="689" t="s">
        <v>24</v>
      </c>
      <c r="CK55" s="689" t="s">
        <v>367</v>
      </c>
      <c r="CL55" s="689" t="s">
        <v>626</v>
      </c>
      <c r="CM55" s="690" t="s">
        <v>627</v>
      </c>
      <c r="CN55" s="691"/>
      <c r="CO55" s="688" t="s">
        <v>7</v>
      </c>
      <c r="CP55" s="689" t="s">
        <v>25</v>
      </c>
      <c r="CQ55" s="689" t="s">
        <v>26</v>
      </c>
      <c r="CR55" s="689" t="s">
        <v>27</v>
      </c>
      <c r="CS55" s="689" t="s">
        <v>28</v>
      </c>
      <c r="CT55" s="689" t="s">
        <v>22</v>
      </c>
      <c r="CU55" s="690" t="s">
        <v>29</v>
      </c>
      <c r="CV55" s="691"/>
      <c r="CW55" s="688" t="s">
        <v>7</v>
      </c>
      <c r="CX55" s="689" t="s">
        <v>25</v>
      </c>
      <c r="CY55" s="689" t="s">
        <v>26</v>
      </c>
      <c r="CZ55" s="689" t="s">
        <v>27</v>
      </c>
      <c r="DA55" s="689" t="s">
        <v>28</v>
      </c>
      <c r="DB55" s="689" t="s">
        <v>22</v>
      </c>
      <c r="DC55" s="690" t="s">
        <v>29</v>
      </c>
      <c r="DD55" s="691"/>
      <c r="DE55" s="688"/>
      <c r="DF55" s="689"/>
      <c r="DG55" s="689"/>
      <c r="DH55" s="689"/>
      <c r="DI55" s="689"/>
      <c r="DJ55" s="689"/>
      <c r="DK55" s="690"/>
      <c r="DL55" s="691"/>
      <c r="DM55" s="688" t="s">
        <v>7</v>
      </c>
      <c r="DN55" s="689" t="s">
        <v>14</v>
      </c>
      <c r="DO55" s="689" t="s">
        <v>15</v>
      </c>
      <c r="DP55" s="689" t="s">
        <v>16</v>
      </c>
      <c r="DQ55" s="689" t="s">
        <v>17</v>
      </c>
      <c r="DR55" s="689" t="s">
        <v>18</v>
      </c>
      <c r="DS55" s="690" t="s">
        <v>19</v>
      </c>
      <c r="DT55" s="691"/>
      <c r="DU55" s="688"/>
      <c r="DV55" s="689" t="s">
        <v>21</v>
      </c>
      <c r="DW55" s="689" t="s">
        <v>22</v>
      </c>
      <c r="DX55" s="689" t="s">
        <v>15</v>
      </c>
      <c r="DY55" s="689" t="s">
        <v>16</v>
      </c>
      <c r="DZ55" s="689" t="s">
        <v>17</v>
      </c>
      <c r="EA55" s="690" t="s">
        <v>23</v>
      </c>
      <c r="EB55" s="691"/>
      <c r="EC55" s="688" t="s">
        <v>7</v>
      </c>
      <c r="ED55" s="689" t="s">
        <v>366</v>
      </c>
      <c r="EE55" s="689" t="s">
        <v>17</v>
      </c>
      <c r="EF55" s="689" t="s">
        <v>18</v>
      </c>
      <c r="EG55" s="689" t="s">
        <v>24</v>
      </c>
      <c r="EH55" s="689" t="s">
        <v>367</v>
      </c>
      <c r="EI55" s="690" t="s">
        <v>368</v>
      </c>
      <c r="EJ55" s="689"/>
      <c r="EK55" s="688"/>
      <c r="EL55" s="689"/>
      <c r="EM55" s="689"/>
      <c r="EN55" s="689"/>
      <c r="EO55" s="689"/>
      <c r="EP55" s="689"/>
      <c r="EQ55" s="690"/>
      <c r="ER55" s="892"/>
    </row>
    <row r="56" spans="1:148" ht="5.25" customHeight="1">
      <c r="A56" s="678" t="s">
        <v>7</v>
      </c>
      <c r="B56" s="704" t="s">
        <v>7</v>
      </c>
      <c r="C56" s="678" t="s">
        <v>7</v>
      </c>
      <c r="D56" s="704" t="s">
        <v>7</v>
      </c>
      <c r="E56" s="705" t="s">
        <v>7</v>
      </c>
      <c r="F56" s="706" t="s">
        <v>7</v>
      </c>
      <c r="G56" s="706" t="s">
        <v>7</v>
      </c>
      <c r="H56" s="706" t="s">
        <v>7</v>
      </c>
      <c r="I56" s="706" t="s">
        <v>7</v>
      </c>
      <c r="J56" s="706" t="s">
        <v>7</v>
      </c>
      <c r="K56" s="707"/>
      <c r="L56" s="708"/>
      <c r="M56" s="705"/>
      <c r="N56" s="706"/>
      <c r="O56" s="706"/>
      <c r="P56" s="706"/>
      <c r="Q56" s="706"/>
      <c r="R56" s="706"/>
      <c r="S56" s="707"/>
      <c r="T56" s="708"/>
      <c r="U56" s="705" t="s">
        <v>7</v>
      </c>
      <c r="V56" s="706" t="s">
        <v>7</v>
      </c>
      <c r="W56" s="706" t="s">
        <v>7</v>
      </c>
      <c r="X56" s="706" t="s">
        <v>7</v>
      </c>
      <c r="Y56" s="706" t="s">
        <v>7</v>
      </c>
      <c r="Z56" s="706" t="s">
        <v>7</v>
      </c>
      <c r="AA56" s="707"/>
      <c r="AB56" s="708"/>
      <c r="AC56" s="705" t="s">
        <v>7</v>
      </c>
      <c r="AD56" s="706" t="s">
        <v>7</v>
      </c>
      <c r="AE56" s="706" t="s">
        <v>7</v>
      </c>
      <c r="AF56" s="706" t="s">
        <v>7</v>
      </c>
      <c r="AG56" s="706" t="s">
        <v>7</v>
      </c>
      <c r="AH56" s="706" t="s">
        <v>7</v>
      </c>
      <c r="AI56" s="707"/>
      <c r="AJ56" s="708"/>
      <c r="AK56" s="705" t="s">
        <v>7</v>
      </c>
      <c r="AL56" s="706" t="s">
        <v>7</v>
      </c>
      <c r="AM56" s="706" t="s">
        <v>7</v>
      </c>
      <c r="AN56" s="706" t="s">
        <v>7</v>
      </c>
      <c r="AO56" s="706" t="s">
        <v>7</v>
      </c>
      <c r="AP56" s="706" t="s">
        <v>7</v>
      </c>
      <c r="AQ56" s="707"/>
      <c r="AR56" s="708"/>
      <c r="AS56" s="705" t="s">
        <v>7</v>
      </c>
      <c r="AT56" s="706" t="s">
        <v>7</v>
      </c>
      <c r="AU56" s="706" t="s">
        <v>7</v>
      </c>
      <c r="AV56" s="706" t="s">
        <v>7</v>
      </c>
      <c r="AW56" s="706" t="s">
        <v>7</v>
      </c>
      <c r="AX56" s="706" t="s">
        <v>7</v>
      </c>
      <c r="AY56" s="707"/>
      <c r="AZ56" s="708"/>
      <c r="BA56" s="705" t="s">
        <v>7</v>
      </c>
      <c r="BB56" s="706" t="s">
        <v>7</v>
      </c>
      <c r="BC56" s="706" t="s">
        <v>7</v>
      </c>
      <c r="BD56" s="706" t="s">
        <v>7</v>
      </c>
      <c r="BE56" s="706" t="s">
        <v>7</v>
      </c>
      <c r="BF56" s="706" t="s">
        <v>7</v>
      </c>
      <c r="BG56" s="707"/>
      <c r="BH56" s="708"/>
      <c r="BI56" s="705" t="s">
        <v>7</v>
      </c>
      <c r="BJ56" s="706" t="s">
        <v>7</v>
      </c>
      <c r="BK56" s="706" t="s">
        <v>7</v>
      </c>
      <c r="BL56" s="706" t="s">
        <v>7</v>
      </c>
      <c r="BM56" s="706" t="s">
        <v>7</v>
      </c>
      <c r="BN56" s="706" t="s">
        <v>7</v>
      </c>
      <c r="BO56" s="707"/>
      <c r="BP56" s="708"/>
      <c r="BQ56" s="705" t="s">
        <v>7</v>
      </c>
      <c r="BR56" s="706" t="s">
        <v>7</v>
      </c>
      <c r="BS56" s="706" t="s">
        <v>7</v>
      </c>
      <c r="BT56" s="706" t="s">
        <v>7</v>
      </c>
      <c r="BU56" s="706" t="s">
        <v>7</v>
      </c>
      <c r="BV56" s="706" t="s">
        <v>7</v>
      </c>
      <c r="BW56" s="707"/>
      <c r="BX56" s="708"/>
      <c r="BY56" s="705"/>
      <c r="BZ56" s="706"/>
      <c r="CA56" s="706"/>
      <c r="CB56" s="706"/>
      <c r="CC56" s="706"/>
      <c r="CD56" s="706"/>
      <c r="CE56" s="707"/>
      <c r="CF56" s="708"/>
      <c r="CG56" s="705" t="s">
        <v>7</v>
      </c>
      <c r="CH56" s="706" t="s">
        <v>7</v>
      </c>
      <c r="CI56" s="706" t="s">
        <v>7</v>
      </c>
      <c r="CJ56" s="706" t="s">
        <v>7</v>
      </c>
      <c r="CK56" s="706" t="s">
        <v>7</v>
      </c>
      <c r="CL56" s="706" t="s">
        <v>7</v>
      </c>
      <c r="CM56" s="707"/>
      <c r="CN56" s="708"/>
      <c r="CO56" s="705" t="s">
        <v>7</v>
      </c>
      <c r="CP56" s="706" t="s">
        <v>7</v>
      </c>
      <c r="CQ56" s="706" t="s">
        <v>7</v>
      </c>
      <c r="CR56" s="706" t="s">
        <v>7</v>
      </c>
      <c r="CS56" s="706" t="s">
        <v>7</v>
      </c>
      <c r="CT56" s="706" t="s">
        <v>7</v>
      </c>
      <c r="CU56" s="707"/>
      <c r="CV56" s="708"/>
      <c r="CW56" s="705" t="s">
        <v>7</v>
      </c>
      <c r="CX56" s="706" t="s">
        <v>7</v>
      </c>
      <c r="CY56" s="706" t="s">
        <v>7</v>
      </c>
      <c r="CZ56" s="706" t="s">
        <v>7</v>
      </c>
      <c r="DA56" s="706" t="s">
        <v>7</v>
      </c>
      <c r="DB56" s="706" t="s">
        <v>7</v>
      </c>
      <c r="DC56" s="707"/>
      <c r="DD56" s="708"/>
      <c r="DE56" s="705" t="s">
        <v>7</v>
      </c>
      <c r="DF56" s="706" t="s">
        <v>7</v>
      </c>
      <c r="DG56" s="706" t="s">
        <v>7</v>
      </c>
      <c r="DH56" s="706" t="s">
        <v>7</v>
      </c>
      <c r="DI56" s="706" t="s">
        <v>7</v>
      </c>
      <c r="DJ56" s="706" t="s">
        <v>7</v>
      </c>
      <c r="DK56" s="707"/>
      <c r="DL56" s="708"/>
      <c r="DM56" s="705" t="s">
        <v>7</v>
      </c>
      <c r="DN56" s="706" t="s">
        <v>7</v>
      </c>
      <c r="DO56" s="706" t="s">
        <v>7</v>
      </c>
      <c r="DP56" s="706" t="s">
        <v>7</v>
      </c>
      <c r="DQ56" s="706" t="s">
        <v>7</v>
      </c>
      <c r="DR56" s="706" t="s">
        <v>7</v>
      </c>
      <c r="DS56" s="707"/>
      <c r="DT56" s="708"/>
      <c r="DU56" s="705"/>
      <c r="DV56" s="706"/>
      <c r="DW56" s="706"/>
      <c r="DX56" s="706"/>
      <c r="DY56" s="706"/>
      <c r="DZ56" s="706"/>
      <c r="EA56" s="707"/>
      <c r="EB56" s="708"/>
      <c r="EC56" s="705" t="s">
        <v>7</v>
      </c>
      <c r="ED56" s="706" t="s">
        <v>7</v>
      </c>
      <c r="EE56" s="706" t="s">
        <v>7</v>
      </c>
      <c r="EF56" s="706" t="s">
        <v>7</v>
      </c>
      <c r="EG56" s="706" t="s">
        <v>7</v>
      </c>
      <c r="EH56" s="706" t="s">
        <v>7</v>
      </c>
      <c r="EI56" s="707"/>
      <c r="EJ56" s="706"/>
      <c r="EK56" s="705" t="s">
        <v>7</v>
      </c>
      <c r="EL56" s="706" t="s">
        <v>7</v>
      </c>
      <c r="EM56" s="706" t="s">
        <v>7</v>
      </c>
      <c r="EN56" s="706" t="s">
        <v>7</v>
      </c>
      <c r="EO56" s="706" t="s">
        <v>7</v>
      </c>
      <c r="EP56" s="706" t="s">
        <v>7</v>
      </c>
      <c r="EQ56" s="707"/>
    </row>
    <row r="57" spans="1:148">
      <c r="A57" s="709" t="s">
        <v>54</v>
      </c>
      <c r="B57" s="705" t="s">
        <v>7</v>
      </c>
      <c r="C57" s="709" t="s">
        <v>280</v>
      </c>
      <c r="D57" s="705" t="s">
        <v>7</v>
      </c>
      <c r="E57" s="710">
        <v>2019</v>
      </c>
      <c r="F57" s="711">
        <v>2019</v>
      </c>
      <c r="G57" s="711">
        <v>2019</v>
      </c>
      <c r="H57" s="711">
        <v>2019</v>
      </c>
      <c r="I57" s="711">
        <v>2019</v>
      </c>
      <c r="J57" s="711">
        <v>2019</v>
      </c>
      <c r="K57" s="713">
        <v>2019</v>
      </c>
      <c r="L57" s="711">
        <v>2012</v>
      </c>
      <c r="M57" s="710">
        <v>2019</v>
      </c>
      <c r="N57" s="711">
        <v>2019</v>
      </c>
      <c r="O57" s="711">
        <v>2019</v>
      </c>
      <c r="P57" s="711">
        <v>2019</v>
      </c>
      <c r="Q57" s="711">
        <v>2019</v>
      </c>
      <c r="R57" s="711">
        <v>2019</v>
      </c>
      <c r="S57" s="713">
        <v>2019</v>
      </c>
      <c r="T57" s="711"/>
      <c r="U57" s="710">
        <v>2019</v>
      </c>
      <c r="V57" s="711">
        <v>2019</v>
      </c>
      <c r="W57" s="711">
        <v>2019</v>
      </c>
      <c r="X57" s="711">
        <v>2019</v>
      </c>
      <c r="Y57" s="711">
        <v>2019</v>
      </c>
      <c r="Z57" s="711">
        <v>2019</v>
      </c>
      <c r="AA57" s="713">
        <v>2019</v>
      </c>
      <c r="AB57" s="711"/>
      <c r="AC57" s="710">
        <v>2019</v>
      </c>
      <c r="AD57" s="711">
        <v>2019</v>
      </c>
      <c r="AE57" s="711">
        <v>2019</v>
      </c>
      <c r="AF57" s="711">
        <v>2019</v>
      </c>
      <c r="AG57" s="711">
        <v>2019</v>
      </c>
      <c r="AH57" s="711">
        <v>2019</v>
      </c>
      <c r="AI57" s="713">
        <v>2019</v>
      </c>
      <c r="AJ57" s="711"/>
      <c r="AK57" s="710">
        <v>2019</v>
      </c>
      <c r="AL57" s="711">
        <v>2019</v>
      </c>
      <c r="AM57" s="711">
        <v>2019</v>
      </c>
      <c r="AN57" s="711">
        <v>2019</v>
      </c>
      <c r="AO57" s="711">
        <v>2019</v>
      </c>
      <c r="AP57" s="711">
        <v>2019</v>
      </c>
      <c r="AQ57" s="713">
        <v>2019</v>
      </c>
      <c r="AR57" s="711"/>
      <c r="AS57" s="710"/>
      <c r="AT57" s="711"/>
      <c r="AU57" s="711"/>
      <c r="AV57" s="711"/>
      <c r="AW57" s="711"/>
      <c r="AX57" s="711"/>
      <c r="AY57" s="713"/>
      <c r="AZ57" s="711"/>
      <c r="BA57" s="710">
        <v>2019</v>
      </c>
      <c r="BB57" s="711">
        <v>2019</v>
      </c>
      <c r="BC57" s="711">
        <v>2019</v>
      </c>
      <c r="BD57" s="711">
        <v>2019</v>
      </c>
      <c r="BE57" s="711">
        <v>2019</v>
      </c>
      <c r="BF57" s="711">
        <v>2019</v>
      </c>
      <c r="BG57" s="713">
        <v>2019</v>
      </c>
      <c r="BH57" s="711">
        <v>2019</v>
      </c>
      <c r="BI57" s="710"/>
      <c r="BJ57" s="711"/>
      <c r="BK57" s="711"/>
      <c r="BL57" s="711"/>
      <c r="BM57" s="711"/>
      <c r="BN57" s="711"/>
      <c r="BO57" s="713"/>
      <c r="BP57" s="711"/>
      <c r="BQ57" s="710">
        <v>2019</v>
      </c>
      <c r="BR57" s="711">
        <v>2019</v>
      </c>
      <c r="BS57" s="711">
        <v>2019</v>
      </c>
      <c r="BT57" s="711">
        <v>2019</v>
      </c>
      <c r="BU57" s="711">
        <v>2019</v>
      </c>
      <c r="BV57" s="711">
        <v>2019</v>
      </c>
      <c r="BW57" s="713">
        <v>2019</v>
      </c>
      <c r="BX57" s="711"/>
      <c r="BY57" s="710">
        <v>2019</v>
      </c>
      <c r="BZ57" s="711">
        <v>2019</v>
      </c>
      <c r="CA57" s="711">
        <v>2019</v>
      </c>
      <c r="CB57" s="711">
        <v>2019</v>
      </c>
      <c r="CC57" s="711">
        <v>2019</v>
      </c>
      <c r="CD57" s="711">
        <v>2019</v>
      </c>
      <c r="CE57" s="713">
        <v>2019</v>
      </c>
      <c r="CF57" s="711"/>
      <c r="CG57" s="710">
        <v>2019</v>
      </c>
      <c r="CH57" s="711">
        <v>2019</v>
      </c>
      <c r="CI57" s="711">
        <v>2019</v>
      </c>
      <c r="CJ57" s="711">
        <v>2019</v>
      </c>
      <c r="CK57" s="711">
        <v>2019</v>
      </c>
      <c r="CL57" s="711">
        <v>2019</v>
      </c>
      <c r="CM57" s="713">
        <v>2019</v>
      </c>
      <c r="CN57" s="711"/>
      <c r="CO57" s="710">
        <v>2019</v>
      </c>
      <c r="CP57" s="711">
        <v>2019</v>
      </c>
      <c r="CQ57" s="711">
        <v>2019</v>
      </c>
      <c r="CR57" s="711">
        <v>2019</v>
      </c>
      <c r="CS57" s="711">
        <v>2019</v>
      </c>
      <c r="CT57" s="711">
        <v>2019</v>
      </c>
      <c r="CU57" s="713">
        <v>2019</v>
      </c>
      <c r="CV57" s="711"/>
      <c r="CW57" s="710">
        <v>2019</v>
      </c>
      <c r="CX57" s="711">
        <v>2019</v>
      </c>
      <c r="CY57" s="711">
        <v>2019</v>
      </c>
      <c r="CZ57" s="711">
        <v>2019</v>
      </c>
      <c r="DA57" s="711">
        <v>2019</v>
      </c>
      <c r="DB57" s="711">
        <v>2019</v>
      </c>
      <c r="DC57" s="713">
        <v>2019</v>
      </c>
      <c r="DD57" s="711"/>
      <c r="DE57" s="710"/>
      <c r="DF57" s="711"/>
      <c r="DG57" s="711"/>
      <c r="DH57" s="711"/>
      <c r="DI57" s="711"/>
      <c r="DJ57" s="711"/>
      <c r="DK57" s="713"/>
      <c r="DL57" s="711"/>
      <c r="DM57" s="710">
        <v>2019</v>
      </c>
      <c r="DN57" s="711">
        <v>2019</v>
      </c>
      <c r="DO57" s="711">
        <v>2019</v>
      </c>
      <c r="DP57" s="711">
        <v>2019</v>
      </c>
      <c r="DQ57" s="711">
        <v>2019</v>
      </c>
      <c r="DR57" s="711">
        <v>2019</v>
      </c>
      <c r="DS57" s="713">
        <v>2019</v>
      </c>
      <c r="DT57" s="711"/>
      <c r="DU57" s="710">
        <v>2019</v>
      </c>
      <c r="DV57" s="711">
        <v>2019</v>
      </c>
      <c r="DW57" s="711">
        <v>2019</v>
      </c>
      <c r="DX57" s="711">
        <v>2019</v>
      </c>
      <c r="DY57" s="711">
        <v>2019</v>
      </c>
      <c r="DZ57" s="711">
        <v>2019</v>
      </c>
      <c r="EA57" s="713">
        <v>2019</v>
      </c>
      <c r="EB57" s="711"/>
      <c r="EC57" s="710">
        <v>2019</v>
      </c>
      <c r="ED57" s="711">
        <v>2019</v>
      </c>
      <c r="EE57" s="711">
        <v>2019</v>
      </c>
      <c r="EF57" s="711">
        <v>2019</v>
      </c>
      <c r="EG57" s="711">
        <v>2019</v>
      </c>
      <c r="EH57" s="711">
        <v>2019</v>
      </c>
      <c r="EI57" s="713">
        <v>2019</v>
      </c>
      <c r="EJ57" s="893"/>
      <c r="EK57" s="710"/>
      <c r="EL57" s="893"/>
      <c r="EM57" s="893"/>
      <c r="EN57" s="893"/>
      <c r="EO57" s="893"/>
      <c r="EP57" s="893"/>
      <c r="EQ57" s="894"/>
    </row>
    <row r="58" spans="1:148" ht="5.25" customHeight="1">
      <c r="A58" s="678" t="s">
        <v>7</v>
      </c>
      <c r="B58" s="704" t="s">
        <v>7</v>
      </c>
      <c r="C58" s="678" t="s">
        <v>7</v>
      </c>
      <c r="D58" s="704" t="s">
        <v>7</v>
      </c>
      <c r="E58" s="704"/>
      <c r="F58" s="715"/>
      <c r="G58" s="715"/>
      <c r="H58" s="715"/>
      <c r="I58" s="715"/>
      <c r="J58" s="715"/>
      <c r="K58" s="717"/>
      <c r="L58" s="718"/>
      <c r="M58" s="704"/>
      <c r="N58" s="715"/>
      <c r="O58" s="715"/>
      <c r="P58" s="715"/>
      <c r="Q58" s="715"/>
      <c r="R58" s="715"/>
      <c r="S58" s="717"/>
      <c r="T58" s="718"/>
      <c r="U58" s="704"/>
      <c r="V58" s="715"/>
      <c r="W58" s="715"/>
      <c r="X58" s="715"/>
      <c r="Y58" s="715"/>
      <c r="Z58" s="715"/>
      <c r="AA58" s="717"/>
      <c r="AB58" s="718"/>
      <c r="AC58" s="704"/>
      <c r="AD58" s="715"/>
      <c r="AE58" s="715"/>
      <c r="AF58" s="715"/>
      <c r="AG58" s="715"/>
      <c r="AH58" s="715"/>
      <c r="AI58" s="717"/>
      <c r="AJ58" s="718"/>
      <c r="AK58" s="704"/>
      <c r="AL58" s="715"/>
      <c r="AM58" s="715"/>
      <c r="AN58" s="715"/>
      <c r="AO58" s="715"/>
      <c r="AP58" s="715"/>
      <c r="AQ58" s="895"/>
      <c r="AR58" s="718"/>
      <c r="AS58" s="704"/>
      <c r="AT58" s="715"/>
      <c r="AU58" s="715"/>
      <c r="AV58" s="715"/>
      <c r="AW58" s="715"/>
      <c r="AX58" s="715"/>
      <c r="AY58" s="717"/>
      <c r="AZ58" s="718"/>
      <c r="BA58" s="704"/>
      <c r="BB58" s="715"/>
      <c r="BC58" s="715"/>
      <c r="BD58" s="715"/>
      <c r="BE58" s="715"/>
      <c r="BF58" s="715"/>
      <c r="BG58" s="717"/>
      <c r="BH58" s="718"/>
      <c r="BI58" s="704"/>
      <c r="BJ58" s="715"/>
      <c r="BK58" s="715"/>
      <c r="BL58" s="715"/>
      <c r="BM58" s="715"/>
      <c r="BN58" s="715"/>
      <c r="BO58" s="717"/>
      <c r="BP58" s="718"/>
      <c r="BQ58" s="704"/>
      <c r="BR58" s="715"/>
      <c r="BS58" s="715"/>
      <c r="BT58" s="715"/>
      <c r="BU58" s="715"/>
      <c r="BV58" s="715"/>
      <c r="BW58" s="717"/>
      <c r="BX58" s="718"/>
      <c r="BY58" s="704"/>
      <c r="BZ58" s="715"/>
      <c r="CA58" s="715"/>
      <c r="CB58" s="715"/>
      <c r="CC58" s="715"/>
      <c r="CD58" s="715"/>
      <c r="CE58" s="717"/>
      <c r="CF58" s="718"/>
      <c r="CG58" s="704"/>
      <c r="CH58" s="715"/>
      <c r="CI58" s="715"/>
      <c r="CJ58" s="715"/>
      <c r="CK58" s="715"/>
      <c r="CL58" s="715"/>
      <c r="CM58" s="717"/>
      <c r="CN58" s="718"/>
      <c r="CO58" s="704"/>
      <c r="CP58" s="715"/>
      <c r="CQ58" s="715"/>
      <c r="CR58" s="715"/>
      <c r="CS58" s="715"/>
      <c r="CT58" s="715"/>
      <c r="CU58" s="717"/>
      <c r="CV58" s="718"/>
      <c r="CW58" s="704"/>
      <c r="CX58" s="715"/>
      <c r="CY58" s="715"/>
      <c r="CZ58" s="715"/>
      <c r="DA58" s="715"/>
      <c r="DB58" s="715"/>
      <c r="DC58" s="717"/>
      <c r="DD58" s="718"/>
      <c r="DE58" s="704"/>
      <c r="DF58" s="715"/>
      <c r="DG58" s="715"/>
      <c r="DH58" s="715"/>
      <c r="DI58" s="715"/>
      <c r="DJ58" s="715"/>
      <c r="DK58" s="717"/>
      <c r="DL58" s="718"/>
      <c r="DM58" s="704"/>
      <c r="DN58" s="715"/>
      <c r="DO58" s="715"/>
      <c r="DP58" s="715"/>
      <c r="DQ58" s="715"/>
      <c r="DR58" s="715"/>
      <c r="DS58" s="717"/>
      <c r="DT58" s="718"/>
      <c r="DU58" s="704"/>
      <c r="DV58" s="715"/>
      <c r="DW58" s="715"/>
      <c r="DX58" s="715"/>
      <c r="DY58" s="715"/>
      <c r="DZ58" s="715"/>
      <c r="EA58" s="717"/>
      <c r="EB58" s="718"/>
      <c r="EC58" s="704"/>
      <c r="ED58" s="715"/>
      <c r="EE58" s="715"/>
      <c r="EF58" s="715"/>
      <c r="EG58" s="715"/>
      <c r="EH58" s="715"/>
      <c r="EI58" s="717"/>
      <c r="EJ58" s="719"/>
      <c r="EK58" s="704"/>
      <c r="EL58" s="719"/>
      <c r="EM58" s="719"/>
      <c r="EN58" s="719"/>
      <c r="EO58" s="719"/>
      <c r="EP58" s="719"/>
      <c r="EQ58" s="721"/>
    </row>
    <row r="59" spans="1:148" s="823" customFormat="1">
      <c r="A59" s="678" t="s">
        <v>55</v>
      </c>
      <c r="B59" s="704" t="s">
        <v>7</v>
      </c>
      <c r="C59" s="678" t="s">
        <v>281</v>
      </c>
      <c r="D59" s="704" t="s">
        <v>7</v>
      </c>
      <c r="E59" s="704">
        <v>429</v>
      </c>
      <c r="F59" s="816">
        <v>56</v>
      </c>
      <c r="G59" s="816">
        <v>46</v>
      </c>
      <c r="H59" s="816">
        <v>86</v>
      </c>
      <c r="I59" s="816">
        <v>64</v>
      </c>
      <c r="J59" s="816">
        <v>71</v>
      </c>
      <c r="K59" s="896">
        <v>106</v>
      </c>
      <c r="L59" s="816"/>
      <c r="M59" s="704">
        <v>273</v>
      </c>
      <c r="N59" s="816">
        <v>51</v>
      </c>
      <c r="O59" s="816">
        <v>38</v>
      </c>
      <c r="P59" s="816">
        <v>66</v>
      </c>
      <c r="Q59" s="816">
        <v>47</v>
      </c>
      <c r="R59" s="816">
        <v>43</v>
      </c>
      <c r="S59" s="896">
        <v>28</v>
      </c>
      <c r="T59" s="816">
        <v>18</v>
      </c>
      <c r="U59" s="704">
        <v>156</v>
      </c>
      <c r="V59" s="816">
        <v>33</v>
      </c>
      <c r="W59" s="816">
        <v>17</v>
      </c>
      <c r="X59" s="816">
        <v>28</v>
      </c>
      <c r="Y59" s="816">
        <v>28</v>
      </c>
      <c r="Z59" s="816">
        <v>25</v>
      </c>
      <c r="AA59" s="896">
        <v>25</v>
      </c>
      <c r="AB59" s="816"/>
      <c r="AC59" s="704">
        <v>54</v>
      </c>
      <c r="AD59" s="816">
        <v>7</v>
      </c>
      <c r="AE59" s="816">
        <v>11</v>
      </c>
      <c r="AF59" s="816">
        <v>10</v>
      </c>
      <c r="AG59" s="816">
        <v>7</v>
      </c>
      <c r="AH59" s="816">
        <v>11</v>
      </c>
      <c r="AI59" s="896">
        <v>8</v>
      </c>
      <c r="AJ59" s="816"/>
      <c r="AK59" s="704">
        <v>18</v>
      </c>
      <c r="AL59" s="816">
        <v>0</v>
      </c>
      <c r="AM59" s="816">
        <v>2</v>
      </c>
      <c r="AN59" s="816">
        <v>1</v>
      </c>
      <c r="AO59" s="816">
        <v>2</v>
      </c>
      <c r="AP59" s="816">
        <v>2</v>
      </c>
      <c r="AQ59" s="896">
        <v>11</v>
      </c>
      <c r="AR59" s="816">
        <v>1</v>
      </c>
      <c r="AS59" s="704"/>
      <c r="AT59" s="816"/>
      <c r="AU59" s="816"/>
      <c r="AV59" s="816"/>
      <c r="AW59" s="816"/>
      <c r="AX59" s="816"/>
      <c r="AY59" s="896"/>
      <c r="AZ59" s="816"/>
      <c r="BA59" s="704">
        <v>132</v>
      </c>
      <c r="BB59" s="816">
        <v>9</v>
      </c>
      <c r="BC59" s="724">
        <v>11</v>
      </c>
      <c r="BD59" s="816">
        <v>31</v>
      </c>
      <c r="BE59" s="816">
        <v>39</v>
      </c>
      <c r="BF59" s="816">
        <v>24</v>
      </c>
      <c r="BG59" s="896">
        <v>18</v>
      </c>
      <c r="BH59" s="816"/>
      <c r="BI59" s="704"/>
      <c r="BJ59" s="816"/>
      <c r="BK59" s="816"/>
      <c r="BL59" s="816"/>
      <c r="BM59" s="816"/>
      <c r="BN59" s="816"/>
      <c r="BO59" s="896"/>
      <c r="BP59" s="816"/>
      <c r="BQ59" s="704">
        <v>415</v>
      </c>
      <c r="BR59" s="816">
        <v>107</v>
      </c>
      <c r="BS59" s="816">
        <v>28</v>
      </c>
      <c r="BT59" s="816">
        <v>35</v>
      </c>
      <c r="BU59" s="816">
        <v>32</v>
      </c>
      <c r="BV59" s="816">
        <v>35</v>
      </c>
      <c r="BW59" s="896">
        <v>178</v>
      </c>
      <c r="BX59" s="816"/>
      <c r="BY59" s="704">
        <v>186</v>
      </c>
      <c r="BZ59" s="816">
        <v>28</v>
      </c>
      <c r="CA59" s="816">
        <v>22</v>
      </c>
      <c r="CB59" s="816">
        <v>28</v>
      </c>
      <c r="CC59" s="816">
        <v>24</v>
      </c>
      <c r="CD59" s="816">
        <v>25</v>
      </c>
      <c r="CE59" s="896">
        <v>59</v>
      </c>
      <c r="CF59" s="816"/>
      <c r="CG59" s="704">
        <v>229</v>
      </c>
      <c r="CH59" s="816">
        <v>43</v>
      </c>
      <c r="CI59" s="816">
        <v>11</v>
      </c>
      <c r="CJ59" s="816">
        <v>20</v>
      </c>
      <c r="CK59" s="816">
        <v>29</v>
      </c>
      <c r="CL59" s="816">
        <v>33</v>
      </c>
      <c r="CM59" s="896">
        <v>93</v>
      </c>
      <c r="CN59" s="816"/>
      <c r="CO59" s="704">
        <v>11</v>
      </c>
      <c r="CP59" s="816"/>
      <c r="CQ59" s="816"/>
      <c r="CR59" s="897"/>
      <c r="CS59" s="816"/>
      <c r="CT59" s="816"/>
      <c r="CU59" s="726"/>
      <c r="CV59" s="816"/>
      <c r="CW59" s="704">
        <v>24</v>
      </c>
      <c r="CX59" s="816" t="s">
        <v>9</v>
      </c>
      <c r="CY59" s="816">
        <v>2</v>
      </c>
      <c r="CZ59" s="816">
        <v>2</v>
      </c>
      <c r="DA59" s="816">
        <v>2</v>
      </c>
      <c r="DB59" s="816">
        <v>2</v>
      </c>
      <c r="DC59" s="896">
        <v>16</v>
      </c>
      <c r="DD59" s="816"/>
      <c r="DE59" s="704"/>
      <c r="DF59" s="816"/>
      <c r="DG59" s="816"/>
      <c r="DH59" s="816"/>
      <c r="DI59" s="816"/>
      <c r="DJ59" s="816"/>
      <c r="DK59" s="896"/>
      <c r="DL59" s="816"/>
      <c r="DM59" s="704">
        <v>129</v>
      </c>
      <c r="DN59" s="816">
        <v>22</v>
      </c>
      <c r="DO59" s="816">
        <v>22</v>
      </c>
      <c r="DP59" s="816">
        <v>25</v>
      </c>
      <c r="DQ59" s="816">
        <v>24</v>
      </c>
      <c r="DR59" s="816">
        <v>15</v>
      </c>
      <c r="DS59" s="896">
        <v>21</v>
      </c>
      <c r="DT59" s="816"/>
      <c r="DU59" s="704">
        <v>90</v>
      </c>
      <c r="DV59" s="816">
        <v>8</v>
      </c>
      <c r="DW59" s="816">
        <v>10</v>
      </c>
      <c r="DX59" s="816">
        <v>19</v>
      </c>
      <c r="DY59" s="816">
        <v>19</v>
      </c>
      <c r="DZ59" s="816">
        <v>19</v>
      </c>
      <c r="EA59" s="896">
        <v>15</v>
      </c>
      <c r="EB59" s="816"/>
      <c r="EC59" s="704">
        <v>39</v>
      </c>
      <c r="ED59" s="816">
        <v>13</v>
      </c>
      <c r="EE59" s="816">
        <v>5</v>
      </c>
      <c r="EF59" s="816">
        <v>6</v>
      </c>
      <c r="EG59" s="816">
        <v>5</v>
      </c>
      <c r="EH59" s="816">
        <v>4</v>
      </c>
      <c r="EI59" s="896">
        <v>6</v>
      </c>
      <c r="EJ59" s="820"/>
      <c r="EK59" s="704"/>
      <c r="EL59" s="820"/>
      <c r="EM59" s="820"/>
      <c r="EN59" s="820"/>
      <c r="EO59" s="820"/>
      <c r="EP59" s="820"/>
      <c r="EQ59" s="896"/>
      <c r="ER59" s="729"/>
    </row>
    <row r="60" spans="1:148" ht="5.25" customHeight="1">
      <c r="A60" s="678"/>
      <c r="B60" s="704"/>
      <c r="C60" s="678"/>
      <c r="D60" s="704"/>
      <c r="E60" s="704"/>
      <c r="F60" s="715"/>
      <c r="G60" s="715"/>
      <c r="H60" s="715"/>
      <c r="I60" s="715"/>
      <c r="J60" s="715"/>
      <c r="K60" s="717"/>
      <c r="L60" s="718"/>
      <c r="M60" s="704"/>
      <c r="N60" s="715"/>
      <c r="O60" s="715"/>
      <c r="P60" s="715"/>
      <c r="Q60" s="715"/>
      <c r="R60" s="715"/>
      <c r="S60" s="717"/>
      <c r="T60" s="718"/>
      <c r="U60" s="704"/>
      <c r="V60" s="715"/>
      <c r="W60" s="715"/>
      <c r="X60" s="715"/>
      <c r="Y60" s="715"/>
      <c r="Z60" s="715"/>
      <c r="AA60" s="717"/>
      <c r="AB60" s="718"/>
      <c r="AC60" s="704"/>
      <c r="AD60" s="715"/>
      <c r="AE60" s="715"/>
      <c r="AF60" s="715"/>
      <c r="AG60" s="715"/>
      <c r="AH60" s="715"/>
      <c r="AI60" s="717"/>
      <c r="AJ60" s="718"/>
      <c r="AK60" s="704"/>
      <c r="AL60" s="715"/>
      <c r="AM60" s="715"/>
      <c r="AN60" s="715"/>
      <c r="AO60" s="715"/>
      <c r="AP60" s="715"/>
      <c r="AQ60" s="717"/>
      <c r="AR60" s="718"/>
      <c r="AS60" s="704"/>
      <c r="AT60" s="715"/>
      <c r="AU60" s="715"/>
      <c r="AV60" s="715"/>
      <c r="AW60" s="715"/>
      <c r="AX60" s="715"/>
      <c r="AY60" s="717"/>
      <c r="AZ60" s="718"/>
      <c r="BA60" s="704"/>
      <c r="BB60" s="715"/>
      <c r="BC60" s="715"/>
      <c r="BD60" s="715"/>
      <c r="BE60" s="715"/>
      <c r="BF60" s="715"/>
      <c r="BG60" s="717"/>
      <c r="BH60" s="718"/>
      <c r="BI60" s="704"/>
      <c r="BJ60" s="715"/>
      <c r="BK60" s="715"/>
      <c r="BL60" s="715"/>
      <c r="BM60" s="715"/>
      <c r="BN60" s="715"/>
      <c r="BO60" s="717"/>
      <c r="BP60" s="718"/>
      <c r="BQ60" s="704"/>
      <c r="BR60" s="715"/>
      <c r="BS60" s="715"/>
      <c r="BT60" s="715"/>
      <c r="BU60" s="715"/>
      <c r="BV60" s="715"/>
      <c r="BW60" s="717"/>
      <c r="BX60" s="718"/>
      <c r="BY60" s="704"/>
      <c r="BZ60" s="715"/>
      <c r="CA60" s="715"/>
      <c r="CB60" s="715"/>
      <c r="CC60" s="715"/>
      <c r="CD60" s="715"/>
      <c r="CE60" s="717"/>
      <c r="CF60" s="718"/>
      <c r="CG60" s="704"/>
      <c r="CH60" s="715"/>
      <c r="CI60" s="715"/>
      <c r="CJ60" s="715"/>
      <c r="CK60" s="715"/>
      <c r="CL60" s="715"/>
      <c r="CM60" s="717"/>
      <c r="CN60" s="718"/>
      <c r="CO60" s="704"/>
      <c r="CP60" s="715"/>
      <c r="CQ60" s="715"/>
      <c r="CR60" s="715"/>
      <c r="CS60" s="715"/>
      <c r="CT60" s="715"/>
      <c r="CU60" s="717"/>
      <c r="CV60" s="718"/>
      <c r="CW60" s="704"/>
      <c r="CX60" s="715"/>
      <c r="CY60" s="715"/>
      <c r="CZ60" s="715"/>
      <c r="DA60" s="715"/>
      <c r="DB60" s="715"/>
      <c r="DC60" s="717"/>
      <c r="DD60" s="718"/>
      <c r="DE60" s="704"/>
      <c r="DF60" s="715"/>
      <c r="DG60" s="715"/>
      <c r="DH60" s="715"/>
      <c r="DI60" s="715"/>
      <c r="DJ60" s="715"/>
      <c r="DK60" s="717"/>
      <c r="DL60" s="718"/>
      <c r="DM60" s="704"/>
      <c r="DN60" s="715"/>
      <c r="DO60" s="715"/>
      <c r="DP60" s="715"/>
      <c r="DQ60" s="715"/>
      <c r="DR60" s="715"/>
      <c r="DS60" s="717"/>
      <c r="DT60" s="718"/>
      <c r="DU60" s="704"/>
      <c r="DV60" s="715"/>
      <c r="DW60" s="715"/>
      <c r="DX60" s="715"/>
      <c r="DY60" s="715"/>
      <c r="DZ60" s="715"/>
      <c r="EA60" s="717"/>
      <c r="EB60" s="718"/>
      <c r="EC60" s="704"/>
      <c r="ED60" s="715"/>
      <c r="EE60" s="715"/>
      <c r="EF60" s="715"/>
      <c r="EG60" s="715"/>
      <c r="EH60" s="715"/>
      <c r="EI60" s="717"/>
      <c r="EJ60" s="719"/>
      <c r="EK60" s="704"/>
      <c r="EL60" s="719"/>
      <c r="EM60" s="719"/>
      <c r="EN60" s="719"/>
      <c r="EO60" s="719"/>
      <c r="EP60" s="719"/>
      <c r="EQ60" s="721"/>
    </row>
    <row r="61" spans="1:148" ht="12.75" customHeight="1">
      <c r="A61" s="730" t="s">
        <v>56</v>
      </c>
      <c r="B61" s="687" t="s">
        <v>7</v>
      </c>
      <c r="C61" s="730" t="s">
        <v>282</v>
      </c>
      <c r="D61" s="687" t="s">
        <v>7</v>
      </c>
      <c r="E61" s="687"/>
      <c r="F61" s="731"/>
      <c r="G61" s="731"/>
      <c r="H61" s="731"/>
      <c r="I61" s="731"/>
      <c r="J61" s="731"/>
      <c r="K61" s="733"/>
      <c r="L61" s="734"/>
      <c r="M61" s="687"/>
      <c r="N61" s="731"/>
      <c r="O61" s="731"/>
      <c r="P61" s="731"/>
      <c r="Q61" s="731"/>
      <c r="R61" s="731"/>
      <c r="S61" s="733"/>
      <c r="T61" s="734"/>
      <c r="U61" s="687"/>
      <c r="V61" s="731"/>
      <c r="W61" s="731"/>
      <c r="X61" s="731"/>
      <c r="Y61" s="731"/>
      <c r="Z61" s="731"/>
      <c r="AA61" s="733"/>
      <c r="AB61" s="734"/>
      <c r="AC61" s="687"/>
      <c r="AD61" s="731"/>
      <c r="AE61" s="731"/>
      <c r="AF61" s="731"/>
      <c r="AG61" s="731"/>
      <c r="AH61" s="731"/>
      <c r="AI61" s="733"/>
      <c r="AJ61" s="734"/>
      <c r="AK61" s="687"/>
      <c r="AL61" s="731"/>
      <c r="AM61" s="731"/>
      <c r="AN61" s="731"/>
      <c r="AO61" s="731"/>
      <c r="AP61" s="731"/>
      <c r="AQ61" s="733"/>
      <c r="AR61" s="734"/>
      <c r="AS61" s="687"/>
      <c r="AT61" s="731"/>
      <c r="AU61" s="731"/>
      <c r="AV61" s="731"/>
      <c r="AW61" s="731"/>
      <c r="AX61" s="731"/>
      <c r="AY61" s="733"/>
      <c r="AZ61" s="734"/>
      <c r="BA61" s="687"/>
      <c r="BB61" s="731"/>
      <c r="BC61" s="731"/>
      <c r="BD61" s="731"/>
      <c r="BE61" s="731"/>
      <c r="BF61" s="731"/>
      <c r="BG61" s="733"/>
      <c r="BH61" s="734"/>
      <c r="BI61" s="687"/>
      <c r="BJ61" s="731"/>
      <c r="BK61" s="731"/>
      <c r="BL61" s="731"/>
      <c r="BM61" s="731"/>
      <c r="BN61" s="731"/>
      <c r="BO61" s="733"/>
      <c r="BP61" s="734"/>
      <c r="BQ61" s="687"/>
      <c r="BR61" s="731"/>
      <c r="BS61" s="731"/>
      <c r="BT61" s="731"/>
      <c r="BU61" s="731"/>
      <c r="BV61" s="731"/>
      <c r="BW61" s="733"/>
      <c r="BX61" s="734"/>
      <c r="BY61" s="687"/>
      <c r="BZ61" s="731"/>
      <c r="CA61" s="731"/>
      <c r="CB61" s="731"/>
      <c r="CC61" s="731"/>
      <c r="CD61" s="731"/>
      <c r="CE61" s="733"/>
      <c r="CF61" s="734"/>
      <c r="CG61" s="687"/>
      <c r="CH61" s="731"/>
      <c r="CI61" s="731"/>
      <c r="CJ61" s="731"/>
      <c r="CK61" s="731"/>
      <c r="CL61" s="731"/>
      <c r="CM61" s="733"/>
      <c r="CN61" s="734"/>
      <c r="CO61" s="687"/>
      <c r="CP61" s="731"/>
      <c r="CQ61" s="731"/>
      <c r="CR61" s="731"/>
      <c r="CS61" s="731"/>
      <c r="CT61" s="731"/>
      <c r="CU61" s="733"/>
      <c r="CV61" s="734"/>
      <c r="CW61" s="687"/>
      <c r="CX61" s="731"/>
      <c r="CY61" s="731"/>
      <c r="CZ61" s="731"/>
      <c r="DA61" s="731"/>
      <c r="DB61" s="731"/>
      <c r="DC61" s="733"/>
      <c r="DD61" s="734"/>
      <c r="DE61" s="687"/>
      <c r="DF61" s="731"/>
      <c r="DG61" s="731"/>
      <c r="DH61" s="731"/>
      <c r="DI61" s="731"/>
      <c r="DJ61" s="731"/>
      <c r="DK61" s="733"/>
      <c r="DL61" s="734"/>
      <c r="DM61" s="687"/>
      <c r="DN61" s="731"/>
      <c r="DO61" s="731"/>
      <c r="DP61" s="731"/>
      <c r="DQ61" s="731"/>
      <c r="DR61" s="731"/>
      <c r="DS61" s="733"/>
      <c r="DT61" s="734"/>
      <c r="DU61" s="687"/>
      <c r="DV61" s="731"/>
      <c r="DW61" s="731"/>
      <c r="DX61" s="731"/>
      <c r="DY61" s="731"/>
      <c r="DZ61" s="731"/>
      <c r="EA61" s="733"/>
      <c r="EB61" s="734"/>
      <c r="EC61" s="687"/>
      <c r="ED61" s="731"/>
      <c r="EE61" s="731"/>
      <c r="EF61" s="731"/>
      <c r="EG61" s="731"/>
      <c r="EH61" s="731"/>
      <c r="EI61" s="733"/>
      <c r="EJ61" s="735"/>
      <c r="EK61" s="687"/>
      <c r="EL61" s="735"/>
      <c r="EM61" s="735"/>
      <c r="EN61" s="735"/>
      <c r="EO61" s="735"/>
      <c r="EP61" s="735"/>
      <c r="EQ61" s="737"/>
    </row>
    <row r="62" spans="1:148">
      <c r="A62" s="678" t="s">
        <v>343</v>
      </c>
      <c r="B62" s="704" t="s">
        <v>362</v>
      </c>
      <c r="C62" s="678" t="s">
        <v>206</v>
      </c>
      <c r="D62" s="704" t="s">
        <v>362</v>
      </c>
      <c r="E62" s="738">
        <v>30.696049883449898</v>
      </c>
      <c r="F62" s="718">
        <v>30.744169642857099</v>
      </c>
      <c r="G62" s="718">
        <v>27.7491304347826</v>
      </c>
      <c r="H62" s="718">
        <v>30.621046511627899</v>
      </c>
      <c r="I62" s="718">
        <v>32.505375000000001</v>
      </c>
      <c r="J62" s="718">
        <v>31.154477464788702</v>
      </c>
      <c r="K62" s="717">
        <v>30.610849056603801</v>
      </c>
      <c r="L62" s="718"/>
      <c r="M62" s="738">
        <v>30.380202930402898</v>
      </c>
      <c r="N62" s="718">
        <v>31.382029411764702</v>
      </c>
      <c r="O62" s="718">
        <v>27.473684210526301</v>
      </c>
      <c r="P62" s="718">
        <v>30.602121212121201</v>
      </c>
      <c r="Q62" s="718">
        <v>30.931787234042599</v>
      </c>
      <c r="R62" s="718">
        <v>33.121113953488397</v>
      </c>
      <c r="S62" s="717">
        <v>26.841785714285699</v>
      </c>
      <c r="T62" s="718">
        <v>32.178333333333299</v>
      </c>
      <c r="U62" s="738">
        <v>31.248782051281999</v>
      </c>
      <c r="V62" s="718">
        <v>29.312727272727301</v>
      </c>
      <c r="W62" s="718">
        <v>36.855882352941201</v>
      </c>
      <c r="X62" s="718">
        <v>28.134285714285699</v>
      </c>
      <c r="Y62" s="718">
        <v>25.883214285714299</v>
      </c>
      <c r="Z62" s="718">
        <v>35.272399999999998</v>
      </c>
      <c r="AA62" s="717">
        <v>35.465600000000002</v>
      </c>
      <c r="AB62" s="718"/>
      <c r="AC62" s="738">
        <v>29.7838888888889</v>
      </c>
      <c r="AD62" s="718"/>
      <c r="AE62" s="718">
        <v>33.264545454545498</v>
      </c>
      <c r="AF62" s="718">
        <v>29.844000000000001</v>
      </c>
      <c r="AG62" s="718"/>
      <c r="AH62" s="718">
        <v>21.3481818181818</v>
      </c>
      <c r="AI62" s="717"/>
      <c r="AJ62" s="718"/>
      <c r="AK62" s="738">
        <v>26.585000000000001</v>
      </c>
      <c r="AL62" s="718"/>
      <c r="AM62" s="718"/>
      <c r="AN62" s="718"/>
      <c r="AO62" s="718"/>
      <c r="AP62" s="718"/>
      <c r="AQ62" s="717">
        <v>26.5618181818182</v>
      </c>
      <c r="AR62" s="718"/>
      <c r="AS62" s="738"/>
      <c r="AT62" s="718"/>
      <c r="AU62" s="718"/>
      <c r="AV62" s="718"/>
      <c r="AW62" s="718"/>
      <c r="AX62" s="718"/>
      <c r="AY62" s="717"/>
      <c r="AZ62" s="718"/>
      <c r="BA62" s="738">
        <v>26.6005265151515</v>
      </c>
      <c r="BB62" s="718"/>
      <c r="BC62" s="718">
        <v>27.6236363636364</v>
      </c>
      <c r="BD62" s="718">
        <v>26.273829032258099</v>
      </c>
      <c r="BE62" s="718">
        <v>25.318225641025599</v>
      </c>
      <c r="BF62" s="718">
        <v>25.504583333333301</v>
      </c>
      <c r="BG62" s="717">
        <v>31.476111111111098</v>
      </c>
      <c r="BH62" s="718"/>
      <c r="BI62" s="738"/>
      <c r="BJ62" s="718"/>
      <c r="BK62" s="718"/>
      <c r="BL62" s="718"/>
      <c r="BM62" s="718"/>
      <c r="BN62" s="718"/>
      <c r="BO62" s="717"/>
      <c r="BP62" s="718"/>
      <c r="BQ62" s="738">
        <v>28.313281927710801</v>
      </c>
      <c r="BR62" s="718">
        <v>26.985970093457901</v>
      </c>
      <c r="BS62" s="718">
        <v>23.306785714285699</v>
      </c>
      <c r="BT62" s="718">
        <v>28.2551428571429</v>
      </c>
      <c r="BU62" s="718">
        <v>26.501249999999999</v>
      </c>
      <c r="BV62" s="718">
        <v>24.4265714285714</v>
      </c>
      <c r="BW62" s="717">
        <v>31.000130337078598</v>
      </c>
      <c r="BX62" s="718"/>
      <c r="BY62" s="738">
        <v>26.1444193548387</v>
      </c>
      <c r="BZ62" s="718">
        <v>26.818214285714301</v>
      </c>
      <c r="CA62" s="718">
        <v>22.972672727272698</v>
      </c>
      <c r="CB62" s="718">
        <v>27.287857142857099</v>
      </c>
      <c r="CC62" s="718">
        <v>24.5141666666667</v>
      </c>
      <c r="CD62" s="718">
        <v>25.442</v>
      </c>
      <c r="CE62" s="717">
        <v>27.425477966101699</v>
      </c>
      <c r="CF62" s="718"/>
      <c r="CG62" s="738">
        <v>30.074890829694301</v>
      </c>
      <c r="CH62" s="718">
        <v>29.866511627906998</v>
      </c>
      <c r="CI62" s="718">
        <v>27.046363636363601</v>
      </c>
      <c r="CJ62" s="718">
        <v>22.6325</v>
      </c>
      <c r="CK62" s="718">
        <v>29.330689655172399</v>
      </c>
      <c r="CL62" s="718">
        <v>32.749696969696998</v>
      </c>
      <c r="CM62" s="717">
        <v>31.412903225806499</v>
      </c>
      <c r="CN62" s="718"/>
      <c r="CO62" s="738">
        <v>25.031818181818199</v>
      </c>
      <c r="CP62" s="718"/>
      <c r="CQ62" s="718"/>
      <c r="CR62" s="718"/>
      <c r="CS62" s="718"/>
      <c r="CT62" s="718"/>
      <c r="CU62" s="717"/>
      <c r="CV62" s="718"/>
      <c r="CW62" s="738">
        <v>29.96875</v>
      </c>
      <c r="CX62" s="718"/>
      <c r="CY62" s="718"/>
      <c r="CZ62" s="718"/>
      <c r="DA62" s="718"/>
      <c r="DB62" s="718"/>
      <c r="DC62" s="717">
        <v>33.047499999999999</v>
      </c>
      <c r="DD62" s="718"/>
      <c r="DE62" s="738"/>
      <c r="DF62" s="718"/>
      <c r="DG62" s="718"/>
      <c r="DH62" s="718"/>
      <c r="DI62" s="718"/>
      <c r="DJ62" s="718"/>
      <c r="DK62" s="717"/>
      <c r="DL62" s="718"/>
      <c r="DM62" s="738">
        <v>28.515348837209299</v>
      </c>
      <c r="DN62" s="718">
        <v>25.205454545454501</v>
      </c>
      <c r="DO62" s="718">
        <v>27.767272727272701</v>
      </c>
      <c r="DP62" s="718">
        <v>32.894799999999996</v>
      </c>
      <c r="DQ62" s="718">
        <v>27.248750000000001</v>
      </c>
      <c r="DR62" s="718">
        <v>24.251333333333299</v>
      </c>
      <c r="DS62" s="717">
        <v>32.046190476190503</v>
      </c>
      <c r="DT62" s="718"/>
      <c r="DU62" s="738">
        <v>26.8032222222222</v>
      </c>
      <c r="DV62" s="718"/>
      <c r="DW62" s="718">
        <v>26.195</v>
      </c>
      <c r="DX62" s="718">
        <v>27.338947368421099</v>
      </c>
      <c r="DY62" s="718">
        <v>31.6</v>
      </c>
      <c r="DZ62" s="718">
        <v>24.0426315789474</v>
      </c>
      <c r="EA62" s="717">
        <v>24.6146666666667</v>
      </c>
      <c r="EB62" s="718"/>
      <c r="EC62" s="738">
        <v>32.466410256410299</v>
      </c>
      <c r="ED62" s="718">
        <v>30.885384615384599</v>
      </c>
      <c r="EE62" s="718"/>
      <c r="EF62" s="718"/>
      <c r="EG62" s="718"/>
      <c r="EH62" s="718"/>
      <c r="EI62" s="717"/>
      <c r="EJ62" s="740"/>
      <c r="EK62" s="738"/>
      <c r="EL62" s="740"/>
      <c r="EM62" s="740"/>
      <c r="EN62" s="740"/>
      <c r="EO62" s="740"/>
      <c r="EP62" s="740"/>
      <c r="EQ62" s="721"/>
    </row>
    <row r="63" spans="1:148" s="752" customFormat="1">
      <c r="A63" s="742" t="s">
        <v>621</v>
      </c>
      <c r="B63" s="743" t="s">
        <v>359</v>
      </c>
      <c r="C63" s="744" t="s">
        <v>207</v>
      </c>
      <c r="D63" s="743" t="s">
        <v>208</v>
      </c>
      <c r="E63" s="745">
        <v>41.021373892773902</v>
      </c>
      <c r="F63" s="746">
        <v>41.795471428571403</v>
      </c>
      <c r="G63" s="746">
        <v>35.200697826087001</v>
      </c>
      <c r="H63" s="746">
        <v>36.159522093023298</v>
      </c>
      <c r="I63" s="746">
        <v>46.013534374999999</v>
      </c>
      <c r="J63" s="746">
        <v>35.814795774647898</v>
      </c>
      <c r="K63" s="748">
        <v>47.556182075471703</v>
      </c>
      <c r="L63" s="746"/>
      <c r="M63" s="745">
        <v>38.519846153846203</v>
      </c>
      <c r="N63" s="746">
        <v>41.241182352941202</v>
      </c>
      <c r="O63" s="746">
        <v>35.372568421052598</v>
      </c>
      <c r="P63" s="746">
        <v>35.325834848484803</v>
      </c>
      <c r="Q63" s="746">
        <v>44.706848936170204</v>
      </c>
      <c r="R63" s="746">
        <v>34.697699999999998</v>
      </c>
      <c r="S63" s="748">
        <v>40.847571428571399</v>
      </c>
      <c r="T63" s="746">
        <v>44.7190481111111</v>
      </c>
      <c r="U63" s="745">
        <v>45.399047435897401</v>
      </c>
      <c r="V63" s="746">
        <v>39.107103030303001</v>
      </c>
      <c r="W63" s="746">
        <v>49.626135294117603</v>
      </c>
      <c r="X63" s="746">
        <v>37.530335714285698</v>
      </c>
      <c r="Y63" s="746">
        <v>38.449604999999998</v>
      </c>
      <c r="Z63" s="746">
        <v>55.697910399999998</v>
      </c>
      <c r="AA63" s="748">
        <v>57.127464000000003</v>
      </c>
      <c r="AB63" s="746"/>
      <c r="AC63" s="745">
        <v>37.399535185185201</v>
      </c>
      <c r="AD63" s="746"/>
      <c r="AE63" s="746">
        <v>37.522136363636399</v>
      </c>
      <c r="AF63" s="746">
        <v>32.125100000000003</v>
      </c>
      <c r="AG63" s="746"/>
      <c r="AH63" s="746">
        <v>25.529645454545498</v>
      </c>
      <c r="AI63" s="748"/>
      <c r="AJ63" s="746"/>
      <c r="AK63" s="745">
        <v>44.073872222222199</v>
      </c>
      <c r="AL63" s="746"/>
      <c r="AM63" s="746"/>
      <c r="AN63" s="746"/>
      <c r="AO63" s="746"/>
      <c r="AP63" s="746"/>
      <c r="AQ63" s="748">
        <v>55.520581818181803</v>
      </c>
      <c r="AR63" s="746"/>
      <c r="AS63" s="745"/>
      <c r="AT63" s="746"/>
      <c r="AU63" s="746"/>
      <c r="AV63" s="746"/>
      <c r="AW63" s="746"/>
      <c r="AX63" s="746"/>
      <c r="AY63" s="748"/>
      <c r="AZ63" s="746"/>
      <c r="BA63" s="745">
        <v>39.184424999999997</v>
      </c>
      <c r="BB63" s="746"/>
      <c r="BC63" s="746">
        <v>41.284081818181797</v>
      </c>
      <c r="BD63" s="746">
        <v>40.265306451612901</v>
      </c>
      <c r="BE63" s="746">
        <v>35.838579487179501</v>
      </c>
      <c r="BF63" s="746">
        <v>34.199941666666703</v>
      </c>
      <c r="BG63" s="748">
        <v>48.95975</v>
      </c>
      <c r="BH63" s="746"/>
      <c r="BI63" s="745"/>
      <c r="BJ63" s="746"/>
      <c r="BK63" s="746"/>
      <c r="BL63" s="746"/>
      <c r="BM63" s="746"/>
      <c r="BN63" s="746"/>
      <c r="BO63" s="748"/>
      <c r="BP63" s="746"/>
      <c r="BQ63" s="745">
        <v>43.155065108433703</v>
      </c>
      <c r="BR63" s="746">
        <v>35.761372897196303</v>
      </c>
      <c r="BS63" s="746">
        <v>37.688050714285701</v>
      </c>
      <c r="BT63" s="746">
        <v>43.129157142857103</v>
      </c>
      <c r="BU63" s="746">
        <v>36.026366875000001</v>
      </c>
      <c r="BV63" s="746">
        <v>41.6005657142857</v>
      </c>
      <c r="BW63" s="748">
        <v>50.051885730337098</v>
      </c>
      <c r="BX63" s="746"/>
      <c r="BY63" s="745">
        <v>36.620248172042999</v>
      </c>
      <c r="BZ63" s="746">
        <v>31.7709821428571</v>
      </c>
      <c r="CA63" s="746">
        <v>30.373359090909101</v>
      </c>
      <c r="CB63" s="746">
        <v>36.962835714285703</v>
      </c>
      <c r="CC63" s="746">
        <v>38.715888333333297</v>
      </c>
      <c r="CD63" s="746">
        <v>40.544856000000003</v>
      </c>
      <c r="CE63" s="748">
        <v>38.572926101694897</v>
      </c>
      <c r="CF63" s="746"/>
      <c r="CG63" s="745">
        <v>48.462820349345002</v>
      </c>
      <c r="CH63" s="746">
        <v>43.155565116279099</v>
      </c>
      <c r="CI63" s="746">
        <v>45.758636363636398</v>
      </c>
      <c r="CJ63" s="746">
        <v>39.480780000000003</v>
      </c>
      <c r="CK63" s="746">
        <v>46.991965517241397</v>
      </c>
      <c r="CL63" s="746">
        <v>60.017293939393902</v>
      </c>
      <c r="CM63" s="748">
        <v>49.526863010752699</v>
      </c>
      <c r="CN63" s="746"/>
      <c r="CO63" s="745">
        <v>31.0616818181818</v>
      </c>
      <c r="CP63" s="746"/>
      <c r="CQ63" s="746"/>
      <c r="CR63" s="746"/>
      <c r="CS63" s="746"/>
      <c r="CT63" s="746"/>
      <c r="CU63" s="748"/>
      <c r="CV63" s="746"/>
      <c r="CW63" s="745">
        <v>33.694054166666703</v>
      </c>
      <c r="CX63" s="746"/>
      <c r="CY63" s="746"/>
      <c r="CZ63" s="746"/>
      <c r="DA63" s="746"/>
      <c r="DB63" s="746"/>
      <c r="DC63" s="748">
        <v>37.0546875</v>
      </c>
      <c r="DD63" s="746"/>
      <c r="DE63" s="745"/>
      <c r="DF63" s="746"/>
      <c r="DG63" s="746"/>
      <c r="DH63" s="746"/>
      <c r="DI63" s="746"/>
      <c r="DJ63" s="746"/>
      <c r="DK63" s="748"/>
      <c r="DL63" s="746"/>
      <c r="DM63" s="745">
        <v>41.8029449612403</v>
      </c>
      <c r="DN63" s="746">
        <v>32.134672727272701</v>
      </c>
      <c r="DO63" s="746">
        <v>40.978168181818198</v>
      </c>
      <c r="DP63" s="746">
        <v>48.969535999999998</v>
      </c>
      <c r="DQ63" s="746">
        <v>42.531962499999999</v>
      </c>
      <c r="DR63" s="746">
        <v>32.136233333333301</v>
      </c>
      <c r="DS63" s="748">
        <v>50.335638095238103</v>
      </c>
      <c r="DT63" s="746"/>
      <c r="DU63" s="745">
        <v>39.286726666666702</v>
      </c>
      <c r="DV63" s="746"/>
      <c r="DW63" s="746">
        <v>26.00779</v>
      </c>
      <c r="DX63" s="746">
        <v>39.325173684210498</v>
      </c>
      <c r="DY63" s="746">
        <v>47.936815789473698</v>
      </c>
      <c r="DZ63" s="746">
        <v>43.231021052631597</v>
      </c>
      <c r="EA63" s="748">
        <v>32.231940000000002</v>
      </c>
      <c r="EB63" s="746"/>
      <c r="EC63" s="745">
        <v>47.609602564102602</v>
      </c>
      <c r="ED63" s="746">
        <v>46.291076923076901</v>
      </c>
      <c r="EE63" s="746"/>
      <c r="EF63" s="746"/>
      <c r="EG63" s="746"/>
      <c r="EH63" s="746"/>
      <c r="EI63" s="748"/>
      <c r="EJ63" s="749"/>
      <c r="EK63" s="745"/>
      <c r="EL63" s="749"/>
      <c r="EM63" s="749"/>
      <c r="EN63" s="749"/>
      <c r="EO63" s="749"/>
      <c r="EP63" s="749"/>
      <c r="EQ63" s="751"/>
      <c r="ER63" s="684"/>
    </row>
    <row r="64" spans="1:148">
      <c r="A64" s="678" t="s">
        <v>57</v>
      </c>
      <c r="B64" s="704" t="s">
        <v>345</v>
      </c>
      <c r="C64" s="678" t="s">
        <v>283</v>
      </c>
      <c r="D64" s="704" t="s">
        <v>345</v>
      </c>
      <c r="E64" s="753">
        <v>77.855477855477901</v>
      </c>
      <c r="F64" s="754">
        <v>51.785714285714299</v>
      </c>
      <c r="G64" s="754">
        <v>76.086956521739097</v>
      </c>
      <c r="H64" s="754">
        <v>74.418604651162795</v>
      </c>
      <c r="I64" s="754">
        <v>81.25</v>
      </c>
      <c r="J64" s="754">
        <v>83.098591549295804</v>
      </c>
      <c r="K64" s="756">
        <v>89.622641509434004</v>
      </c>
      <c r="L64" s="754"/>
      <c r="M64" s="753">
        <v>71.062271062271094</v>
      </c>
      <c r="N64" s="754">
        <v>50.980392156862699</v>
      </c>
      <c r="O64" s="754">
        <v>71.052631578947398</v>
      </c>
      <c r="P64" s="754">
        <v>72.727272727272705</v>
      </c>
      <c r="Q64" s="754">
        <v>76.595744680851098</v>
      </c>
      <c r="R64" s="754">
        <v>81.395348837209298</v>
      </c>
      <c r="S64" s="756">
        <v>78.571428571428598</v>
      </c>
      <c r="T64" s="754">
        <v>55.6</v>
      </c>
      <c r="U64" s="753">
        <v>89.743589743589695</v>
      </c>
      <c r="V64" s="754">
        <v>81.818181818181799</v>
      </c>
      <c r="W64" s="754">
        <v>94.117647058823493</v>
      </c>
      <c r="X64" s="754">
        <v>85.714285714285694</v>
      </c>
      <c r="Y64" s="754">
        <v>92.857142857142904</v>
      </c>
      <c r="Z64" s="754">
        <v>92</v>
      </c>
      <c r="AA64" s="756">
        <v>96</v>
      </c>
      <c r="AB64" s="754"/>
      <c r="AC64" s="753">
        <v>66.6666666666667</v>
      </c>
      <c r="AD64" s="754"/>
      <c r="AE64" s="754">
        <v>63.636363636363598</v>
      </c>
      <c r="AF64" s="754">
        <v>70</v>
      </c>
      <c r="AG64" s="754"/>
      <c r="AH64" s="754">
        <v>72.727272727272705</v>
      </c>
      <c r="AI64" s="756"/>
      <c r="AJ64" s="754"/>
      <c r="AK64" s="753">
        <v>77.7777777777778</v>
      </c>
      <c r="AL64" s="754"/>
      <c r="AM64" s="754"/>
      <c r="AN64" s="754"/>
      <c r="AO64" s="754"/>
      <c r="AP64" s="754"/>
      <c r="AQ64" s="756">
        <v>81.818181818181799</v>
      </c>
      <c r="AR64" s="754"/>
      <c r="AS64" s="753"/>
      <c r="AT64" s="754"/>
      <c r="AU64" s="754"/>
      <c r="AV64" s="754"/>
      <c r="AW64" s="754"/>
      <c r="AX64" s="754"/>
      <c r="AY64" s="756"/>
      <c r="AZ64" s="754"/>
      <c r="BA64" s="753">
        <v>56.818181818181799</v>
      </c>
      <c r="BB64" s="754"/>
      <c r="BC64" s="754">
        <v>63.636363636363598</v>
      </c>
      <c r="BD64" s="754">
        <v>45.161290322580598</v>
      </c>
      <c r="BE64" s="754">
        <v>58.974358974358999</v>
      </c>
      <c r="BF64" s="754">
        <v>50</v>
      </c>
      <c r="BG64" s="756">
        <v>66.6666666666667</v>
      </c>
      <c r="BH64" s="754"/>
      <c r="BI64" s="753"/>
      <c r="BJ64" s="754"/>
      <c r="BK64" s="754"/>
      <c r="BL64" s="754"/>
      <c r="BM64" s="754"/>
      <c r="BN64" s="754"/>
      <c r="BO64" s="756"/>
      <c r="BP64" s="754"/>
      <c r="BQ64" s="753">
        <v>66.746987951807199</v>
      </c>
      <c r="BR64" s="754">
        <v>53.271028037383203</v>
      </c>
      <c r="BS64" s="754">
        <v>42.857142857142897</v>
      </c>
      <c r="BT64" s="754">
        <v>54.285714285714299</v>
      </c>
      <c r="BU64" s="754">
        <v>71.875</v>
      </c>
      <c r="BV64" s="754">
        <v>65.714285714285694</v>
      </c>
      <c r="BW64" s="756">
        <v>80.337078651685403</v>
      </c>
      <c r="BX64" s="754"/>
      <c r="BY64" s="753">
        <v>51.075268817204297</v>
      </c>
      <c r="BZ64" s="754">
        <v>39.285714285714299</v>
      </c>
      <c r="CA64" s="754">
        <v>36.363636363636402</v>
      </c>
      <c r="CB64" s="754">
        <v>60.714285714285701</v>
      </c>
      <c r="CC64" s="754">
        <v>41.6666666666667</v>
      </c>
      <c r="CD64" s="754">
        <v>48</v>
      </c>
      <c r="CE64" s="756">
        <v>62.711864406779704</v>
      </c>
      <c r="CF64" s="754"/>
      <c r="CG64" s="753">
        <v>79.475982532751104</v>
      </c>
      <c r="CH64" s="754">
        <v>69.767441860465098</v>
      </c>
      <c r="CI64" s="754">
        <v>63.636363636363598</v>
      </c>
      <c r="CJ64" s="754">
        <v>75</v>
      </c>
      <c r="CK64" s="754">
        <v>86.2068965517241</v>
      </c>
      <c r="CL64" s="754">
        <v>72.727272727272705</v>
      </c>
      <c r="CM64" s="756">
        <v>87.096774193548399</v>
      </c>
      <c r="CN64" s="754"/>
      <c r="CO64" s="753">
        <v>54.545454545454497</v>
      </c>
      <c r="CP64" s="754"/>
      <c r="CQ64" s="754"/>
      <c r="CR64" s="754"/>
      <c r="CS64" s="754"/>
      <c r="CT64" s="754"/>
      <c r="CU64" s="756"/>
      <c r="CV64" s="754"/>
      <c r="CW64" s="753">
        <v>87.5</v>
      </c>
      <c r="CX64" s="754"/>
      <c r="CY64" s="754"/>
      <c r="CZ64" s="754"/>
      <c r="DA64" s="754"/>
      <c r="DB64" s="754"/>
      <c r="DC64" s="756">
        <v>87.5</v>
      </c>
      <c r="DD64" s="754"/>
      <c r="DE64" s="753"/>
      <c r="DF64" s="754"/>
      <c r="DG64" s="754"/>
      <c r="DH64" s="754"/>
      <c r="DI64" s="754"/>
      <c r="DJ64" s="754"/>
      <c r="DK64" s="756"/>
      <c r="DL64" s="754"/>
      <c r="DM64" s="753">
        <v>57.364341085271299</v>
      </c>
      <c r="DN64" s="754">
        <v>63.636363636363598</v>
      </c>
      <c r="DO64" s="754">
        <v>45.454545454545503</v>
      </c>
      <c r="DP64" s="754">
        <v>40</v>
      </c>
      <c r="DQ64" s="754">
        <v>70.8333333333333</v>
      </c>
      <c r="DR64" s="754">
        <v>60</v>
      </c>
      <c r="DS64" s="756">
        <v>66.6666666666667</v>
      </c>
      <c r="DT64" s="754"/>
      <c r="DU64" s="753">
        <v>50</v>
      </c>
      <c r="DV64" s="754"/>
      <c r="DW64" s="754">
        <v>70</v>
      </c>
      <c r="DX64" s="754">
        <v>47.368421052631597</v>
      </c>
      <c r="DY64" s="754">
        <v>31.578947368421101</v>
      </c>
      <c r="DZ64" s="754">
        <v>63.157894736842103</v>
      </c>
      <c r="EA64" s="756">
        <v>46.6666666666667</v>
      </c>
      <c r="EB64" s="754"/>
      <c r="EC64" s="753">
        <v>74.358974358974393</v>
      </c>
      <c r="ED64" s="754">
        <v>61.538461538461497</v>
      </c>
      <c r="EE64" s="754"/>
      <c r="EF64" s="754"/>
      <c r="EG64" s="754"/>
      <c r="EH64" s="754"/>
      <c r="EI64" s="756"/>
      <c r="EJ64" s="757"/>
      <c r="EK64" s="753"/>
      <c r="EL64" s="757"/>
      <c r="EM64" s="757"/>
      <c r="EN64" s="757"/>
      <c r="EO64" s="757"/>
      <c r="EP64" s="757"/>
      <c r="EQ64" s="759"/>
    </row>
    <row r="65" spans="1:148" s="752" customFormat="1">
      <c r="A65" s="744" t="s">
        <v>58</v>
      </c>
      <c r="B65" s="743" t="s">
        <v>345</v>
      </c>
      <c r="C65" s="744" t="s">
        <v>284</v>
      </c>
      <c r="D65" s="743" t="s">
        <v>345</v>
      </c>
      <c r="E65" s="760">
        <v>22.144522144522099</v>
      </c>
      <c r="F65" s="761">
        <v>48.214285714285701</v>
      </c>
      <c r="G65" s="761">
        <v>23.913043478260899</v>
      </c>
      <c r="H65" s="761">
        <v>25.581395348837201</v>
      </c>
      <c r="I65" s="761">
        <v>18.75</v>
      </c>
      <c r="J65" s="761">
        <v>16.901408450704199</v>
      </c>
      <c r="K65" s="763">
        <v>10.377358490565999</v>
      </c>
      <c r="L65" s="761"/>
      <c r="M65" s="760">
        <v>28.937728937728899</v>
      </c>
      <c r="N65" s="761">
        <v>49.019607843137301</v>
      </c>
      <c r="O65" s="761">
        <v>28.947368421052602</v>
      </c>
      <c r="P65" s="761">
        <v>27.272727272727298</v>
      </c>
      <c r="Q65" s="761">
        <v>23.404255319148898</v>
      </c>
      <c r="R65" s="761">
        <v>18.604651162790699</v>
      </c>
      <c r="S65" s="763">
        <v>21.428571428571399</v>
      </c>
      <c r="T65" s="761">
        <v>44.4</v>
      </c>
      <c r="U65" s="760">
        <v>10.2564102564103</v>
      </c>
      <c r="V65" s="761">
        <v>18.181818181818201</v>
      </c>
      <c r="W65" s="761">
        <v>5.8823529411764701</v>
      </c>
      <c r="X65" s="761">
        <v>14.285714285714301</v>
      </c>
      <c r="Y65" s="761">
        <v>7.1428571428571397</v>
      </c>
      <c r="Z65" s="761">
        <v>8</v>
      </c>
      <c r="AA65" s="763">
        <v>4</v>
      </c>
      <c r="AB65" s="761"/>
      <c r="AC65" s="760">
        <v>33.3333333333333</v>
      </c>
      <c r="AD65" s="761"/>
      <c r="AE65" s="761">
        <v>36.363636363636402</v>
      </c>
      <c r="AF65" s="761">
        <v>30</v>
      </c>
      <c r="AG65" s="761"/>
      <c r="AH65" s="761">
        <v>27.272727272727298</v>
      </c>
      <c r="AI65" s="763"/>
      <c r="AJ65" s="761"/>
      <c r="AK65" s="760">
        <v>22.2222222222222</v>
      </c>
      <c r="AL65" s="761"/>
      <c r="AM65" s="761"/>
      <c r="AN65" s="761"/>
      <c r="AO65" s="761"/>
      <c r="AP65" s="761"/>
      <c r="AQ65" s="763">
        <v>18.181818181818201</v>
      </c>
      <c r="AR65" s="761"/>
      <c r="AS65" s="760"/>
      <c r="AT65" s="761"/>
      <c r="AU65" s="761"/>
      <c r="AV65" s="761"/>
      <c r="AW65" s="761"/>
      <c r="AX65" s="761"/>
      <c r="AY65" s="763"/>
      <c r="AZ65" s="761"/>
      <c r="BA65" s="760">
        <v>43.181818181818201</v>
      </c>
      <c r="BB65" s="761"/>
      <c r="BC65" s="761">
        <v>36.363636363636402</v>
      </c>
      <c r="BD65" s="761">
        <v>54.838709677419402</v>
      </c>
      <c r="BE65" s="761">
        <v>41.025641025641001</v>
      </c>
      <c r="BF65" s="761">
        <v>50</v>
      </c>
      <c r="BG65" s="763">
        <v>33.3333333333333</v>
      </c>
      <c r="BH65" s="761"/>
      <c r="BI65" s="760"/>
      <c r="BJ65" s="761"/>
      <c r="BK65" s="761"/>
      <c r="BL65" s="761"/>
      <c r="BM65" s="761"/>
      <c r="BN65" s="761"/>
      <c r="BO65" s="763"/>
      <c r="BP65" s="761"/>
      <c r="BQ65" s="760">
        <v>33.253012048192801</v>
      </c>
      <c r="BR65" s="761">
        <v>46.728971962616797</v>
      </c>
      <c r="BS65" s="761">
        <v>57.142857142857103</v>
      </c>
      <c r="BT65" s="761">
        <v>45.714285714285701</v>
      </c>
      <c r="BU65" s="761">
        <v>28.125</v>
      </c>
      <c r="BV65" s="761">
        <v>34.285714285714299</v>
      </c>
      <c r="BW65" s="763">
        <v>19.662921348314601</v>
      </c>
      <c r="BX65" s="761"/>
      <c r="BY65" s="760">
        <v>48.924731182795703</v>
      </c>
      <c r="BZ65" s="761">
        <v>60.714285714285701</v>
      </c>
      <c r="CA65" s="761">
        <v>63.636363636363598</v>
      </c>
      <c r="CB65" s="761">
        <v>39.285714285714299</v>
      </c>
      <c r="CC65" s="761">
        <v>58.3333333333333</v>
      </c>
      <c r="CD65" s="761">
        <v>52</v>
      </c>
      <c r="CE65" s="763">
        <v>37.288135593220296</v>
      </c>
      <c r="CF65" s="761"/>
      <c r="CG65" s="760">
        <v>20.5240174672489</v>
      </c>
      <c r="CH65" s="761">
        <v>30.232558139534898</v>
      </c>
      <c r="CI65" s="761">
        <v>36.363636363636402</v>
      </c>
      <c r="CJ65" s="761">
        <v>25</v>
      </c>
      <c r="CK65" s="761">
        <v>13.7931034482759</v>
      </c>
      <c r="CL65" s="761">
        <v>27.272727272727298</v>
      </c>
      <c r="CM65" s="763">
        <v>12.9032258064516</v>
      </c>
      <c r="CN65" s="761"/>
      <c r="CO65" s="760">
        <v>45.454545454545503</v>
      </c>
      <c r="CP65" s="761"/>
      <c r="CQ65" s="761"/>
      <c r="CR65" s="761"/>
      <c r="CS65" s="761"/>
      <c r="CT65" s="761"/>
      <c r="CU65" s="763"/>
      <c r="CV65" s="761"/>
      <c r="CW65" s="760">
        <v>12.5</v>
      </c>
      <c r="CX65" s="761"/>
      <c r="CY65" s="761"/>
      <c r="CZ65" s="761"/>
      <c r="DA65" s="761"/>
      <c r="DB65" s="761"/>
      <c r="DC65" s="763">
        <v>12.5</v>
      </c>
      <c r="DD65" s="761"/>
      <c r="DE65" s="760"/>
      <c r="DF65" s="761"/>
      <c r="DG65" s="761"/>
      <c r="DH65" s="761"/>
      <c r="DI65" s="761"/>
      <c r="DJ65" s="761"/>
      <c r="DK65" s="763"/>
      <c r="DL65" s="761"/>
      <c r="DM65" s="760">
        <v>42.635658914728701</v>
      </c>
      <c r="DN65" s="761">
        <v>36.363636363636402</v>
      </c>
      <c r="DO65" s="761">
        <v>54.545454545454497</v>
      </c>
      <c r="DP65" s="761">
        <v>60</v>
      </c>
      <c r="DQ65" s="761">
        <v>29.1666666666667</v>
      </c>
      <c r="DR65" s="761">
        <v>40</v>
      </c>
      <c r="DS65" s="763">
        <v>33.3333333333333</v>
      </c>
      <c r="DT65" s="761"/>
      <c r="DU65" s="760">
        <v>50</v>
      </c>
      <c r="DV65" s="761"/>
      <c r="DW65" s="761">
        <v>30</v>
      </c>
      <c r="DX65" s="761">
        <v>52.631578947368403</v>
      </c>
      <c r="DY65" s="761">
        <v>68.421052631578902</v>
      </c>
      <c r="DZ65" s="761">
        <v>36.842105263157897</v>
      </c>
      <c r="EA65" s="763">
        <v>53.3333333333333</v>
      </c>
      <c r="EB65" s="761"/>
      <c r="EC65" s="760">
        <v>25.6410256410256</v>
      </c>
      <c r="ED65" s="761">
        <v>38.461538461538503</v>
      </c>
      <c r="EE65" s="761"/>
      <c r="EF65" s="761"/>
      <c r="EG65" s="761"/>
      <c r="EH65" s="761"/>
      <c r="EI65" s="763"/>
      <c r="EJ65" s="764"/>
      <c r="EK65" s="760"/>
      <c r="EL65" s="764"/>
      <c r="EM65" s="764"/>
      <c r="EN65" s="764"/>
      <c r="EO65" s="764"/>
      <c r="EP65" s="764"/>
      <c r="EQ65" s="766"/>
      <c r="ER65" s="684"/>
    </row>
    <row r="66" spans="1:148">
      <c r="A66" s="678" t="s">
        <v>161</v>
      </c>
      <c r="B66" s="704" t="s">
        <v>345</v>
      </c>
      <c r="C66" s="678" t="s">
        <v>306</v>
      </c>
      <c r="D66" s="704" t="s">
        <v>345</v>
      </c>
      <c r="E66" s="753">
        <v>67.570085287846794</v>
      </c>
      <c r="F66" s="754">
        <v>60.091736325151103</v>
      </c>
      <c r="G66" s="754">
        <v>70.143991977813599</v>
      </c>
      <c r="H66" s="754">
        <v>65.692770969959099</v>
      </c>
      <c r="I66" s="754">
        <v>71.337307676038193</v>
      </c>
      <c r="J66" s="754">
        <v>72.638169839625604</v>
      </c>
      <c r="K66" s="756">
        <v>66.178904384004895</v>
      </c>
      <c r="L66" s="754"/>
      <c r="M66" s="753">
        <v>65.949395134584606</v>
      </c>
      <c r="N66" s="754">
        <v>58.821818531712402</v>
      </c>
      <c r="O66" s="754">
        <v>67.917624521072796</v>
      </c>
      <c r="P66" s="754">
        <v>64.081515442581704</v>
      </c>
      <c r="Q66" s="754">
        <v>72.0206164009481</v>
      </c>
      <c r="R66" s="754">
        <v>71.714459665614797</v>
      </c>
      <c r="S66" s="756">
        <v>60.744840799925498</v>
      </c>
      <c r="T66" s="754">
        <v>72.3381847689094</v>
      </c>
      <c r="U66" s="753">
        <v>70.327458916347496</v>
      </c>
      <c r="V66" s="754">
        <v>73.928999710540495</v>
      </c>
      <c r="W66" s="754">
        <v>69.751815497566</v>
      </c>
      <c r="X66" s="754">
        <v>74.308164923326899</v>
      </c>
      <c r="Y66" s="754">
        <v>64.247374884439694</v>
      </c>
      <c r="Z66" s="754">
        <v>71.589117837175806</v>
      </c>
      <c r="AA66" s="756">
        <v>66.983217540377197</v>
      </c>
      <c r="AB66" s="754"/>
      <c r="AC66" s="753">
        <v>54.4300858654629</v>
      </c>
      <c r="AD66" s="754"/>
      <c r="AE66" s="754">
        <v>50.530294334672497</v>
      </c>
      <c r="AF66" s="754">
        <v>58.1791984988607</v>
      </c>
      <c r="AG66" s="754"/>
      <c r="AH66" s="754">
        <v>58.2421326065665</v>
      </c>
      <c r="AI66" s="756"/>
      <c r="AJ66" s="754"/>
      <c r="AK66" s="753">
        <v>64.733663511169595</v>
      </c>
      <c r="AL66" s="754"/>
      <c r="AM66" s="754"/>
      <c r="AN66" s="754"/>
      <c r="AO66" s="754"/>
      <c r="AP66" s="754"/>
      <c r="AQ66" s="756">
        <v>67.140119104661494</v>
      </c>
      <c r="AR66" s="754"/>
      <c r="AS66" s="753"/>
      <c r="AT66" s="754"/>
      <c r="AU66" s="754"/>
      <c r="AV66" s="754"/>
      <c r="AW66" s="754"/>
      <c r="AX66" s="754"/>
      <c r="AY66" s="756"/>
      <c r="AZ66" s="754"/>
      <c r="BA66" s="753">
        <v>64.3316925687419</v>
      </c>
      <c r="BB66" s="754"/>
      <c r="BC66" s="754">
        <v>63.805699993418003</v>
      </c>
      <c r="BD66" s="754">
        <v>63.901230305589301</v>
      </c>
      <c r="BE66" s="754">
        <v>70.1289473439018</v>
      </c>
      <c r="BF66" s="754">
        <v>57.501102742971</v>
      </c>
      <c r="BG66" s="756">
        <v>60.712709815203802</v>
      </c>
      <c r="BH66" s="754"/>
      <c r="BI66" s="753"/>
      <c r="BJ66" s="754"/>
      <c r="BK66" s="754"/>
      <c r="BL66" s="754"/>
      <c r="BM66" s="754"/>
      <c r="BN66" s="754"/>
      <c r="BO66" s="756"/>
      <c r="BP66" s="754"/>
      <c r="BQ66" s="753">
        <v>65.472587602463705</v>
      </c>
      <c r="BR66" s="754">
        <v>62.832261609944197</v>
      </c>
      <c r="BS66" s="754">
        <v>57.521567906342398</v>
      </c>
      <c r="BT66" s="754">
        <v>60.513888748445297</v>
      </c>
      <c r="BU66" s="754">
        <v>59.682326305362999</v>
      </c>
      <c r="BV66" s="754">
        <v>67.418385130946405</v>
      </c>
      <c r="BW66" s="756">
        <v>69.271656922355803</v>
      </c>
      <c r="BX66" s="754"/>
      <c r="BY66" s="753">
        <v>60.898435941632698</v>
      </c>
      <c r="BZ66" s="754">
        <v>53.427175027633098</v>
      </c>
      <c r="CA66" s="754">
        <v>62.196586141478797</v>
      </c>
      <c r="CB66" s="754">
        <v>62.978038373949701</v>
      </c>
      <c r="CC66" s="754">
        <v>57.188020532345199</v>
      </c>
      <c r="CD66" s="754">
        <v>64.8360977910542</v>
      </c>
      <c r="CE66" s="756">
        <v>62.779438295406599</v>
      </c>
      <c r="CF66" s="754"/>
      <c r="CG66" s="753">
        <v>68.702293401479594</v>
      </c>
      <c r="CH66" s="754">
        <v>65.604316882874201</v>
      </c>
      <c r="CI66" s="754">
        <v>62.011360962656703</v>
      </c>
      <c r="CJ66" s="754">
        <v>71.640340218711998</v>
      </c>
      <c r="CK66" s="754">
        <v>63.524142066095301</v>
      </c>
      <c r="CL66" s="754">
        <v>66.933767603679001</v>
      </c>
      <c r="CM66" s="756">
        <v>72.452248921749799</v>
      </c>
      <c r="CN66" s="754"/>
      <c r="CO66" s="753">
        <v>53.270383148719802</v>
      </c>
      <c r="CP66" s="754"/>
      <c r="CQ66" s="754"/>
      <c r="CR66" s="754"/>
      <c r="CS66" s="754"/>
      <c r="CT66" s="754"/>
      <c r="CU66" s="756"/>
      <c r="CV66" s="754"/>
      <c r="CW66" s="753">
        <v>66.987834549878301</v>
      </c>
      <c r="CX66" s="754"/>
      <c r="CY66" s="754"/>
      <c r="CZ66" s="754"/>
      <c r="DA66" s="754"/>
      <c r="DB66" s="754"/>
      <c r="DC66" s="756">
        <v>66.256902942733902</v>
      </c>
      <c r="DD66" s="754"/>
      <c r="DE66" s="753"/>
      <c r="DF66" s="754"/>
      <c r="DG66" s="754"/>
      <c r="DH66" s="754"/>
      <c r="DI66" s="754"/>
      <c r="DJ66" s="754"/>
      <c r="DK66" s="756"/>
      <c r="DL66" s="754"/>
      <c r="DM66" s="753">
        <v>62.410560883843303</v>
      </c>
      <c r="DN66" s="754">
        <v>63.696530332539901</v>
      </c>
      <c r="DO66" s="754">
        <v>58.482844421162902</v>
      </c>
      <c r="DP66" s="754">
        <v>59.560781643299201</v>
      </c>
      <c r="DQ66" s="754">
        <v>63.105341223603503</v>
      </c>
      <c r="DR66" s="754">
        <v>63.292739918080102</v>
      </c>
      <c r="DS66" s="756">
        <v>67.246682615867002</v>
      </c>
      <c r="DT66" s="754"/>
      <c r="DU66" s="753">
        <v>59.394185607866397</v>
      </c>
      <c r="DV66" s="754"/>
      <c r="DW66" s="754">
        <v>71.257873640007602</v>
      </c>
      <c r="DX66" s="754">
        <v>58.179963037116899</v>
      </c>
      <c r="DY66" s="754">
        <v>57.923051299133903</v>
      </c>
      <c r="DZ66" s="754">
        <v>58.5276154199777</v>
      </c>
      <c r="EA66" s="756">
        <v>57.434591842262101</v>
      </c>
      <c r="EB66" s="754"/>
      <c r="EC66" s="753">
        <v>68.157227588276598</v>
      </c>
      <c r="ED66" s="754">
        <v>61.502826828721602</v>
      </c>
      <c r="EE66" s="754"/>
      <c r="EF66" s="754"/>
      <c r="EG66" s="754"/>
      <c r="EH66" s="754"/>
      <c r="EI66" s="756"/>
      <c r="EJ66" s="757"/>
      <c r="EK66" s="753"/>
      <c r="EL66" s="757"/>
      <c r="EM66" s="757"/>
      <c r="EN66" s="757"/>
      <c r="EO66" s="757"/>
      <c r="EP66" s="757"/>
      <c r="EQ66" s="759"/>
    </row>
    <row r="67" spans="1:148" s="752" customFormat="1">
      <c r="A67" s="767" t="s">
        <v>60</v>
      </c>
      <c r="B67" s="768" t="s">
        <v>345</v>
      </c>
      <c r="C67" s="767" t="s">
        <v>307</v>
      </c>
      <c r="D67" s="768" t="s">
        <v>345</v>
      </c>
      <c r="E67" s="769">
        <v>69.368791967047002</v>
      </c>
      <c r="F67" s="770">
        <v>59.696563882953903</v>
      </c>
      <c r="G67" s="770">
        <v>66.261615439599694</v>
      </c>
      <c r="H67" s="770">
        <v>64.841383615806194</v>
      </c>
      <c r="I67" s="770">
        <v>73.713769524630194</v>
      </c>
      <c r="J67" s="770">
        <v>77.526446522228596</v>
      </c>
      <c r="K67" s="772">
        <v>69.865042331442595</v>
      </c>
      <c r="L67" s="770"/>
      <c r="M67" s="769">
        <v>68.912115032687595</v>
      </c>
      <c r="N67" s="770">
        <v>60.449389149631898</v>
      </c>
      <c r="O67" s="770">
        <v>68.107071333878693</v>
      </c>
      <c r="P67" s="770">
        <v>64.040238588249807</v>
      </c>
      <c r="Q67" s="770">
        <v>75.212414833022194</v>
      </c>
      <c r="R67" s="770">
        <v>77.272527005579803</v>
      </c>
      <c r="S67" s="772">
        <v>68.272221492092697</v>
      </c>
      <c r="T67" s="770">
        <v>67.450297143129902</v>
      </c>
      <c r="U67" s="769">
        <v>70.097394358186094</v>
      </c>
      <c r="V67" s="770">
        <v>63.1703326667879</v>
      </c>
      <c r="W67" s="770">
        <v>70.123332494336793</v>
      </c>
      <c r="X67" s="770">
        <v>77.969489382783493</v>
      </c>
      <c r="Y67" s="770">
        <v>71.938490614664303</v>
      </c>
      <c r="Z67" s="770">
        <v>69.0739450006336</v>
      </c>
      <c r="AA67" s="772">
        <v>70.304765111971705</v>
      </c>
      <c r="AB67" s="770"/>
      <c r="AC67" s="769">
        <v>51.446707471675701</v>
      </c>
      <c r="AD67" s="770"/>
      <c r="AE67" s="770">
        <v>46.503266171035101</v>
      </c>
      <c r="AF67" s="770">
        <v>52.940160110580003</v>
      </c>
      <c r="AG67" s="770"/>
      <c r="AH67" s="770">
        <v>53.5131973385976</v>
      </c>
      <c r="AI67" s="772"/>
      <c r="AJ67" s="770"/>
      <c r="AK67" s="769">
        <v>72.0340898085676</v>
      </c>
      <c r="AL67" s="770"/>
      <c r="AM67" s="770"/>
      <c r="AN67" s="770"/>
      <c r="AO67" s="770"/>
      <c r="AP67" s="770"/>
      <c r="AQ67" s="772">
        <v>66.539226181373294</v>
      </c>
      <c r="AR67" s="770"/>
      <c r="AS67" s="769"/>
      <c r="AT67" s="770"/>
      <c r="AU67" s="770"/>
      <c r="AV67" s="770"/>
      <c r="AW67" s="770"/>
      <c r="AX67" s="770"/>
      <c r="AY67" s="772"/>
      <c r="AZ67" s="770"/>
      <c r="BA67" s="769">
        <v>62.452115760562499</v>
      </c>
      <c r="BB67" s="770"/>
      <c r="BC67" s="770">
        <v>65.210439447080702</v>
      </c>
      <c r="BD67" s="770">
        <v>61.115057343549999</v>
      </c>
      <c r="BE67" s="770">
        <v>64.761904211761902</v>
      </c>
      <c r="BF67" s="770">
        <v>56.13546609086</v>
      </c>
      <c r="BG67" s="772">
        <v>63.093784522355897</v>
      </c>
      <c r="BH67" s="770"/>
      <c r="BI67" s="769"/>
      <c r="BJ67" s="770"/>
      <c r="BK67" s="770"/>
      <c r="BL67" s="770"/>
      <c r="BM67" s="770"/>
      <c r="BN67" s="770"/>
      <c r="BO67" s="772"/>
      <c r="BP67" s="770"/>
      <c r="BQ67" s="769">
        <v>65.5080297353052</v>
      </c>
      <c r="BR67" s="770">
        <v>59.3315433862278</v>
      </c>
      <c r="BS67" s="770">
        <v>70.624433906974303</v>
      </c>
      <c r="BT67" s="770">
        <v>62.268564935499001</v>
      </c>
      <c r="BU67" s="770">
        <v>66.571829371900506</v>
      </c>
      <c r="BV67" s="770">
        <v>62.601061799507299</v>
      </c>
      <c r="BW67" s="772">
        <v>68.741841732401298</v>
      </c>
      <c r="BX67" s="770"/>
      <c r="BY67" s="769">
        <v>60.739606570106901</v>
      </c>
      <c r="BZ67" s="770">
        <v>55.322914329868603</v>
      </c>
      <c r="CA67" s="770">
        <v>47.630088108193398</v>
      </c>
      <c r="CB67" s="770">
        <v>63.114362310106202</v>
      </c>
      <c r="CC67" s="770">
        <v>70.733519586280707</v>
      </c>
      <c r="CD67" s="770">
        <v>59.885060258493198</v>
      </c>
      <c r="CE67" s="772">
        <v>62.847353032639802</v>
      </c>
      <c r="CF67" s="770"/>
      <c r="CG67" s="769">
        <v>68.492464541817498</v>
      </c>
      <c r="CH67" s="770">
        <v>65.738905439568896</v>
      </c>
      <c r="CI67" s="770">
        <v>67.1906336386796</v>
      </c>
      <c r="CJ67" s="770">
        <v>64.129764401134807</v>
      </c>
      <c r="CK67" s="770">
        <v>72.215127792275098</v>
      </c>
      <c r="CL67" s="770">
        <v>67.961514003704806</v>
      </c>
      <c r="CM67" s="772">
        <v>69.601534522020998</v>
      </c>
      <c r="CN67" s="770"/>
      <c r="CO67" s="769">
        <v>48.868284701390799</v>
      </c>
      <c r="CP67" s="770"/>
      <c r="CQ67" s="770"/>
      <c r="CR67" s="770"/>
      <c r="CS67" s="770"/>
      <c r="CT67" s="770"/>
      <c r="CU67" s="772"/>
      <c r="CV67" s="770"/>
      <c r="CW67" s="769">
        <v>77.8605674435981</v>
      </c>
      <c r="CX67" s="770"/>
      <c r="CY67" s="770"/>
      <c r="CZ67" s="770"/>
      <c r="DA67" s="770"/>
      <c r="DB67" s="770"/>
      <c r="DC67" s="772">
        <v>81.169720842610005</v>
      </c>
      <c r="DD67" s="770"/>
      <c r="DE67" s="769"/>
      <c r="DF67" s="770"/>
      <c r="DG67" s="770"/>
      <c r="DH67" s="770"/>
      <c r="DI67" s="770"/>
      <c r="DJ67" s="770"/>
      <c r="DK67" s="772"/>
      <c r="DL67" s="770"/>
      <c r="DM67" s="769">
        <v>62.760044603965603</v>
      </c>
      <c r="DN67" s="770">
        <v>54.197219784264298</v>
      </c>
      <c r="DO67" s="770">
        <v>62.089234731008197</v>
      </c>
      <c r="DP67" s="770">
        <v>61.679018394887798</v>
      </c>
      <c r="DQ67" s="770">
        <v>71.724539000218101</v>
      </c>
      <c r="DR67" s="770">
        <v>65.522932592077794</v>
      </c>
      <c r="DS67" s="772">
        <v>61.562258313998498</v>
      </c>
      <c r="DT67" s="770"/>
      <c r="DU67" s="769">
        <v>60.658449426282097</v>
      </c>
      <c r="DV67" s="770"/>
      <c r="DW67" s="770">
        <v>55.9894996249866</v>
      </c>
      <c r="DX67" s="770">
        <v>65.715892922140199</v>
      </c>
      <c r="DY67" s="770">
        <v>60.928199672197103</v>
      </c>
      <c r="DZ67" s="770">
        <v>63.663225613405203</v>
      </c>
      <c r="EA67" s="772">
        <v>57.469584079977402</v>
      </c>
      <c r="EB67" s="770"/>
      <c r="EC67" s="769">
        <v>66.249130938586305</v>
      </c>
      <c r="ED67" s="770">
        <v>56.0257552441889</v>
      </c>
      <c r="EE67" s="770"/>
      <c r="EF67" s="770"/>
      <c r="EG67" s="770"/>
      <c r="EH67" s="770"/>
      <c r="EI67" s="772"/>
      <c r="EJ67" s="773"/>
      <c r="EK67" s="769"/>
      <c r="EL67" s="773"/>
      <c r="EM67" s="773"/>
      <c r="EN67" s="773"/>
      <c r="EO67" s="773"/>
      <c r="EP67" s="773"/>
      <c r="EQ67" s="775"/>
      <c r="ER67" s="684"/>
    </row>
    <row r="68" spans="1:148">
      <c r="A68" s="776" t="s">
        <v>61</v>
      </c>
      <c r="B68" s="777" t="s">
        <v>345</v>
      </c>
      <c r="C68" s="776" t="s">
        <v>285</v>
      </c>
      <c r="D68" s="777" t="s">
        <v>345</v>
      </c>
      <c r="E68" s="778">
        <v>22.298884566450301</v>
      </c>
      <c r="F68" s="779">
        <v>18.497375997200798</v>
      </c>
      <c r="G68" s="779">
        <v>22.1285293066476</v>
      </c>
      <c r="H68" s="779">
        <v>22.972785497930602</v>
      </c>
      <c r="I68" s="779">
        <v>23.554598212715501</v>
      </c>
      <c r="J68" s="779">
        <v>24.817919343164</v>
      </c>
      <c r="K68" s="781">
        <v>20.905864930565301</v>
      </c>
      <c r="L68" s="779"/>
      <c r="M68" s="778">
        <v>21.855338929524901</v>
      </c>
      <c r="N68" s="779">
        <v>18.4559822865874</v>
      </c>
      <c r="O68" s="779">
        <v>20.607564945138598</v>
      </c>
      <c r="P68" s="779">
        <v>23.2384028185555</v>
      </c>
      <c r="Q68" s="779">
        <v>23.120099359006801</v>
      </c>
      <c r="R68" s="779">
        <v>24.439665427472899</v>
      </c>
      <c r="S68" s="781">
        <v>18.199938669119899</v>
      </c>
      <c r="T68" s="779">
        <v>34.623738036707302</v>
      </c>
      <c r="U68" s="778">
        <v>23.0065367102934</v>
      </c>
      <c r="V68" s="779">
        <v>23.2517164711311</v>
      </c>
      <c r="W68" s="779">
        <v>24.595565521817701</v>
      </c>
      <c r="X68" s="779">
        <v>25.477902864854698</v>
      </c>
      <c r="Y68" s="779">
        <v>24.915166874275201</v>
      </c>
      <c r="Z68" s="779">
        <v>21.559371435812999</v>
      </c>
      <c r="AA68" s="781">
        <v>19.1480047145984</v>
      </c>
      <c r="AB68" s="779"/>
      <c r="AC68" s="778">
        <v>20.430163782816699</v>
      </c>
      <c r="AD68" s="779"/>
      <c r="AE68" s="779">
        <v>21.552077553038099</v>
      </c>
      <c r="AF68" s="779">
        <v>17.249323273627802</v>
      </c>
      <c r="AG68" s="779"/>
      <c r="AH68" s="779">
        <v>21.664107625941401</v>
      </c>
      <c r="AI68" s="781"/>
      <c r="AJ68" s="779"/>
      <c r="AK68" s="778">
        <v>10.9791135358492</v>
      </c>
      <c r="AL68" s="779"/>
      <c r="AM68" s="779"/>
      <c r="AN68" s="779"/>
      <c r="AO68" s="779"/>
      <c r="AP68" s="779"/>
      <c r="AQ68" s="781">
        <v>10.118774532293401</v>
      </c>
      <c r="AR68" s="779"/>
      <c r="AS68" s="778"/>
      <c r="AT68" s="779"/>
      <c r="AU68" s="779"/>
      <c r="AV68" s="779"/>
      <c r="AW68" s="779"/>
      <c r="AX68" s="779"/>
      <c r="AY68" s="781"/>
      <c r="AZ68" s="779"/>
      <c r="BA68" s="778">
        <v>12.2409272893559</v>
      </c>
      <c r="BB68" s="779"/>
      <c r="BC68" s="779">
        <v>10.54776150196</v>
      </c>
      <c r="BD68" s="779">
        <v>14.024927166553701</v>
      </c>
      <c r="BE68" s="779">
        <v>11.265619656737201</v>
      </c>
      <c r="BF68" s="779">
        <v>11.7822541693894</v>
      </c>
      <c r="BG68" s="781">
        <v>12.082097796383501</v>
      </c>
      <c r="BH68" s="779"/>
      <c r="BI68" s="778"/>
      <c r="BJ68" s="779"/>
      <c r="BK68" s="779"/>
      <c r="BL68" s="779"/>
      <c r="BM68" s="779"/>
      <c r="BN68" s="779"/>
      <c r="BO68" s="781"/>
      <c r="BP68" s="779"/>
      <c r="BQ68" s="778">
        <v>13.063891582269701</v>
      </c>
      <c r="BR68" s="779">
        <v>12.1629463311302</v>
      </c>
      <c r="BS68" s="779">
        <v>15.3258031861047</v>
      </c>
      <c r="BT68" s="779">
        <v>10.8248111757235</v>
      </c>
      <c r="BU68" s="779">
        <v>11.933692924742701</v>
      </c>
      <c r="BV68" s="779">
        <v>11.945244456782</v>
      </c>
      <c r="BW68" s="781">
        <v>13.9382681590626</v>
      </c>
      <c r="BX68" s="779"/>
      <c r="BY68" s="778">
        <v>11.954453135095999</v>
      </c>
      <c r="BZ68" s="779">
        <v>13.7092150851218</v>
      </c>
      <c r="CA68" s="779">
        <v>10.9053613148532</v>
      </c>
      <c r="CB68" s="779">
        <v>12.4005070762069</v>
      </c>
      <c r="CC68" s="779">
        <v>15.077572371158499</v>
      </c>
      <c r="CD68" s="779">
        <v>10.2548558403453</v>
      </c>
      <c r="CE68" s="781">
        <v>11.030322706586199</v>
      </c>
      <c r="CF68" s="779"/>
      <c r="CG68" s="778">
        <v>13.758260895294001</v>
      </c>
      <c r="CH68" s="779">
        <v>11.988890603302</v>
      </c>
      <c r="CI68" s="779">
        <v>12.9979944712451</v>
      </c>
      <c r="CJ68" s="779">
        <v>13.198470457629201</v>
      </c>
      <c r="CK68" s="779">
        <v>18.114855736309298</v>
      </c>
      <c r="CL68" s="779">
        <v>13.5447482650889</v>
      </c>
      <c r="CM68" s="781">
        <v>13.5754174107776</v>
      </c>
      <c r="CN68" s="779"/>
      <c r="CO68" s="778">
        <v>12.810199072811599</v>
      </c>
      <c r="CP68" s="779"/>
      <c r="CQ68" s="779"/>
      <c r="CR68" s="779"/>
      <c r="CS68" s="779"/>
      <c r="CT68" s="779"/>
      <c r="CU68" s="781"/>
      <c r="CV68" s="779"/>
      <c r="CW68" s="778">
        <v>9.2650629916357108</v>
      </c>
      <c r="CX68" s="779"/>
      <c r="CY68" s="779"/>
      <c r="CZ68" s="779"/>
      <c r="DA68" s="779"/>
      <c r="DB68" s="779"/>
      <c r="DC68" s="781">
        <v>9.7505280584574994</v>
      </c>
      <c r="DD68" s="779"/>
      <c r="DE68" s="778"/>
      <c r="DF68" s="779"/>
      <c r="DG68" s="779"/>
      <c r="DH68" s="779"/>
      <c r="DI68" s="779"/>
      <c r="DJ68" s="779"/>
      <c r="DK68" s="781"/>
      <c r="DL68" s="779"/>
      <c r="DM68" s="778">
        <v>11.288636442833701</v>
      </c>
      <c r="DN68" s="779">
        <v>12.0976189802101</v>
      </c>
      <c r="DO68" s="779">
        <v>12.9625482841628</v>
      </c>
      <c r="DP68" s="779">
        <v>8.6747922663890105</v>
      </c>
      <c r="DQ68" s="779">
        <v>14.461217863287199</v>
      </c>
      <c r="DR68" s="779">
        <v>9.95917303683113</v>
      </c>
      <c r="DS68" s="781">
        <v>9.9480720362390898</v>
      </c>
      <c r="DT68" s="779"/>
      <c r="DU68" s="778">
        <v>11.7291102487507</v>
      </c>
      <c r="DV68" s="779"/>
      <c r="DW68" s="779">
        <v>12.177220615022</v>
      </c>
      <c r="DX68" s="779">
        <v>13.437675788359099</v>
      </c>
      <c r="DY68" s="779">
        <v>8.7327831612847593</v>
      </c>
      <c r="DZ68" s="779">
        <v>14.044733692399801</v>
      </c>
      <c r="EA68" s="781">
        <v>10.9780250872395</v>
      </c>
      <c r="EB68" s="779"/>
      <c r="EC68" s="778">
        <v>10.5573580533024</v>
      </c>
      <c r="ED68" s="779">
        <v>9.8444966388596402</v>
      </c>
      <c r="EE68" s="779"/>
      <c r="EF68" s="779"/>
      <c r="EG68" s="779"/>
      <c r="EH68" s="779"/>
      <c r="EI68" s="781"/>
      <c r="EJ68" s="782"/>
      <c r="EK68" s="778"/>
      <c r="EL68" s="782"/>
      <c r="EM68" s="782"/>
      <c r="EN68" s="782"/>
      <c r="EO68" s="782"/>
      <c r="EP68" s="782"/>
      <c r="EQ68" s="784"/>
    </row>
    <row r="69" spans="1:148" ht="5.25" customHeight="1">
      <c r="A69" s="678"/>
      <c r="B69" s="704"/>
      <c r="C69" s="678"/>
      <c r="D69" s="704"/>
      <c r="E69" s="753"/>
      <c r="F69" s="785"/>
      <c r="G69" s="785"/>
      <c r="H69" s="785"/>
      <c r="I69" s="785"/>
      <c r="J69" s="785"/>
      <c r="K69" s="756"/>
      <c r="L69" s="754"/>
      <c r="M69" s="753"/>
      <c r="N69" s="785"/>
      <c r="O69" s="785"/>
      <c r="P69" s="785"/>
      <c r="Q69" s="785"/>
      <c r="R69" s="785"/>
      <c r="S69" s="756"/>
      <c r="T69" s="754"/>
      <c r="U69" s="753"/>
      <c r="V69" s="785"/>
      <c r="W69" s="785"/>
      <c r="X69" s="785"/>
      <c r="Y69" s="785"/>
      <c r="Z69" s="785"/>
      <c r="AA69" s="756"/>
      <c r="AB69" s="754"/>
      <c r="AC69" s="753"/>
      <c r="AD69" s="785"/>
      <c r="AE69" s="785"/>
      <c r="AF69" s="785"/>
      <c r="AG69" s="785"/>
      <c r="AH69" s="785"/>
      <c r="AI69" s="756"/>
      <c r="AJ69" s="754"/>
      <c r="AK69" s="753"/>
      <c r="AL69" s="785"/>
      <c r="AM69" s="785"/>
      <c r="AN69" s="785"/>
      <c r="AO69" s="785"/>
      <c r="AP69" s="785"/>
      <c r="AQ69" s="756"/>
      <c r="AR69" s="754"/>
      <c r="AS69" s="753"/>
      <c r="AT69" s="785"/>
      <c r="AU69" s="785"/>
      <c r="AV69" s="785"/>
      <c r="AW69" s="785"/>
      <c r="AX69" s="785"/>
      <c r="AY69" s="756"/>
      <c r="AZ69" s="754"/>
      <c r="BA69" s="753"/>
      <c r="BB69" s="785"/>
      <c r="BC69" s="785"/>
      <c r="BD69" s="785"/>
      <c r="BE69" s="785"/>
      <c r="BF69" s="785"/>
      <c r="BG69" s="756"/>
      <c r="BH69" s="754"/>
      <c r="BI69" s="753"/>
      <c r="BJ69" s="785"/>
      <c r="BK69" s="785"/>
      <c r="BL69" s="785"/>
      <c r="BM69" s="785"/>
      <c r="BN69" s="785"/>
      <c r="BO69" s="756"/>
      <c r="BP69" s="754"/>
      <c r="BQ69" s="753"/>
      <c r="BR69" s="785"/>
      <c r="BS69" s="785"/>
      <c r="BT69" s="785"/>
      <c r="BU69" s="785"/>
      <c r="BV69" s="785"/>
      <c r="BW69" s="756"/>
      <c r="BX69" s="754"/>
      <c r="BY69" s="753"/>
      <c r="BZ69" s="785"/>
      <c r="CA69" s="785"/>
      <c r="CB69" s="785"/>
      <c r="CC69" s="785"/>
      <c r="CD69" s="785"/>
      <c r="CE69" s="756"/>
      <c r="CF69" s="754"/>
      <c r="CG69" s="753"/>
      <c r="CH69" s="785"/>
      <c r="CI69" s="785"/>
      <c r="CJ69" s="785"/>
      <c r="CK69" s="785"/>
      <c r="CL69" s="785"/>
      <c r="CM69" s="756"/>
      <c r="CN69" s="754"/>
      <c r="CO69" s="753"/>
      <c r="CP69" s="785"/>
      <c r="CQ69" s="785"/>
      <c r="CR69" s="785"/>
      <c r="CS69" s="785"/>
      <c r="CT69" s="785"/>
      <c r="CU69" s="756"/>
      <c r="CV69" s="754"/>
      <c r="CW69" s="753"/>
      <c r="CX69" s="785"/>
      <c r="CY69" s="785"/>
      <c r="CZ69" s="785"/>
      <c r="DA69" s="785"/>
      <c r="DB69" s="785"/>
      <c r="DC69" s="756"/>
      <c r="DD69" s="754"/>
      <c r="DE69" s="753"/>
      <c r="DF69" s="785"/>
      <c r="DG69" s="785"/>
      <c r="DH69" s="785"/>
      <c r="DI69" s="785"/>
      <c r="DJ69" s="785"/>
      <c r="DK69" s="756"/>
      <c r="DL69" s="754"/>
      <c r="DM69" s="753"/>
      <c r="DN69" s="785"/>
      <c r="DO69" s="785"/>
      <c r="DP69" s="785"/>
      <c r="DQ69" s="785"/>
      <c r="DR69" s="785"/>
      <c r="DS69" s="756"/>
      <c r="DT69" s="754"/>
      <c r="DU69" s="753"/>
      <c r="DV69" s="785"/>
      <c r="DW69" s="785"/>
      <c r="DX69" s="785"/>
      <c r="DY69" s="785"/>
      <c r="DZ69" s="785"/>
      <c r="EA69" s="756"/>
      <c r="EB69" s="754"/>
      <c r="EC69" s="753"/>
      <c r="ED69" s="785"/>
      <c r="EE69" s="785"/>
      <c r="EF69" s="785"/>
      <c r="EG69" s="785"/>
      <c r="EH69" s="785"/>
      <c r="EI69" s="756"/>
      <c r="EJ69" s="787"/>
      <c r="EK69" s="753"/>
      <c r="EL69" s="787"/>
      <c r="EM69" s="787"/>
      <c r="EN69" s="787"/>
      <c r="EO69" s="787"/>
      <c r="EP69" s="787"/>
      <c r="EQ69" s="759"/>
    </row>
    <row r="70" spans="1:148">
      <c r="A70" s="730" t="s">
        <v>62</v>
      </c>
      <c r="B70" s="789"/>
      <c r="C70" s="730" t="s">
        <v>286</v>
      </c>
      <c r="D70" s="789"/>
      <c r="E70" s="790"/>
      <c r="F70" s="734"/>
      <c r="G70" s="734"/>
      <c r="H70" s="734"/>
      <c r="I70" s="734"/>
      <c r="J70" s="734"/>
      <c r="K70" s="792"/>
      <c r="L70" s="793"/>
      <c r="M70" s="790"/>
      <c r="N70" s="734"/>
      <c r="O70" s="734"/>
      <c r="P70" s="734"/>
      <c r="Q70" s="734"/>
      <c r="R70" s="734"/>
      <c r="S70" s="792"/>
      <c r="T70" s="793"/>
      <c r="U70" s="790"/>
      <c r="V70" s="734"/>
      <c r="W70" s="734"/>
      <c r="X70" s="734"/>
      <c r="Y70" s="734"/>
      <c r="Z70" s="734"/>
      <c r="AA70" s="792"/>
      <c r="AB70" s="793"/>
      <c r="AC70" s="790"/>
      <c r="AD70" s="734"/>
      <c r="AE70" s="734"/>
      <c r="AF70" s="734"/>
      <c r="AG70" s="734"/>
      <c r="AH70" s="734"/>
      <c r="AI70" s="792"/>
      <c r="AJ70" s="793"/>
      <c r="AK70" s="790"/>
      <c r="AL70" s="734"/>
      <c r="AM70" s="734"/>
      <c r="AN70" s="734"/>
      <c r="AO70" s="734"/>
      <c r="AP70" s="734"/>
      <c r="AQ70" s="792"/>
      <c r="AR70" s="793"/>
      <c r="AS70" s="790"/>
      <c r="AT70" s="734"/>
      <c r="AU70" s="734"/>
      <c r="AV70" s="734"/>
      <c r="AW70" s="734"/>
      <c r="AX70" s="734"/>
      <c r="AY70" s="792"/>
      <c r="AZ70" s="793"/>
      <c r="BA70" s="790"/>
      <c r="BB70" s="734"/>
      <c r="BC70" s="734"/>
      <c r="BD70" s="734"/>
      <c r="BE70" s="734"/>
      <c r="BF70" s="734"/>
      <c r="BG70" s="792"/>
      <c r="BH70" s="793"/>
      <c r="BI70" s="790"/>
      <c r="BJ70" s="734"/>
      <c r="BK70" s="734"/>
      <c r="BL70" s="734"/>
      <c r="BM70" s="734"/>
      <c r="BN70" s="734"/>
      <c r="BO70" s="792"/>
      <c r="BP70" s="793"/>
      <c r="BQ70" s="790"/>
      <c r="BR70" s="734"/>
      <c r="BS70" s="734"/>
      <c r="BT70" s="734"/>
      <c r="BU70" s="734"/>
      <c r="BV70" s="734"/>
      <c r="BW70" s="792"/>
      <c r="BX70" s="793"/>
      <c r="BY70" s="790"/>
      <c r="BZ70" s="734"/>
      <c r="CA70" s="734"/>
      <c r="CB70" s="734"/>
      <c r="CC70" s="734"/>
      <c r="CD70" s="734"/>
      <c r="CE70" s="792"/>
      <c r="CF70" s="793"/>
      <c r="CG70" s="790"/>
      <c r="CH70" s="734"/>
      <c r="CI70" s="734"/>
      <c r="CJ70" s="734"/>
      <c r="CK70" s="734"/>
      <c r="CL70" s="734"/>
      <c r="CM70" s="792"/>
      <c r="CN70" s="793"/>
      <c r="CO70" s="790"/>
      <c r="CP70" s="734"/>
      <c r="CQ70" s="734"/>
      <c r="CR70" s="734"/>
      <c r="CS70" s="734"/>
      <c r="CT70" s="734"/>
      <c r="CU70" s="792"/>
      <c r="CV70" s="793"/>
      <c r="CW70" s="790"/>
      <c r="CX70" s="734"/>
      <c r="CY70" s="734"/>
      <c r="CZ70" s="734"/>
      <c r="DA70" s="734"/>
      <c r="DB70" s="734"/>
      <c r="DC70" s="792"/>
      <c r="DD70" s="793"/>
      <c r="DE70" s="790"/>
      <c r="DF70" s="734"/>
      <c r="DG70" s="734"/>
      <c r="DH70" s="734"/>
      <c r="DI70" s="734"/>
      <c r="DJ70" s="734"/>
      <c r="DK70" s="792"/>
      <c r="DL70" s="793"/>
      <c r="DM70" s="790"/>
      <c r="DN70" s="734"/>
      <c r="DO70" s="734"/>
      <c r="DP70" s="734"/>
      <c r="DQ70" s="734"/>
      <c r="DR70" s="734"/>
      <c r="DS70" s="792"/>
      <c r="DT70" s="793"/>
      <c r="DU70" s="790"/>
      <c r="DV70" s="734"/>
      <c r="DW70" s="734"/>
      <c r="DX70" s="734"/>
      <c r="DY70" s="734"/>
      <c r="DZ70" s="734"/>
      <c r="EA70" s="792"/>
      <c r="EB70" s="793"/>
      <c r="EC70" s="790"/>
      <c r="ED70" s="734"/>
      <c r="EE70" s="734"/>
      <c r="EF70" s="734"/>
      <c r="EG70" s="734"/>
      <c r="EH70" s="734"/>
      <c r="EI70" s="792"/>
      <c r="EJ70" s="794"/>
      <c r="EK70" s="790"/>
      <c r="EL70" s="794"/>
      <c r="EM70" s="794"/>
      <c r="EN70" s="794"/>
      <c r="EO70" s="794"/>
      <c r="EP70" s="794"/>
      <c r="EQ70" s="796"/>
    </row>
    <row r="71" spans="1:148">
      <c r="A71" s="678" t="s">
        <v>63</v>
      </c>
      <c r="B71" s="704" t="s">
        <v>362</v>
      </c>
      <c r="C71" s="678" t="s">
        <v>209</v>
      </c>
      <c r="D71" s="704" t="s">
        <v>362</v>
      </c>
      <c r="E71" s="738">
        <v>4.62508904428904</v>
      </c>
      <c r="F71" s="718">
        <v>3.4173357142857101</v>
      </c>
      <c r="G71" s="718">
        <v>4.3071739130434796</v>
      </c>
      <c r="H71" s="718">
        <v>4.62116279069767</v>
      </c>
      <c r="I71" s="718">
        <v>5.4619484375000003</v>
      </c>
      <c r="J71" s="718">
        <v>5.6163056338028197</v>
      </c>
      <c r="K71" s="717">
        <v>4.2350943396226404</v>
      </c>
      <c r="L71" s="718"/>
      <c r="M71" s="738">
        <v>4.3788395604395598</v>
      </c>
      <c r="N71" s="718">
        <v>3.40687843137255</v>
      </c>
      <c r="O71" s="718">
        <v>3.84526315789474</v>
      </c>
      <c r="P71" s="718">
        <v>4.5571212121212099</v>
      </c>
      <c r="Q71" s="718">
        <v>5.1505255319148899</v>
      </c>
      <c r="R71" s="718">
        <v>5.8050627906976704</v>
      </c>
      <c r="S71" s="717">
        <v>2.9674999999999998</v>
      </c>
      <c r="T71" s="718">
        <v>5.1116666666666699</v>
      </c>
      <c r="U71" s="738">
        <v>5.0560256410256397</v>
      </c>
      <c r="V71" s="718">
        <v>5.0387878787878799</v>
      </c>
      <c r="W71" s="718">
        <v>6.3229411764705903</v>
      </c>
      <c r="X71" s="718">
        <v>5.3264285714285702</v>
      </c>
      <c r="Y71" s="718">
        <v>4.14321428571429</v>
      </c>
      <c r="Z71" s="718">
        <v>5.444</v>
      </c>
      <c r="AA71" s="717">
        <v>4.5488</v>
      </c>
      <c r="AB71" s="718"/>
      <c r="AC71" s="738">
        <v>3.3120148148148099</v>
      </c>
      <c r="AD71" s="718"/>
      <c r="AE71" s="718">
        <v>3.6226181818181802</v>
      </c>
      <c r="AF71" s="718">
        <v>2.9950000000000001</v>
      </c>
      <c r="AG71" s="718"/>
      <c r="AH71" s="718">
        <v>2.6936363636363598</v>
      </c>
      <c r="AI71" s="717"/>
      <c r="AJ71" s="718"/>
      <c r="AK71" s="738">
        <v>1.88944444444444</v>
      </c>
      <c r="AL71" s="718"/>
      <c r="AM71" s="718"/>
      <c r="AN71" s="718"/>
      <c r="AO71" s="718"/>
      <c r="AP71" s="718"/>
      <c r="AQ71" s="717">
        <v>1.80454545454545</v>
      </c>
      <c r="AR71" s="718"/>
      <c r="AS71" s="738"/>
      <c r="AT71" s="718"/>
      <c r="AU71" s="718"/>
      <c r="AV71" s="718"/>
      <c r="AW71" s="718"/>
      <c r="AX71" s="718"/>
      <c r="AY71" s="717"/>
      <c r="AZ71" s="718"/>
      <c r="BA71" s="738">
        <v>2.0947371212121202</v>
      </c>
      <c r="BB71" s="718"/>
      <c r="BC71" s="718">
        <v>1.85909090909091</v>
      </c>
      <c r="BD71" s="718">
        <v>2.3546870967741902</v>
      </c>
      <c r="BE71" s="718">
        <v>2.00025641025641</v>
      </c>
      <c r="BF71" s="718">
        <v>1.7279166666666701</v>
      </c>
      <c r="BG71" s="717">
        <v>2.3088888888888901</v>
      </c>
      <c r="BH71" s="718"/>
      <c r="BI71" s="738"/>
      <c r="BJ71" s="718"/>
      <c r="BK71" s="718"/>
      <c r="BL71" s="718"/>
      <c r="BM71" s="718"/>
      <c r="BN71" s="718"/>
      <c r="BO71" s="717"/>
      <c r="BP71" s="718"/>
      <c r="BQ71" s="738">
        <v>2.4217108433734902</v>
      </c>
      <c r="BR71" s="718">
        <v>2.0623364485981299</v>
      </c>
      <c r="BS71" s="718">
        <v>2.0546428571428601</v>
      </c>
      <c r="BT71" s="718">
        <v>1.8508571428571401</v>
      </c>
      <c r="BU71" s="718">
        <v>1.8875</v>
      </c>
      <c r="BV71" s="718">
        <v>1.96714285714286</v>
      </c>
      <c r="BW71" s="717">
        <v>2.9931460674157302</v>
      </c>
      <c r="BX71" s="718"/>
      <c r="BY71" s="738">
        <v>1.90333333333333</v>
      </c>
      <c r="BZ71" s="718">
        <v>1.96428571428571</v>
      </c>
      <c r="CA71" s="718">
        <v>1.5581818181818201</v>
      </c>
      <c r="CB71" s="718">
        <v>2.1310714285714298</v>
      </c>
      <c r="CC71" s="718">
        <v>2.11375</v>
      </c>
      <c r="CD71" s="718">
        <v>1.6916</v>
      </c>
      <c r="CE71" s="717">
        <v>1.8991525423728799</v>
      </c>
      <c r="CF71" s="718"/>
      <c r="CG71" s="738">
        <v>2.8427510917030601</v>
      </c>
      <c r="CH71" s="718">
        <v>2.3490697674418599</v>
      </c>
      <c r="CI71" s="718">
        <v>2.1800000000000002</v>
      </c>
      <c r="CJ71" s="718">
        <v>2.14</v>
      </c>
      <c r="CK71" s="718">
        <v>3.3751724137930998</v>
      </c>
      <c r="CL71" s="718">
        <v>2.9690909090909101</v>
      </c>
      <c r="CM71" s="717">
        <v>3.0896774193548402</v>
      </c>
      <c r="CN71" s="718"/>
      <c r="CO71" s="738">
        <v>1.70818181818182</v>
      </c>
      <c r="CP71" s="718"/>
      <c r="CQ71" s="718"/>
      <c r="CR71" s="718"/>
      <c r="CS71" s="718"/>
      <c r="CT71" s="718"/>
      <c r="CU71" s="717"/>
      <c r="CV71" s="718"/>
      <c r="CW71" s="738">
        <v>1.86</v>
      </c>
      <c r="CX71" s="718"/>
      <c r="CY71" s="718"/>
      <c r="CZ71" s="718"/>
      <c r="DA71" s="718"/>
      <c r="DB71" s="718"/>
      <c r="DC71" s="717">
        <v>2.1349999999999998</v>
      </c>
      <c r="DD71" s="718"/>
      <c r="DE71" s="738"/>
      <c r="DF71" s="718"/>
      <c r="DG71" s="718"/>
      <c r="DH71" s="718"/>
      <c r="DI71" s="718"/>
      <c r="DJ71" s="718"/>
      <c r="DK71" s="717"/>
      <c r="DL71" s="718"/>
      <c r="DM71" s="738">
        <v>2.0089922480620199</v>
      </c>
      <c r="DN71" s="718">
        <v>1.94227272727273</v>
      </c>
      <c r="DO71" s="718">
        <v>2.105</v>
      </c>
      <c r="DP71" s="718">
        <v>1.6996</v>
      </c>
      <c r="DQ71" s="718">
        <v>2.4866666666666699</v>
      </c>
      <c r="DR71" s="718">
        <v>1.5286666666666699</v>
      </c>
      <c r="DS71" s="717">
        <v>2.1438095238095198</v>
      </c>
      <c r="DT71" s="718"/>
      <c r="DU71" s="738">
        <v>1.8672222222222199</v>
      </c>
      <c r="DV71" s="718"/>
      <c r="DW71" s="718">
        <v>2.2730000000000001</v>
      </c>
      <c r="DX71" s="718">
        <v>2.13736842105263</v>
      </c>
      <c r="DY71" s="718">
        <v>1.5984210526315801</v>
      </c>
      <c r="DZ71" s="718">
        <v>1.97631578947368</v>
      </c>
      <c r="EA71" s="717">
        <v>1.552</v>
      </c>
      <c r="EB71" s="718"/>
      <c r="EC71" s="738">
        <v>2.33615384615385</v>
      </c>
      <c r="ED71" s="718">
        <v>1.87</v>
      </c>
      <c r="EE71" s="718"/>
      <c r="EF71" s="718"/>
      <c r="EG71" s="718"/>
      <c r="EH71" s="718"/>
      <c r="EI71" s="717"/>
      <c r="EJ71" s="740"/>
      <c r="EK71" s="738"/>
      <c r="EL71" s="740"/>
      <c r="EM71" s="740"/>
      <c r="EN71" s="740"/>
      <c r="EO71" s="740"/>
      <c r="EP71" s="740"/>
      <c r="EQ71" s="721"/>
    </row>
    <row r="72" spans="1:148" s="752" customFormat="1">
      <c r="A72" s="767" t="s">
        <v>64</v>
      </c>
      <c r="B72" s="768" t="s">
        <v>361</v>
      </c>
      <c r="C72" s="767" t="s">
        <v>287</v>
      </c>
      <c r="D72" s="768" t="s">
        <v>361</v>
      </c>
      <c r="E72" s="797">
        <v>63.154099420854102</v>
      </c>
      <c r="F72" s="798">
        <v>43.2972532904706</v>
      </c>
      <c r="G72" s="798">
        <v>52.938626154544998</v>
      </c>
      <c r="H72" s="798">
        <v>58.0095113481959</v>
      </c>
      <c r="I72" s="798">
        <v>62.655210895150503</v>
      </c>
      <c r="J72" s="798">
        <v>66.8906957784138</v>
      </c>
      <c r="K72" s="898">
        <v>77.751291989664097</v>
      </c>
      <c r="L72" s="798"/>
      <c r="M72" s="797">
        <v>59.170986475751803</v>
      </c>
      <c r="N72" s="798">
        <v>43.2973546021083</v>
      </c>
      <c r="O72" s="798">
        <v>53.313304133588801</v>
      </c>
      <c r="P72" s="798">
        <v>58.0800279283173</v>
      </c>
      <c r="Q72" s="798">
        <v>62.460967626935002</v>
      </c>
      <c r="R72" s="798">
        <v>66.525370596716499</v>
      </c>
      <c r="S72" s="898">
        <v>74.9358526898544</v>
      </c>
      <c r="T72" s="798">
        <v>59.677426366699301</v>
      </c>
      <c r="U72" s="797">
        <v>69.190950122980993</v>
      </c>
      <c r="V72" s="798">
        <v>54.4075054125571</v>
      </c>
      <c r="W72" s="798">
        <v>63.092659782305297</v>
      </c>
      <c r="X72" s="798">
        <v>67.5021456349739</v>
      </c>
      <c r="Y72" s="798">
        <v>72.705111628307904</v>
      </c>
      <c r="Z72" s="798">
        <v>76.492872887582706</v>
      </c>
      <c r="AA72" s="898">
        <v>86.462275765036907</v>
      </c>
      <c r="AB72" s="798"/>
      <c r="AC72" s="797">
        <v>50.116690746597101</v>
      </c>
      <c r="AD72" s="798"/>
      <c r="AE72" s="798">
        <v>42.826132781915597</v>
      </c>
      <c r="AF72" s="798">
        <v>47.086811352253797</v>
      </c>
      <c r="AG72" s="798"/>
      <c r="AH72" s="798">
        <v>57.602429969625398</v>
      </c>
      <c r="AI72" s="898"/>
      <c r="AJ72" s="798"/>
      <c r="AK72" s="797">
        <v>62.344898559247298</v>
      </c>
      <c r="AL72" s="798"/>
      <c r="AM72" s="798"/>
      <c r="AN72" s="798"/>
      <c r="AO72" s="798"/>
      <c r="AP72" s="798"/>
      <c r="AQ72" s="898">
        <v>69.581360201511302</v>
      </c>
      <c r="AR72" s="798"/>
      <c r="AS72" s="797"/>
      <c r="AT72" s="798"/>
      <c r="AU72" s="798"/>
      <c r="AV72" s="798"/>
      <c r="AW72" s="798"/>
      <c r="AX72" s="798"/>
      <c r="AY72" s="772"/>
      <c r="AZ72" s="770"/>
      <c r="BA72" s="797">
        <v>42.219841717319703</v>
      </c>
      <c r="BB72" s="798"/>
      <c r="BC72" s="798">
        <v>33.048410757946201</v>
      </c>
      <c r="BD72" s="798">
        <v>37.523922773110002</v>
      </c>
      <c r="BE72" s="798">
        <v>42.796820920394801</v>
      </c>
      <c r="BF72" s="798">
        <v>47.0947673016639</v>
      </c>
      <c r="BG72" s="898">
        <v>57.434552454283001</v>
      </c>
      <c r="BH72" s="798"/>
      <c r="BI72" s="797"/>
      <c r="BJ72" s="798"/>
      <c r="BK72" s="798"/>
      <c r="BL72" s="798"/>
      <c r="BM72" s="798"/>
      <c r="BN72" s="798"/>
      <c r="BO72" s="898"/>
      <c r="BP72" s="798"/>
      <c r="BQ72" s="797">
        <v>77.495980935513103</v>
      </c>
      <c r="BR72" s="798">
        <v>48.919200616304899</v>
      </c>
      <c r="BS72" s="798">
        <v>62.2021553971841</v>
      </c>
      <c r="BT72" s="798">
        <v>67.834825563445506</v>
      </c>
      <c r="BU72" s="798">
        <v>72.218046357615904</v>
      </c>
      <c r="BV72" s="798">
        <v>77.662713144517099</v>
      </c>
      <c r="BW72" s="898">
        <v>92.735008821652499</v>
      </c>
      <c r="BX72" s="798"/>
      <c r="BY72" s="797">
        <v>64.054623467600706</v>
      </c>
      <c r="BZ72" s="798">
        <v>38.207272727272702</v>
      </c>
      <c r="CA72" s="798">
        <v>52.483663943990699</v>
      </c>
      <c r="CB72" s="798">
        <v>58.330987095692997</v>
      </c>
      <c r="CC72" s="798">
        <v>62.244431302976501</v>
      </c>
      <c r="CD72" s="798">
        <v>68.095530858358998</v>
      </c>
      <c r="CE72" s="898">
        <v>82.624255243194995</v>
      </c>
      <c r="CF72" s="798"/>
      <c r="CG72" s="797">
        <v>84.805631422909698</v>
      </c>
      <c r="CH72" s="798">
        <v>52.957726957726997</v>
      </c>
      <c r="CI72" s="798">
        <v>72.673060884070097</v>
      </c>
      <c r="CJ72" s="798">
        <v>77.947429906542098</v>
      </c>
      <c r="CK72" s="798">
        <v>82.840927666530405</v>
      </c>
      <c r="CL72" s="798">
        <v>87.136762604613196</v>
      </c>
      <c r="CM72" s="898">
        <v>97.909716711909198</v>
      </c>
      <c r="CN72" s="798"/>
      <c r="CO72" s="797">
        <v>48.544438531133601</v>
      </c>
      <c r="CP72" s="798"/>
      <c r="CQ72" s="798"/>
      <c r="CR72" s="798"/>
      <c r="CS72" s="798"/>
      <c r="CT72" s="798"/>
      <c r="CU72" s="898"/>
      <c r="CV72" s="798"/>
      <c r="CW72" s="797">
        <v>54.637768817204297</v>
      </c>
      <c r="CX72" s="798"/>
      <c r="CY72" s="798"/>
      <c r="CZ72" s="798"/>
      <c r="DA72" s="798"/>
      <c r="DB72" s="798"/>
      <c r="DC72" s="898">
        <v>58.477751756440298</v>
      </c>
      <c r="DD72" s="798"/>
      <c r="DE72" s="797"/>
      <c r="DF72" s="798"/>
      <c r="DG72" s="798"/>
      <c r="DH72" s="798"/>
      <c r="DI72" s="798"/>
      <c r="DJ72" s="798"/>
      <c r="DK72" s="772"/>
      <c r="DL72" s="770"/>
      <c r="DM72" s="797">
        <v>60.87328291403</v>
      </c>
      <c r="DN72" s="798">
        <v>44.916920196583199</v>
      </c>
      <c r="DO72" s="798">
        <v>52.521917512416302</v>
      </c>
      <c r="DP72" s="798">
        <v>58.347375853141898</v>
      </c>
      <c r="DQ72" s="798">
        <v>62.447218498659502</v>
      </c>
      <c r="DR72" s="798">
        <v>67.291757522895793</v>
      </c>
      <c r="DS72" s="898">
        <v>81.637050199911201</v>
      </c>
      <c r="DT72" s="798"/>
      <c r="DU72" s="797">
        <v>56.740910443320402</v>
      </c>
      <c r="DV72" s="798"/>
      <c r="DW72" s="798">
        <v>48.137703475582903</v>
      </c>
      <c r="DX72" s="798">
        <v>52.645161290322598</v>
      </c>
      <c r="DY72" s="798">
        <v>58.497530457688498</v>
      </c>
      <c r="DZ72" s="798">
        <v>62.586950732356897</v>
      </c>
      <c r="EA72" s="898">
        <v>70.453608247422693</v>
      </c>
      <c r="EB72" s="798"/>
      <c r="EC72" s="797">
        <v>68.495335308967199</v>
      </c>
      <c r="ED72" s="798">
        <v>52.8901686548745</v>
      </c>
      <c r="EE72" s="798"/>
      <c r="EF72" s="798"/>
      <c r="EG72" s="798"/>
      <c r="EH72" s="798"/>
      <c r="EI72" s="898"/>
      <c r="EJ72" s="800"/>
      <c r="EK72" s="797"/>
      <c r="EL72" s="800"/>
      <c r="EM72" s="800"/>
      <c r="EN72" s="800"/>
      <c r="EO72" s="800"/>
      <c r="EP72" s="800"/>
      <c r="EQ72" s="775"/>
      <c r="ER72" s="684"/>
    </row>
    <row r="73" spans="1:148">
      <c r="A73" s="776" t="s">
        <v>65</v>
      </c>
      <c r="B73" s="777" t="s">
        <v>66</v>
      </c>
      <c r="C73" s="776" t="s">
        <v>288</v>
      </c>
      <c r="D73" s="777" t="s">
        <v>66</v>
      </c>
      <c r="E73" s="802">
        <v>50.929517531357099</v>
      </c>
      <c r="F73" s="803">
        <v>49.385742888763097</v>
      </c>
      <c r="G73" s="803">
        <v>48.337693886676497</v>
      </c>
      <c r="H73" s="803">
        <v>52.606279392768499</v>
      </c>
      <c r="I73" s="803">
        <v>52.110716120180498</v>
      </c>
      <c r="J73" s="803">
        <v>51.346395517894798</v>
      </c>
      <c r="K73" s="805">
        <v>49.907573635311103</v>
      </c>
      <c r="L73" s="803"/>
      <c r="M73" s="802">
        <v>51.262270519974898</v>
      </c>
      <c r="N73" s="803">
        <v>49.576425471390898</v>
      </c>
      <c r="O73" s="803">
        <v>49.343056735822501</v>
      </c>
      <c r="P73" s="803">
        <v>51.457700130461703</v>
      </c>
      <c r="Q73" s="803">
        <v>51.9098895386443</v>
      </c>
      <c r="R73" s="803">
        <v>51.353984816249202</v>
      </c>
      <c r="S73" s="805">
        <v>53.334797524098903</v>
      </c>
      <c r="T73" s="803">
        <v>41.823421211745902</v>
      </c>
      <c r="U73" s="802">
        <v>50.498227625153298</v>
      </c>
      <c r="V73" s="803">
        <v>52.254971879808302</v>
      </c>
      <c r="W73" s="803">
        <v>52.558462833777902</v>
      </c>
      <c r="X73" s="803">
        <v>51.333877009358098</v>
      </c>
      <c r="Y73" s="803">
        <v>48.083075266879398</v>
      </c>
      <c r="Z73" s="803">
        <v>51.029013474624101</v>
      </c>
      <c r="AA73" s="805">
        <v>48.114994269</v>
      </c>
      <c r="AB73" s="803"/>
      <c r="AC73" s="802">
        <v>103.497402187362</v>
      </c>
      <c r="AD73" s="803"/>
      <c r="AE73" s="803">
        <v>100.19489971111599</v>
      </c>
      <c r="AF73" s="803">
        <v>108.45245878390401</v>
      </c>
      <c r="AG73" s="803"/>
      <c r="AH73" s="803">
        <v>100.57717546696701</v>
      </c>
      <c r="AI73" s="805"/>
      <c r="AJ73" s="803"/>
      <c r="AK73" s="802">
        <v>45.201815737967799</v>
      </c>
      <c r="AL73" s="803"/>
      <c r="AM73" s="803"/>
      <c r="AN73" s="803"/>
      <c r="AO73" s="803"/>
      <c r="AP73" s="803"/>
      <c r="AQ73" s="805">
        <v>47.970011367009597</v>
      </c>
      <c r="AR73" s="803"/>
      <c r="AS73" s="802"/>
      <c r="AT73" s="803"/>
      <c r="AU73" s="803"/>
      <c r="AV73" s="803"/>
      <c r="AW73" s="803"/>
      <c r="AX73" s="803"/>
      <c r="AY73" s="805"/>
      <c r="AZ73" s="803"/>
      <c r="BA73" s="802">
        <v>63.334016332005902</v>
      </c>
      <c r="BB73" s="803"/>
      <c r="BC73" s="803">
        <v>68.202459161931799</v>
      </c>
      <c r="BD73" s="803">
        <v>66.010273560003995</v>
      </c>
      <c r="BE73" s="803">
        <v>63.0003025238275</v>
      </c>
      <c r="BF73" s="803">
        <v>63.141258154038397</v>
      </c>
      <c r="BG73" s="805">
        <v>59.158610461755003</v>
      </c>
      <c r="BH73" s="803"/>
      <c r="BI73" s="802"/>
      <c r="BJ73" s="803"/>
      <c r="BK73" s="803"/>
      <c r="BL73" s="803"/>
      <c r="BM73" s="803"/>
      <c r="BN73" s="803"/>
      <c r="BO73" s="805"/>
      <c r="BP73" s="803"/>
      <c r="BQ73" s="802">
        <v>36.372746948105799</v>
      </c>
      <c r="BR73" s="803">
        <v>39.480591014358502</v>
      </c>
      <c r="BS73" s="803">
        <v>34.733479763810998</v>
      </c>
      <c r="BT73" s="803">
        <v>35.833444840408397</v>
      </c>
      <c r="BU73" s="803">
        <v>37.4834489920839</v>
      </c>
      <c r="BV73" s="803">
        <v>39.161221854673599</v>
      </c>
      <c r="BW73" s="805">
        <v>35.460570265667698</v>
      </c>
      <c r="BX73" s="803"/>
      <c r="BY73" s="802">
        <v>35.190149476347401</v>
      </c>
      <c r="BZ73" s="803">
        <v>37.742181402874301</v>
      </c>
      <c r="CA73" s="803">
        <v>39.004463243549701</v>
      </c>
      <c r="CB73" s="803">
        <v>35.927265622979903</v>
      </c>
      <c r="CC73" s="803">
        <v>34.253912707511297</v>
      </c>
      <c r="CD73" s="803">
        <v>34.168142484095902</v>
      </c>
      <c r="CE73" s="805">
        <v>34.2297433374669</v>
      </c>
      <c r="CF73" s="803"/>
      <c r="CG73" s="802">
        <v>36.858500759804599</v>
      </c>
      <c r="CH73" s="803">
        <v>42.4091855695928</v>
      </c>
      <c r="CI73" s="803">
        <v>43.473104952085798</v>
      </c>
      <c r="CJ73" s="803">
        <v>37.866178079522797</v>
      </c>
      <c r="CK73" s="803">
        <v>33.394168073631597</v>
      </c>
      <c r="CL73" s="803">
        <v>37.281073502575701</v>
      </c>
      <c r="CM73" s="805">
        <v>36.144102567420099</v>
      </c>
      <c r="CN73" s="803"/>
      <c r="CO73" s="802">
        <v>77.441572109850298</v>
      </c>
      <c r="CP73" s="803"/>
      <c r="CQ73" s="803"/>
      <c r="CR73" s="803"/>
      <c r="CS73" s="803"/>
      <c r="CT73" s="803"/>
      <c r="CU73" s="805"/>
      <c r="CV73" s="803"/>
      <c r="CW73" s="802">
        <v>46.809977737051199</v>
      </c>
      <c r="CX73" s="803"/>
      <c r="CY73" s="803"/>
      <c r="CZ73" s="803"/>
      <c r="DA73" s="803"/>
      <c r="DB73" s="803"/>
      <c r="DC73" s="805">
        <v>48.3422156587906</v>
      </c>
      <c r="DD73" s="803"/>
      <c r="DE73" s="802"/>
      <c r="DF73" s="803"/>
      <c r="DG73" s="803"/>
      <c r="DH73" s="803"/>
      <c r="DI73" s="803"/>
      <c r="DJ73" s="803"/>
      <c r="DK73" s="805"/>
      <c r="DL73" s="803"/>
      <c r="DM73" s="802">
        <v>35.427049579358901</v>
      </c>
      <c r="DN73" s="803">
        <v>36.957969051216601</v>
      </c>
      <c r="DO73" s="803">
        <v>33.846728802897701</v>
      </c>
      <c r="DP73" s="803">
        <v>36.068821142474498</v>
      </c>
      <c r="DQ73" s="803">
        <v>34.818814816802401</v>
      </c>
      <c r="DR73" s="803">
        <v>34.1276409591704</v>
      </c>
      <c r="DS73" s="805">
        <v>36.402813375778798</v>
      </c>
      <c r="DT73" s="803"/>
      <c r="DU73" s="802">
        <v>34.893688826058103</v>
      </c>
      <c r="DV73" s="803"/>
      <c r="DW73" s="803">
        <v>33.528656424504398</v>
      </c>
      <c r="DX73" s="803">
        <v>33.441545988624497</v>
      </c>
      <c r="DY73" s="803">
        <v>37.212476851460998</v>
      </c>
      <c r="DZ73" s="803">
        <v>33.709242853617198</v>
      </c>
      <c r="EA73" s="805">
        <v>34.144894400546299</v>
      </c>
      <c r="EB73" s="803"/>
      <c r="EC73" s="802">
        <v>36.2419955741506</v>
      </c>
      <c r="ED73" s="803">
        <v>35.140290567446499</v>
      </c>
      <c r="EE73" s="803"/>
      <c r="EF73" s="803"/>
      <c r="EG73" s="803"/>
      <c r="EH73" s="803"/>
      <c r="EI73" s="805"/>
      <c r="EJ73" s="806"/>
      <c r="EK73" s="802"/>
      <c r="EL73" s="806"/>
      <c r="EM73" s="806"/>
      <c r="EN73" s="806"/>
      <c r="EO73" s="806"/>
      <c r="EP73" s="806"/>
      <c r="EQ73" s="805"/>
    </row>
    <row r="74" spans="1:148" s="815" customFormat="1">
      <c r="A74" s="767" t="s">
        <v>67</v>
      </c>
      <c r="B74" s="768" t="s">
        <v>47</v>
      </c>
      <c r="C74" s="767" t="s">
        <v>289</v>
      </c>
      <c r="D74" s="768" t="s">
        <v>47</v>
      </c>
      <c r="E74" s="808">
        <v>3211.46883482165</v>
      </c>
      <c r="F74" s="809">
        <v>2175.71290917946</v>
      </c>
      <c r="G74" s="809">
        <v>2569.5594811487399</v>
      </c>
      <c r="H74" s="809">
        <v>3044.4046852196698</v>
      </c>
      <c r="I74" s="809">
        <v>3264.8019379531202</v>
      </c>
      <c r="J74" s="809">
        <v>3406.53246319758</v>
      </c>
      <c r="K74" s="811">
        <v>3869.4102958210801</v>
      </c>
      <c r="L74" s="670"/>
      <c r="M74" s="808">
        <v>3034.0594360223199</v>
      </c>
      <c r="N74" s="809">
        <v>2183.0231573034498</v>
      </c>
      <c r="O74" s="809">
        <v>2645.0528332877102</v>
      </c>
      <c r="P74" s="809">
        <v>2979.0718821690998</v>
      </c>
      <c r="Q74" s="809">
        <v>3242.3419299910302</v>
      </c>
      <c r="R74" s="809">
        <v>3397.9908075428898</v>
      </c>
      <c r="S74" s="811">
        <v>3996.68853050909</v>
      </c>
      <c r="T74" s="670">
        <v>2495.9141397674198</v>
      </c>
      <c r="U74" s="808">
        <v>3480.35251160078</v>
      </c>
      <c r="V74" s="809">
        <v>2848.0241760885301</v>
      </c>
      <c r="W74" s="809">
        <v>3315.3833845008799</v>
      </c>
      <c r="X74" s="809">
        <v>3420.8287515086499</v>
      </c>
      <c r="Y74" s="809">
        <v>3475.89466425308</v>
      </c>
      <c r="Z74" s="809">
        <v>3857.10786186627</v>
      </c>
      <c r="AA74" s="811">
        <v>4192.5773830460803</v>
      </c>
      <c r="AB74" s="670"/>
      <c r="AC74" s="808">
        <v>5188.0292179763001</v>
      </c>
      <c r="AD74" s="809"/>
      <c r="AE74" s="809">
        <v>4290.9600790989898</v>
      </c>
      <c r="AF74" s="809">
        <v>5106.6804674457399</v>
      </c>
      <c r="AG74" s="809"/>
      <c r="AH74" s="809">
        <v>5800.0202497468799</v>
      </c>
      <c r="AI74" s="811"/>
      <c r="AJ74" s="670"/>
      <c r="AK74" s="808">
        <v>2818.1026168773901</v>
      </c>
      <c r="AL74" s="809"/>
      <c r="AM74" s="809"/>
      <c r="AN74" s="809"/>
      <c r="AO74" s="809"/>
      <c r="AP74" s="809"/>
      <c r="AQ74" s="811">
        <v>3337.81863979849</v>
      </c>
      <c r="AR74" s="670"/>
      <c r="AS74" s="808"/>
      <c r="AT74" s="809"/>
      <c r="AU74" s="809"/>
      <c r="AV74" s="809"/>
      <c r="AW74" s="809"/>
      <c r="AX74" s="809"/>
      <c r="AY74" s="811"/>
      <c r="AZ74" s="670"/>
      <c r="BA74" s="808">
        <v>2678.4045007455602</v>
      </c>
      <c r="BB74" s="809"/>
      <c r="BC74" s="809">
        <v>2253.9828850855702</v>
      </c>
      <c r="BD74" s="809">
        <v>2493.7230205232399</v>
      </c>
      <c r="BE74" s="809">
        <v>2696.21266504294</v>
      </c>
      <c r="BF74" s="809">
        <v>2973.62285989872</v>
      </c>
      <c r="BG74" s="811">
        <v>3397.93599615014</v>
      </c>
      <c r="BH74" s="670"/>
      <c r="BI74" s="808"/>
      <c r="BJ74" s="809"/>
      <c r="BK74" s="809"/>
      <c r="BL74" s="809"/>
      <c r="BM74" s="809"/>
      <c r="BN74" s="809"/>
      <c r="BO74" s="811"/>
      <c r="BP74" s="670"/>
      <c r="BQ74" s="808">
        <v>2912.32699177123</v>
      </c>
      <c r="BR74" s="809">
        <v>2129.7150949381398</v>
      </c>
      <c r="BS74" s="809">
        <v>2238.2640361550498</v>
      </c>
      <c r="BT74" s="809">
        <v>2549.47175054029</v>
      </c>
      <c r="BU74" s="809">
        <v>2780.4600993377499</v>
      </c>
      <c r="BV74" s="809">
        <v>2794.4883079157598</v>
      </c>
      <c r="BW74" s="811">
        <v>3383.5562521115698</v>
      </c>
      <c r="BX74" s="670"/>
      <c r="BY74" s="808">
        <v>2303.2385175978802</v>
      </c>
      <c r="BZ74" s="809">
        <v>1542.80272727273</v>
      </c>
      <c r="CA74" s="809">
        <v>1875.2508751458599</v>
      </c>
      <c r="CB74" s="809">
        <v>2140.6686777274999</v>
      </c>
      <c r="CC74" s="809">
        <v>2200.5347920362701</v>
      </c>
      <c r="CD74" s="809">
        <v>2558.6961456609101</v>
      </c>
      <c r="CE74" s="811">
        <v>2844.0933511825101</v>
      </c>
      <c r="CF74" s="670"/>
      <c r="CG74" s="808">
        <v>3243.56019293691</v>
      </c>
      <c r="CH74" s="809">
        <v>2645.0301950302</v>
      </c>
      <c r="CI74" s="809">
        <v>3189.34862385321</v>
      </c>
      <c r="CJ74" s="809">
        <v>2744.3813084112198</v>
      </c>
      <c r="CK74" s="809">
        <v>3003.1141193297899</v>
      </c>
      <c r="CL74" s="809">
        <v>3310.59052867932</v>
      </c>
      <c r="CM74" s="811">
        <v>3591.8917658523001</v>
      </c>
      <c r="CN74" s="670"/>
      <c r="CO74" s="808">
        <v>3781.0074507716899</v>
      </c>
      <c r="CP74" s="809"/>
      <c r="CQ74" s="809"/>
      <c r="CR74" s="809"/>
      <c r="CS74" s="809"/>
      <c r="CT74" s="809"/>
      <c r="CU74" s="811"/>
      <c r="CV74" s="670"/>
      <c r="CW74" s="808">
        <v>2542.8893369175598</v>
      </c>
      <c r="CX74" s="809"/>
      <c r="CY74" s="809"/>
      <c r="CZ74" s="809"/>
      <c r="DA74" s="809"/>
      <c r="DB74" s="809"/>
      <c r="DC74" s="811">
        <v>2826.9440866510499</v>
      </c>
      <c r="DD74" s="670"/>
      <c r="DE74" s="808"/>
      <c r="DF74" s="809"/>
      <c r="DG74" s="809"/>
      <c r="DH74" s="809"/>
      <c r="DI74" s="809"/>
      <c r="DJ74" s="809"/>
      <c r="DK74" s="811"/>
      <c r="DL74" s="670"/>
      <c r="DM74" s="808">
        <v>2191.81744868035</v>
      </c>
      <c r="DN74" s="809">
        <v>1747.7638661362</v>
      </c>
      <c r="DO74" s="809">
        <v>1866.8134312243601</v>
      </c>
      <c r="DP74" s="809">
        <v>2092.2146387385301</v>
      </c>
      <c r="DQ74" s="809">
        <v>2190.3292560321702</v>
      </c>
      <c r="DR74" s="809">
        <v>2349.0405582206699</v>
      </c>
      <c r="DS74" s="811">
        <v>2963.5002221235</v>
      </c>
      <c r="DT74" s="670"/>
      <c r="DU74" s="808">
        <v>2000.1724486759899</v>
      </c>
      <c r="DV74" s="809"/>
      <c r="DW74" s="809">
        <v>1643.22481302244</v>
      </c>
      <c r="DX74" s="809">
        <v>1861.9162767791199</v>
      </c>
      <c r="DY74" s="809">
        <v>2082.3730655251902</v>
      </c>
      <c r="DZ74" s="809">
        <v>2135.1741677762998</v>
      </c>
      <c r="EA74" s="811">
        <v>2470.4054982817902</v>
      </c>
      <c r="EB74" s="670"/>
      <c r="EC74" s="808">
        <v>2545.3016134343102</v>
      </c>
      <c r="ED74" s="809">
        <v>2122.1772932949398</v>
      </c>
      <c r="EE74" s="809"/>
      <c r="EF74" s="809"/>
      <c r="EG74" s="809"/>
      <c r="EH74" s="809"/>
      <c r="EI74" s="811"/>
      <c r="EJ74" s="812"/>
      <c r="EK74" s="808"/>
      <c r="EL74" s="812"/>
      <c r="EM74" s="812"/>
      <c r="EN74" s="812"/>
      <c r="EO74" s="812"/>
      <c r="EP74" s="812"/>
      <c r="EQ74" s="814"/>
      <c r="ER74" s="729"/>
    </row>
    <row r="75" spans="1:148" s="823" customFormat="1">
      <c r="A75" s="678" t="s">
        <v>68</v>
      </c>
      <c r="B75" s="704" t="s">
        <v>47</v>
      </c>
      <c r="C75" s="678" t="s">
        <v>290</v>
      </c>
      <c r="D75" s="704" t="s">
        <v>47</v>
      </c>
      <c r="E75" s="753">
        <v>339.89210161744802</v>
      </c>
      <c r="F75" s="816">
        <v>449.73846584745399</v>
      </c>
      <c r="G75" s="816">
        <v>390.25185484278001</v>
      </c>
      <c r="H75" s="816">
        <v>389.68008655830101</v>
      </c>
      <c r="I75" s="816">
        <v>381.35154951286597</v>
      </c>
      <c r="J75" s="816">
        <v>360.436701285016</v>
      </c>
      <c r="K75" s="818">
        <v>176.23046422525201</v>
      </c>
      <c r="L75" s="819"/>
      <c r="M75" s="753">
        <v>492.14096731601001</v>
      </c>
      <c r="N75" s="816">
        <v>490.38801547964101</v>
      </c>
      <c r="O75" s="816">
        <v>488.70414727621102</v>
      </c>
      <c r="P75" s="816">
        <v>479.06463410579499</v>
      </c>
      <c r="Q75" s="816">
        <v>500.43742695952898</v>
      </c>
      <c r="R75" s="816">
        <v>503.59413615300502</v>
      </c>
      <c r="S75" s="818">
        <v>490.60596943073801</v>
      </c>
      <c r="T75" s="819">
        <v>366.30083686555798</v>
      </c>
      <c r="U75" s="753">
        <v>109.14201130917699</v>
      </c>
      <c r="V75" s="816">
        <v>105.55111859514101</v>
      </c>
      <c r="W75" s="816">
        <v>113.162154619034</v>
      </c>
      <c r="X75" s="816">
        <v>120.832104063296</v>
      </c>
      <c r="Y75" s="816">
        <v>88.484182398069095</v>
      </c>
      <c r="Z75" s="816">
        <v>119.056796473181</v>
      </c>
      <c r="AA75" s="818">
        <v>104.469310587408</v>
      </c>
      <c r="AB75" s="819"/>
      <c r="AC75" s="753">
        <v>484.64116057809701</v>
      </c>
      <c r="AD75" s="816"/>
      <c r="AE75" s="816">
        <v>465.19594065567799</v>
      </c>
      <c r="AF75" s="816">
        <v>472.80267111853101</v>
      </c>
      <c r="AG75" s="816"/>
      <c r="AH75" s="816">
        <v>479.53088086398901</v>
      </c>
      <c r="AI75" s="818"/>
      <c r="AJ75" s="819"/>
      <c r="AK75" s="753">
        <v>427.13790061746499</v>
      </c>
      <c r="AL75" s="816"/>
      <c r="AM75" s="816"/>
      <c r="AN75" s="816"/>
      <c r="AO75" s="816"/>
      <c r="AP75" s="816"/>
      <c r="AQ75" s="818">
        <v>367.95163727959698</v>
      </c>
      <c r="AR75" s="819"/>
      <c r="AS75" s="753"/>
      <c r="AT75" s="816"/>
      <c r="AU75" s="816"/>
      <c r="AV75" s="816"/>
      <c r="AW75" s="816"/>
      <c r="AX75" s="816"/>
      <c r="AY75" s="818"/>
      <c r="AZ75" s="819"/>
      <c r="BA75" s="753">
        <v>408.69950774903799</v>
      </c>
      <c r="BB75" s="816"/>
      <c r="BC75" s="816">
        <v>506.463080684597</v>
      </c>
      <c r="BD75" s="816">
        <v>496.94267987117001</v>
      </c>
      <c r="BE75" s="816">
        <v>382.30649916677402</v>
      </c>
      <c r="BF75" s="816">
        <v>440.63057632023202</v>
      </c>
      <c r="BG75" s="818">
        <v>184.28897978825799</v>
      </c>
      <c r="BH75" s="819"/>
      <c r="BI75" s="753"/>
      <c r="BJ75" s="816"/>
      <c r="BK75" s="816"/>
      <c r="BL75" s="816"/>
      <c r="BM75" s="816"/>
      <c r="BN75" s="816"/>
      <c r="BO75" s="818"/>
      <c r="BP75" s="819"/>
      <c r="BQ75" s="753">
        <v>226.868658023303</v>
      </c>
      <c r="BR75" s="816">
        <v>341.31848461503603</v>
      </c>
      <c r="BS75" s="816">
        <v>440.83608552059798</v>
      </c>
      <c r="BT75" s="816">
        <v>343.28836060512498</v>
      </c>
      <c r="BU75" s="816">
        <v>328.11009933774801</v>
      </c>
      <c r="BV75" s="816">
        <v>223.26535947712401</v>
      </c>
      <c r="BW75" s="818">
        <v>131.193607117384</v>
      </c>
      <c r="BX75" s="819"/>
      <c r="BY75" s="753">
        <v>478.97418224959</v>
      </c>
      <c r="BZ75" s="816">
        <v>456.36909090909103</v>
      </c>
      <c r="CA75" s="816">
        <v>492.72607934655798</v>
      </c>
      <c r="CB75" s="816">
        <v>476.99430199430202</v>
      </c>
      <c r="CC75" s="816">
        <v>485.29863985807202</v>
      </c>
      <c r="CD75" s="816">
        <v>508.24828564672498</v>
      </c>
      <c r="CE75" s="818">
        <v>473.00508701472597</v>
      </c>
      <c r="CF75" s="819"/>
      <c r="CG75" s="753">
        <v>89.769166961089994</v>
      </c>
      <c r="CH75" s="816">
        <v>62.885357885357898</v>
      </c>
      <c r="CI75" s="816">
        <v>81.440783986655504</v>
      </c>
      <c r="CJ75" s="816">
        <v>77.001168224299093</v>
      </c>
      <c r="CK75" s="816">
        <v>100.69626072742101</v>
      </c>
      <c r="CL75" s="816">
        <v>84.016329863237402</v>
      </c>
      <c r="CM75" s="818">
        <v>100.056065984548</v>
      </c>
      <c r="CN75" s="819"/>
      <c r="CO75" s="753">
        <v>457.059606173497</v>
      </c>
      <c r="CP75" s="816"/>
      <c r="CQ75" s="816"/>
      <c r="CR75" s="816"/>
      <c r="CS75" s="816"/>
      <c r="CT75" s="816"/>
      <c r="CU75" s="818"/>
      <c r="CV75" s="819"/>
      <c r="CW75" s="753">
        <v>284.76702508960602</v>
      </c>
      <c r="CX75" s="816"/>
      <c r="CY75" s="816"/>
      <c r="CZ75" s="816"/>
      <c r="DA75" s="816"/>
      <c r="DB75" s="816"/>
      <c r="DC75" s="818">
        <v>258.220140515222</v>
      </c>
      <c r="DD75" s="819"/>
      <c r="DE75" s="753"/>
      <c r="DF75" s="816"/>
      <c r="DG75" s="816"/>
      <c r="DH75" s="816"/>
      <c r="DI75" s="816"/>
      <c r="DJ75" s="816"/>
      <c r="DK75" s="818"/>
      <c r="DL75" s="819"/>
      <c r="DM75" s="753">
        <v>341.67464114832501</v>
      </c>
      <c r="DN75" s="816">
        <v>424.42920664638399</v>
      </c>
      <c r="DO75" s="816">
        <v>432.83049017490799</v>
      </c>
      <c r="DP75" s="816">
        <v>355.54624617557101</v>
      </c>
      <c r="DQ75" s="816">
        <v>349.93548927613898</v>
      </c>
      <c r="DR75" s="816">
        <v>324.70649803750501</v>
      </c>
      <c r="DS75" s="818">
        <v>153.96112838738301</v>
      </c>
      <c r="DT75" s="819"/>
      <c r="DU75" s="753">
        <v>485.79214519488198</v>
      </c>
      <c r="DV75" s="816"/>
      <c r="DW75" s="816">
        <v>494.72371315442098</v>
      </c>
      <c r="DX75" s="816">
        <v>482.348682590495</v>
      </c>
      <c r="DY75" s="816">
        <v>475.52057951926201</v>
      </c>
      <c r="DZ75" s="816">
        <v>492.65912117177101</v>
      </c>
      <c r="EA75" s="818">
        <v>479.18470790378001</v>
      </c>
      <c r="EB75" s="819"/>
      <c r="EC75" s="753">
        <v>75.853693337723598</v>
      </c>
      <c r="ED75" s="816">
        <v>53.673385438091302</v>
      </c>
      <c r="EE75" s="816"/>
      <c r="EF75" s="816"/>
      <c r="EG75" s="816"/>
      <c r="EH75" s="816"/>
      <c r="EI75" s="818"/>
      <c r="EJ75" s="820"/>
      <c r="EK75" s="753"/>
      <c r="EL75" s="820"/>
      <c r="EM75" s="820"/>
      <c r="EN75" s="820"/>
      <c r="EO75" s="820"/>
      <c r="EP75" s="820"/>
      <c r="EQ75" s="822"/>
      <c r="ER75" s="729"/>
    </row>
    <row r="76" spans="1:148" s="815" customFormat="1">
      <c r="A76" s="767" t="s">
        <v>69</v>
      </c>
      <c r="B76" s="768" t="s">
        <v>47</v>
      </c>
      <c r="C76" s="767" t="s">
        <v>291</v>
      </c>
      <c r="D76" s="768" t="s">
        <v>47</v>
      </c>
      <c r="E76" s="769">
        <v>21.764948568746799</v>
      </c>
      <c r="F76" s="809">
        <v>24.0329768177799</v>
      </c>
      <c r="G76" s="809">
        <v>33.811891182556899</v>
      </c>
      <c r="H76" s="809">
        <v>33.959035780786103</v>
      </c>
      <c r="I76" s="809">
        <v>23.600066024973302</v>
      </c>
      <c r="J76" s="809">
        <v>19.4066471945244</v>
      </c>
      <c r="K76" s="811">
        <v>5.3518444266238996</v>
      </c>
      <c r="L76" s="670"/>
      <c r="M76" s="769">
        <v>20.320970849486599</v>
      </c>
      <c r="N76" s="809">
        <v>14.7674715742316</v>
      </c>
      <c r="O76" s="809">
        <v>3.6955926635641898</v>
      </c>
      <c r="P76" s="809">
        <v>42.874289324068201</v>
      </c>
      <c r="Q76" s="809">
        <v>22.300760880835501</v>
      </c>
      <c r="R76" s="809">
        <v>11.5879202476427</v>
      </c>
      <c r="S76" s="811">
        <v>0</v>
      </c>
      <c r="T76" s="670">
        <v>9.4554939680469499</v>
      </c>
      <c r="U76" s="769">
        <v>23.9534574130892</v>
      </c>
      <c r="V76" s="809">
        <v>52.881885975463099</v>
      </c>
      <c r="W76" s="809">
        <v>26.526188482649601</v>
      </c>
      <c r="X76" s="809">
        <v>32.492959635242102</v>
      </c>
      <c r="Y76" s="809">
        <v>5.6029652616153802</v>
      </c>
      <c r="Z76" s="809">
        <v>11.554371785451901</v>
      </c>
      <c r="AA76" s="811">
        <v>1.58283503341541</v>
      </c>
      <c r="AB76" s="670"/>
      <c r="AC76" s="769">
        <v>10.594144327499</v>
      </c>
      <c r="AD76" s="809"/>
      <c r="AE76" s="809">
        <v>0</v>
      </c>
      <c r="AF76" s="809">
        <v>30.250417362270401</v>
      </c>
      <c r="AG76" s="809"/>
      <c r="AH76" s="809">
        <v>12.782652716841</v>
      </c>
      <c r="AI76" s="811"/>
      <c r="AJ76" s="670"/>
      <c r="AK76" s="769">
        <v>229.63687150838001</v>
      </c>
      <c r="AL76" s="809"/>
      <c r="AM76" s="809"/>
      <c r="AN76" s="809"/>
      <c r="AO76" s="809"/>
      <c r="AP76" s="809"/>
      <c r="AQ76" s="811">
        <v>350.80100755667502</v>
      </c>
      <c r="AR76" s="670"/>
      <c r="AS76" s="769"/>
      <c r="AT76" s="809"/>
      <c r="AU76" s="809"/>
      <c r="AV76" s="809"/>
      <c r="AW76" s="809"/>
      <c r="AX76" s="809"/>
      <c r="AY76" s="811"/>
      <c r="AZ76" s="670"/>
      <c r="BA76" s="769">
        <v>83.156344561930595</v>
      </c>
      <c r="BB76" s="809"/>
      <c r="BC76" s="809">
        <v>0</v>
      </c>
      <c r="BD76" s="809">
        <v>90.428013858426496</v>
      </c>
      <c r="BE76" s="809">
        <v>75.855018587360604</v>
      </c>
      <c r="BF76" s="809">
        <v>13.564022184711799</v>
      </c>
      <c r="BG76" s="811">
        <v>9.6968238691049091</v>
      </c>
      <c r="BH76" s="670"/>
      <c r="BI76" s="769"/>
      <c r="BJ76" s="809"/>
      <c r="BK76" s="809"/>
      <c r="BL76" s="809"/>
      <c r="BM76" s="809"/>
      <c r="BN76" s="809"/>
      <c r="BO76" s="811"/>
      <c r="BP76" s="670"/>
      <c r="BQ76" s="769">
        <v>20.162983452900999</v>
      </c>
      <c r="BR76" s="809">
        <v>17.152762042869401</v>
      </c>
      <c r="BS76" s="809">
        <v>13.540761341908601</v>
      </c>
      <c r="BT76" s="809">
        <v>30.642173510342701</v>
      </c>
      <c r="BU76" s="809">
        <v>75.769867549668902</v>
      </c>
      <c r="BV76" s="809">
        <v>34.800290486564997</v>
      </c>
      <c r="BW76" s="811">
        <v>12.655129697060699</v>
      </c>
      <c r="BX76" s="670"/>
      <c r="BY76" s="769">
        <v>22.052708886503599</v>
      </c>
      <c r="BZ76" s="809">
        <v>27.272727272727298</v>
      </c>
      <c r="CA76" s="809">
        <v>28.354725787631299</v>
      </c>
      <c r="CB76" s="809">
        <v>22.006033182503799</v>
      </c>
      <c r="CC76" s="809">
        <v>15.355805243445699</v>
      </c>
      <c r="CD76" s="809">
        <v>0</v>
      </c>
      <c r="CE76" s="811">
        <v>28.942436412315899</v>
      </c>
      <c r="CF76" s="670"/>
      <c r="CG76" s="769">
        <v>19.135316978755402</v>
      </c>
      <c r="CH76" s="809">
        <v>19.651519651519699</v>
      </c>
      <c r="CI76" s="809">
        <v>153.19015846538801</v>
      </c>
      <c r="CJ76" s="809">
        <v>32.850467289719603</v>
      </c>
      <c r="CK76" s="809">
        <v>9.0416836943195804</v>
      </c>
      <c r="CL76" s="809">
        <v>18.734945907328001</v>
      </c>
      <c r="CM76" s="811">
        <v>9.2982181387902791</v>
      </c>
      <c r="CN76" s="670"/>
      <c r="CO76" s="769">
        <v>0</v>
      </c>
      <c r="CP76" s="809"/>
      <c r="CQ76" s="809"/>
      <c r="CR76" s="809"/>
      <c r="CS76" s="809"/>
      <c r="CT76" s="809"/>
      <c r="CU76" s="811"/>
      <c r="CV76" s="670"/>
      <c r="CW76" s="769">
        <v>0</v>
      </c>
      <c r="CX76" s="809"/>
      <c r="CY76" s="809"/>
      <c r="CZ76" s="809"/>
      <c r="DA76" s="809"/>
      <c r="DB76" s="809"/>
      <c r="DC76" s="811">
        <v>0</v>
      </c>
      <c r="DD76" s="670"/>
      <c r="DE76" s="769"/>
      <c r="DF76" s="809"/>
      <c r="DG76" s="809"/>
      <c r="DH76" s="809"/>
      <c r="DI76" s="809"/>
      <c r="DJ76" s="809"/>
      <c r="DK76" s="811"/>
      <c r="DL76" s="670"/>
      <c r="DM76" s="769">
        <v>10.864523846272601</v>
      </c>
      <c r="DN76" s="809">
        <v>19.1446290662298</v>
      </c>
      <c r="DO76" s="809">
        <v>32.871949902828803</v>
      </c>
      <c r="DP76" s="809">
        <v>0</v>
      </c>
      <c r="DQ76" s="809">
        <v>0</v>
      </c>
      <c r="DR76" s="809">
        <v>0</v>
      </c>
      <c r="DS76" s="811">
        <v>10.5575299866726</v>
      </c>
      <c r="DT76" s="670"/>
      <c r="DU76" s="769">
        <v>13.926509967271601</v>
      </c>
      <c r="DV76" s="809"/>
      <c r="DW76" s="809">
        <v>0</v>
      </c>
      <c r="DX76" s="809">
        <v>37.485840925880296</v>
      </c>
      <c r="DY76" s="809">
        <v>0</v>
      </c>
      <c r="DZ76" s="809">
        <v>0</v>
      </c>
      <c r="EA76" s="811">
        <v>0</v>
      </c>
      <c r="EB76" s="670"/>
      <c r="EC76" s="769">
        <v>5.2167709362309296</v>
      </c>
      <c r="ED76" s="809">
        <v>0</v>
      </c>
      <c r="EE76" s="809"/>
      <c r="EF76" s="809"/>
      <c r="EG76" s="809"/>
      <c r="EH76" s="809"/>
      <c r="EI76" s="811"/>
      <c r="EJ76" s="812"/>
      <c r="EK76" s="769"/>
      <c r="EL76" s="812"/>
      <c r="EM76" s="812"/>
      <c r="EN76" s="812"/>
      <c r="EO76" s="812"/>
      <c r="EP76" s="812"/>
      <c r="EQ76" s="814"/>
      <c r="ER76" s="729"/>
    </row>
    <row r="77" spans="1:148" s="823" customFormat="1">
      <c r="A77" s="824" t="s">
        <v>70</v>
      </c>
      <c r="B77" s="825" t="s">
        <v>47</v>
      </c>
      <c r="C77" s="824" t="s">
        <v>292</v>
      </c>
      <c r="D77" s="825" t="s">
        <v>47</v>
      </c>
      <c r="E77" s="826">
        <v>3573.1258850078498</v>
      </c>
      <c r="F77" s="827">
        <v>2649.4843518446901</v>
      </c>
      <c r="G77" s="827">
        <v>2993.6232271740801</v>
      </c>
      <c r="H77" s="827">
        <v>3468.0438075587499</v>
      </c>
      <c r="I77" s="827">
        <v>3669.7535534909598</v>
      </c>
      <c r="J77" s="827">
        <v>3786.3758116771201</v>
      </c>
      <c r="K77" s="829">
        <v>4050.99260447296</v>
      </c>
      <c r="L77" s="830"/>
      <c r="M77" s="826">
        <v>3546.5213741878201</v>
      </c>
      <c r="N77" s="827">
        <v>2688.1786443573201</v>
      </c>
      <c r="O77" s="827">
        <v>3137.4525732274801</v>
      </c>
      <c r="P77" s="827">
        <v>3501.0108055989599</v>
      </c>
      <c r="Q77" s="827">
        <v>3765.0801178314</v>
      </c>
      <c r="R77" s="827">
        <v>3913.1728639435401</v>
      </c>
      <c r="S77" s="829">
        <v>4487.2944999398196</v>
      </c>
      <c r="T77" s="830">
        <v>2871.67047060102</v>
      </c>
      <c r="U77" s="826">
        <v>3613.4479803230502</v>
      </c>
      <c r="V77" s="827">
        <v>3006.4571806591298</v>
      </c>
      <c r="W77" s="827">
        <v>3455.0717276025698</v>
      </c>
      <c r="X77" s="827">
        <v>3574.1538152071898</v>
      </c>
      <c r="Y77" s="827">
        <v>3569.9818119127699</v>
      </c>
      <c r="Z77" s="827">
        <v>3987.7190301249102</v>
      </c>
      <c r="AA77" s="829">
        <v>4298.6295286669001</v>
      </c>
      <c r="AB77" s="830"/>
      <c r="AC77" s="826">
        <v>5683.2645228819001</v>
      </c>
      <c r="AD77" s="827"/>
      <c r="AE77" s="827">
        <v>4756.1560197546696</v>
      </c>
      <c r="AF77" s="827">
        <v>5609.7335559265402</v>
      </c>
      <c r="AG77" s="827"/>
      <c r="AH77" s="827">
        <v>6292.3337833277101</v>
      </c>
      <c r="AI77" s="829"/>
      <c r="AJ77" s="830"/>
      <c r="AK77" s="826">
        <v>3474.8773890032298</v>
      </c>
      <c r="AL77" s="827"/>
      <c r="AM77" s="827"/>
      <c r="AN77" s="827"/>
      <c r="AO77" s="827"/>
      <c r="AP77" s="827"/>
      <c r="AQ77" s="829">
        <v>4056.5712846347601</v>
      </c>
      <c r="AR77" s="830"/>
      <c r="AS77" s="826"/>
      <c r="AT77" s="827"/>
      <c r="AU77" s="827"/>
      <c r="AV77" s="827"/>
      <c r="AW77" s="827"/>
      <c r="AX77" s="827"/>
      <c r="AY77" s="829"/>
      <c r="AZ77" s="830"/>
      <c r="BA77" s="826">
        <v>3170.2603530565202</v>
      </c>
      <c r="BB77" s="827"/>
      <c r="BC77" s="827">
        <v>2760.44596577017</v>
      </c>
      <c r="BD77" s="827">
        <v>3081.0937142528401</v>
      </c>
      <c r="BE77" s="827">
        <v>3154.3741827970798</v>
      </c>
      <c r="BF77" s="827">
        <v>3427.8174584036701</v>
      </c>
      <c r="BG77" s="829">
        <v>3591.9217998075101</v>
      </c>
      <c r="BH77" s="830"/>
      <c r="BI77" s="826"/>
      <c r="BJ77" s="827"/>
      <c r="BK77" s="827"/>
      <c r="BL77" s="827"/>
      <c r="BM77" s="827"/>
      <c r="BN77" s="827"/>
      <c r="BO77" s="829"/>
      <c r="BP77" s="830"/>
      <c r="BQ77" s="826">
        <v>3159.3586332474301</v>
      </c>
      <c r="BR77" s="827">
        <v>2488.1863415960502</v>
      </c>
      <c r="BS77" s="827">
        <v>2692.6408830175601</v>
      </c>
      <c r="BT77" s="827">
        <v>2923.40228465576</v>
      </c>
      <c r="BU77" s="827">
        <v>3184.3400662251702</v>
      </c>
      <c r="BV77" s="827">
        <v>3052.5539578794501</v>
      </c>
      <c r="BW77" s="829">
        <v>3527.40498892601</v>
      </c>
      <c r="BX77" s="830"/>
      <c r="BY77" s="826">
        <v>2804.2654087339702</v>
      </c>
      <c r="BZ77" s="827">
        <v>2026.4445454545501</v>
      </c>
      <c r="CA77" s="827">
        <v>2396.33168028005</v>
      </c>
      <c r="CB77" s="827">
        <v>2639.66901290431</v>
      </c>
      <c r="CC77" s="827">
        <v>2701.1892371377899</v>
      </c>
      <c r="CD77" s="827">
        <v>3066.9444313076401</v>
      </c>
      <c r="CE77" s="829">
        <v>3346.04087460955</v>
      </c>
      <c r="CF77" s="830"/>
      <c r="CG77" s="826">
        <v>3352.4646768767602</v>
      </c>
      <c r="CH77" s="827">
        <v>2727.5670725670702</v>
      </c>
      <c r="CI77" s="827">
        <v>3423.97956630525</v>
      </c>
      <c r="CJ77" s="827">
        <v>2854.2329439252298</v>
      </c>
      <c r="CK77" s="827">
        <v>3112.8520637515298</v>
      </c>
      <c r="CL77" s="827">
        <v>3413.3418044498899</v>
      </c>
      <c r="CM77" s="829">
        <v>3701.2460499756398</v>
      </c>
      <c r="CN77" s="830"/>
      <c r="CO77" s="826">
        <v>4238.0670569451804</v>
      </c>
      <c r="CP77" s="827"/>
      <c r="CQ77" s="827"/>
      <c r="CR77" s="827"/>
      <c r="CS77" s="827"/>
      <c r="CT77" s="827"/>
      <c r="CU77" s="829"/>
      <c r="CV77" s="830"/>
      <c r="CW77" s="826">
        <v>2827.6563620071702</v>
      </c>
      <c r="CX77" s="827"/>
      <c r="CY77" s="827"/>
      <c r="CZ77" s="827"/>
      <c r="DA77" s="827"/>
      <c r="DB77" s="827"/>
      <c r="DC77" s="829">
        <v>3085.1642271662799</v>
      </c>
      <c r="DD77" s="830"/>
      <c r="DE77" s="826"/>
      <c r="DF77" s="827"/>
      <c r="DG77" s="827"/>
      <c r="DH77" s="827"/>
      <c r="DI77" s="827"/>
      <c r="DJ77" s="827"/>
      <c r="DK77" s="829"/>
      <c r="DL77" s="830"/>
      <c r="DM77" s="826">
        <v>2544.35661367495</v>
      </c>
      <c r="DN77" s="827">
        <v>2191.33770184882</v>
      </c>
      <c r="DO77" s="827">
        <v>2332.5158713020901</v>
      </c>
      <c r="DP77" s="827">
        <v>2447.7608849141002</v>
      </c>
      <c r="DQ77" s="827">
        <v>2540.26474530831</v>
      </c>
      <c r="DR77" s="827">
        <v>2673.7470562581798</v>
      </c>
      <c r="DS77" s="829">
        <v>3128.0188804975601</v>
      </c>
      <c r="DT77" s="830"/>
      <c r="DU77" s="826">
        <v>2499.8911038381402</v>
      </c>
      <c r="DV77" s="827"/>
      <c r="DW77" s="827">
        <v>2137.94852617686</v>
      </c>
      <c r="DX77" s="827">
        <v>2381.7508002954901</v>
      </c>
      <c r="DY77" s="827">
        <v>2557.8936450444498</v>
      </c>
      <c r="DZ77" s="827">
        <v>2627.8332889480698</v>
      </c>
      <c r="EA77" s="829">
        <v>2949.59020618557</v>
      </c>
      <c r="EB77" s="830"/>
      <c r="EC77" s="826">
        <v>2626.3720777082599</v>
      </c>
      <c r="ED77" s="827">
        <v>2175.8506787330298</v>
      </c>
      <c r="EE77" s="827"/>
      <c r="EF77" s="827"/>
      <c r="EG77" s="827"/>
      <c r="EH77" s="827"/>
      <c r="EI77" s="829"/>
      <c r="EJ77" s="831"/>
      <c r="EK77" s="826"/>
      <c r="EL77" s="831"/>
      <c r="EM77" s="831"/>
      <c r="EN77" s="831"/>
      <c r="EO77" s="827"/>
      <c r="EP77" s="827"/>
      <c r="EQ77" s="833"/>
      <c r="ER77" s="729"/>
    </row>
    <row r="78" spans="1:148" s="815" customFormat="1">
      <c r="A78" s="767" t="s">
        <v>71</v>
      </c>
      <c r="B78" s="768" t="s">
        <v>47</v>
      </c>
      <c r="C78" s="767" t="s">
        <v>293</v>
      </c>
      <c r="D78" s="768" t="s">
        <v>47</v>
      </c>
      <c r="E78" s="769">
        <v>239.44641751243</v>
      </c>
      <c r="F78" s="670">
        <v>228.48475315983401</v>
      </c>
      <c r="G78" s="670">
        <v>246.48538838136599</v>
      </c>
      <c r="H78" s="670">
        <v>249.611116702733</v>
      </c>
      <c r="I78" s="670">
        <v>239.706011505166</v>
      </c>
      <c r="J78" s="670">
        <v>232.829058849522</v>
      </c>
      <c r="K78" s="811">
        <v>237.68983337788501</v>
      </c>
      <c r="L78" s="670"/>
      <c r="M78" s="769">
        <v>242.615560748696</v>
      </c>
      <c r="N78" s="670">
        <v>235.16357910294499</v>
      </c>
      <c r="O78" s="670">
        <v>241.577470572133</v>
      </c>
      <c r="P78" s="670">
        <v>260.13631678691399</v>
      </c>
      <c r="Q78" s="670">
        <v>237.716374325776</v>
      </c>
      <c r="R78" s="670">
        <v>229.87592626644701</v>
      </c>
      <c r="S78" s="811">
        <v>249.14779155132999</v>
      </c>
      <c r="T78" s="670">
        <v>252.420932507336</v>
      </c>
      <c r="U78" s="769">
        <v>234.64322844029701</v>
      </c>
      <c r="V78" s="670">
        <v>224.69058215058899</v>
      </c>
      <c r="W78" s="670">
        <v>244.18680807517001</v>
      </c>
      <c r="X78" s="670">
        <v>237.77175807965699</v>
      </c>
      <c r="Y78" s="670">
        <v>229.596672700629</v>
      </c>
      <c r="Z78" s="670">
        <v>229.84842027920601</v>
      </c>
      <c r="AA78" s="811">
        <v>246.95875835385201</v>
      </c>
      <c r="AB78" s="670"/>
      <c r="AC78" s="769">
        <v>408.79994721798499</v>
      </c>
      <c r="AD78" s="670"/>
      <c r="AE78" s="670">
        <v>408.44492180442103</v>
      </c>
      <c r="AF78" s="670">
        <v>402.63906510851399</v>
      </c>
      <c r="AG78" s="670"/>
      <c r="AH78" s="670">
        <v>448.13533580830199</v>
      </c>
      <c r="AI78" s="811"/>
      <c r="AJ78" s="670"/>
      <c r="AK78" s="769">
        <v>287.11114378124103</v>
      </c>
      <c r="AL78" s="670"/>
      <c r="AM78" s="670"/>
      <c r="AN78" s="670"/>
      <c r="AO78" s="670"/>
      <c r="AP78" s="670"/>
      <c r="AQ78" s="811">
        <v>303.99496221662503</v>
      </c>
      <c r="AR78" s="670"/>
      <c r="AS78" s="769"/>
      <c r="AT78" s="670"/>
      <c r="AU78" s="670"/>
      <c r="AV78" s="670"/>
      <c r="AW78" s="670"/>
      <c r="AX78" s="670"/>
      <c r="AY78" s="811"/>
      <c r="AZ78" s="670"/>
      <c r="BA78" s="769">
        <v>277.90291903988799</v>
      </c>
      <c r="BB78" s="670"/>
      <c r="BC78" s="670">
        <v>299.91833740831299</v>
      </c>
      <c r="BD78" s="670">
        <v>279.41593499855497</v>
      </c>
      <c r="BE78" s="670">
        <v>272.04807076015902</v>
      </c>
      <c r="BF78" s="670">
        <v>300.819387509043</v>
      </c>
      <c r="BG78" s="811">
        <v>290.88979788257899</v>
      </c>
      <c r="BH78" s="670"/>
      <c r="BI78" s="769"/>
      <c r="BJ78" s="670"/>
      <c r="BK78" s="670"/>
      <c r="BL78" s="670"/>
      <c r="BM78" s="670"/>
      <c r="BN78" s="670"/>
      <c r="BO78" s="811"/>
      <c r="BP78" s="670"/>
      <c r="BQ78" s="769">
        <v>195.19943085143399</v>
      </c>
      <c r="BR78" s="670">
        <v>182.82775184664899</v>
      </c>
      <c r="BS78" s="670">
        <v>163.822179732314</v>
      </c>
      <c r="BT78" s="670">
        <v>253.66857054646499</v>
      </c>
      <c r="BU78" s="670">
        <v>218.99668874172201</v>
      </c>
      <c r="BV78" s="670">
        <v>184.207843137255</v>
      </c>
      <c r="BW78" s="811">
        <v>195.325143586471</v>
      </c>
      <c r="BX78" s="670"/>
      <c r="BY78" s="769">
        <v>204.55132478391101</v>
      </c>
      <c r="BZ78" s="670">
        <v>174.76927272727301</v>
      </c>
      <c r="CA78" s="670">
        <v>186.66715285881</v>
      </c>
      <c r="CB78" s="670">
        <v>220.04105915870599</v>
      </c>
      <c r="CC78" s="670">
        <v>157.91819436231</v>
      </c>
      <c r="CD78" s="670">
        <v>238.55615984866401</v>
      </c>
      <c r="CE78" s="811">
        <v>224.67130745202999</v>
      </c>
      <c r="CF78" s="670"/>
      <c r="CG78" s="769">
        <v>190.11370374352899</v>
      </c>
      <c r="CH78" s="670">
        <v>187.715077715078</v>
      </c>
      <c r="CI78" s="670">
        <v>197.984153461218</v>
      </c>
      <c r="CJ78" s="670">
        <v>177.629439252336</v>
      </c>
      <c r="CK78" s="670">
        <v>204.36820596649</v>
      </c>
      <c r="CL78" s="670">
        <v>184.99724433557901</v>
      </c>
      <c r="CM78" s="811">
        <v>189.04861836152301</v>
      </c>
      <c r="CN78" s="670"/>
      <c r="CO78" s="769">
        <v>279.92602448110699</v>
      </c>
      <c r="CP78" s="670"/>
      <c r="CQ78" s="670"/>
      <c r="CR78" s="670"/>
      <c r="CS78" s="670"/>
      <c r="CT78" s="670"/>
      <c r="CU78" s="811"/>
      <c r="CV78" s="670"/>
      <c r="CW78" s="769">
        <v>165.90524193548401</v>
      </c>
      <c r="CX78" s="670"/>
      <c r="CY78" s="670"/>
      <c r="CZ78" s="670"/>
      <c r="DA78" s="670"/>
      <c r="DB78" s="670"/>
      <c r="DC78" s="811">
        <v>158.49004683840701</v>
      </c>
      <c r="DD78" s="670"/>
      <c r="DE78" s="769"/>
      <c r="DF78" s="670"/>
      <c r="DG78" s="670"/>
      <c r="DH78" s="670"/>
      <c r="DI78" s="670"/>
      <c r="DJ78" s="670"/>
      <c r="DK78" s="811"/>
      <c r="DL78" s="670"/>
      <c r="DM78" s="769">
        <v>192.16491742552901</v>
      </c>
      <c r="DN78" s="670">
        <v>179.804820968874</v>
      </c>
      <c r="DO78" s="670">
        <v>193.720146836536</v>
      </c>
      <c r="DP78" s="670">
        <v>196.208990350671</v>
      </c>
      <c r="DQ78" s="670">
        <v>179.957439678284</v>
      </c>
      <c r="DR78" s="670">
        <v>199.19973833405999</v>
      </c>
      <c r="DS78" s="811">
        <v>211.07929808973799</v>
      </c>
      <c r="DT78" s="670"/>
      <c r="DU78" s="769">
        <v>188.22588515322801</v>
      </c>
      <c r="DV78" s="670"/>
      <c r="DW78" s="670">
        <v>173.95292564892199</v>
      </c>
      <c r="DX78" s="670">
        <v>188.471066239842</v>
      </c>
      <c r="DY78" s="670">
        <v>195.37174843595699</v>
      </c>
      <c r="DZ78" s="670">
        <v>178.049533954727</v>
      </c>
      <c r="EA78" s="811">
        <v>193.73883161512001</v>
      </c>
      <c r="EB78" s="670"/>
      <c r="EC78" s="769">
        <v>199.430358906816</v>
      </c>
      <c r="ED78" s="670">
        <v>187.40436034553699</v>
      </c>
      <c r="EE78" s="670"/>
      <c r="EF78" s="670"/>
      <c r="EG78" s="670"/>
      <c r="EH78" s="670"/>
      <c r="EI78" s="811"/>
      <c r="EJ78" s="834"/>
      <c r="EK78" s="769"/>
      <c r="EL78" s="834"/>
      <c r="EM78" s="834"/>
      <c r="EN78" s="834"/>
      <c r="EO78" s="834"/>
      <c r="EP78" s="834"/>
      <c r="EQ78" s="814"/>
      <c r="ER78" s="729"/>
    </row>
    <row r="79" spans="1:148" s="823" customFormat="1">
      <c r="A79" s="678" t="s">
        <v>72</v>
      </c>
      <c r="B79" s="704" t="s">
        <v>47</v>
      </c>
      <c r="C79" s="678" t="s">
        <v>339</v>
      </c>
      <c r="D79" s="704" t="s">
        <v>47</v>
      </c>
      <c r="E79" s="753">
        <v>260.76438167989397</v>
      </c>
      <c r="F79" s="819">
        <v>201.99189217999799</v>
      </c>
      <c r="G79" s="819">
        <v>223.04875586736</v>
      </c>
      <c r="H79" s="819">
        <v>261.705475315787</v>
      </c>
      <c r="I79" s="819">
        <v>265.118331456237</v>
      </c>
      <c r="J79" s="819">
        <v>274.59805791837999</v>
      </c>
      <c r="K79" s="818">
        <v>285.95295375568003</v>
      </c>
      <c r="L79" s="819"/>
      <c r="M79" s="753">
        <v>238.61686806814501</v>
      </c>
      <c r="N79" s="819">
        <v>192.65488274010801</v>
      </c>
      <c r="O79" s="819">
        <v>180.80344921981899</v>
      </c>
      <c r="P79" s="819">
        <v>234.15832696080099</v>
      </c>
      <c r="Q79" s="819">
        <v>259.99474542362299</v>
      </c>
      <c r="R79" s="819">
        <v>296.246980883167</v>
      </c>
      <c r="S79" s="818">
        <v>217.123119508966</v>
      </c>
      <c r="T79" s="819">
        <v>214.33192044342999</v>
      </c>
      <c r="U79" s="753">
        <v>294.33140198290897</v>
      </c>
      <c r="V79" s="819">
        <v>339.99428674524898</v>
      </c>
      <c r="W79" s="819">
        <v>276.65699134803202</v>
      </c>
      <c r="X79" s="819">
        <v>238.363953332439</v>
      </c>
      <c r="Y79" s="819">
        <v>283.66545987414901</v>
      </c>
      <c r="Z79" s="819">
        <v>359.90969875091798</v>
      </c>
      <c r="AA79" s="818">
        <v>250.06595145972599</v>
      </c>
      <c r="AB79" s="819"/>
      <c r="AC79" s="753">
        <v>96.094690039854896</v>
      </c>
      <c r="AD79" s="819"/>
      <c r="AE79" s="819">
        <v>12.9850836160687</v>
      </c>
      <c r="AF79" s="819">
        <v>81.909849749582605</v>
      </c>
      <c r="AG79" s="819"/>
      <c r="AH79" s="819">
        <v>205.92440094498801</v>
      </c>
      <c r="AI79" s="818"/>
      <c r="AJ79" s="819"/>
      <c r="AK79" s="753">
        <v>150.13966480446899</v>
      </c>
      <c r="AL79" s="819"/>
      <c r="AM79" s="819"/>
      <c r="AN79" s="819"/>
      <c r="AO79" s="819"/>
      <c r="AP79" s="819"/>
      <c r="AQ79" s="818">
        <v>164.89118387909301</v>
      </c>
      <c r="AR79" s="819"/>
      <c r="AS79" s="753"/>
      <c r="AT79" s="819"/>
      <c r="AU79" s="819"/>
      <c r="AV79" s="819"/>
      <c r="AW79" s="819"/>
      <c r="AX79" s="819"/>
      <c r="AY79" s="818"/>
      <c r="AZ79" s="819"/>
      <c r="BA79" s="753">
        <v>96.407627629560807</v>
      </c>
      <c r="BB79" s="819"/>
      <c r="BC79" s="819">
        <v>63.031295843520802</v>
      </c>
      <c r="BD79" s="819">
        <v>70.737157049837407</v>
      </c>
      <c r="BE79" s="819">
        <v>110.477759261633</v>
      </c>
      <c r="BF79" s="819">
        <v>77.068965517241395</v>
      </c>
      <c r="BG79" s="818">
        <v>136.645572666025</v>
      </c>
      <c r="BH79" s="819"/>
      <c r="BI79" s="753"/>
      <c r="BJ79" s="819"/>
      <c r="BK79" s="819"/>
      <c r="BL79" s="819"/>
      <c r="BM79" s="819"/>
      <c r="BN79" s="819"/>
      <c r="BO79" s="818"/>
      <c r="BP79" s="819"/>
      <c r="BQ79" s="753">
        <v>214.16678441010501</v>
      </c>
      <c r="BR79" s="819">
        <v>206.007205329225</v>
      </c>
      <c r="BS79" s="819">
        <v>166.58282635146901</v>
      </c>
      <c r="BT79" s="819">
        <v>190.98610682309399</v>
      </c>
      <c r="BU79" s="819">
        <v>212.53625827814599</v>
      </c>
      <c r="BV79" s="819">
        <v>216.24662309368199</v>
      </c>
      <c r="BW79" s="818">
        <v>225.41910356995399</v>
      </c>
      <c r="BX79" s="819"/>
      <c r="BY79" s="753">
        <v>187.50773967572499</v>
      </c>
      <c r="BZ79" s="819">
        <v>195.70490909090901</v>
      </c>
      <c r="CA79" s="819">
        <v>229.37806301050199</v>
      </c>
      <c r="CB79" s="819">
        <v>172.15166750460901</v>
      </c>
      <c r="CC79" s="819">
        <v>161.362507392076</v>
      </c>
      <c r="CD79" s="819">
        <v>157.89501064081301</v>
      </c>
      <c r="CE79" s="818">
        <v>201.86568496207099</v>
      </c>
      <c r="CF79" s="819"/>
      <c r="CG79" s="753">
        <v>228.66444953071499</v>
      </c>
      <c r="CH79" s="819">
        <v>234.16255816255801</v>
      </c>
      <c r="CI79" s="819">
        <v>285.80316930775598</v>
      </c>
      <c r="CJ79" s="819">
        <v>230.429205607477</v>
      </c>
      <c r="CK79" s="819">
        <v>281.61892112791202</v>
      </c>
      <c r="CL79" s="819">
        <v>184.26678914064101</v>
      </c>
      <c r="CM79" s="818">
        <v>218.800932692977</v>
      </c>
      <c r="CN79" s="819"/>
      <c r="CO79" s="753">
        <v>153.55614688664201</v>
      </c>
      <c r="CP79" s="819"/>
      <c r="CQ79" s="819"/>
      <c r="CR79" s="819"/>
      <c r="CS79" s="819"/>
      <c r="CT79" s="819"/>
      <c r="CU79" s="818"/>
      <c r="CV79" s="819"/>
      <c r="CW79" s="753">
        <v>178.588485663082</v>
      </c>
      <c r="CX79" s="819"/>
      <c r="CY79" s="819"/>
      <c r="CZ79" s="819"/>
      <c r="DA79" s="819"/>
      <c r="DB79" s="819"/>
      <c r="DC79" s="818">
        <v>172.65866510538601</v>
      </c>
      <c r="DD79" s="819"/>
      <c r="DE79" s="753"/>
      <c r="DF79" s="819"/>
      <c r="DG79" s="819"/>
      <c r="DH79" s="819"/>
      <c r="DI79" s="819"/>
      <c r="DJ79" s="819"/>
      <c r="DK79" s="818"/>
      <c r="DL79" s="819"/>
      <c r="DM79" s="753">
        <v>217.27920975459199</v>
      </c>
      <c r="DN79" s="819">
        <v>220.829159840861</v>
      </c>
      <c r="DO79" s="819">
        <v>210.101489958972</v>
      </c>
      <c r="DP79" s="819">
        <v>183.22381736879299</v>
      </c>
      <c r="DQ79" s="819">
        <v>228.26022117962501</v>
      </c>
      <c r="DR79" s="819">
        <v>286.43000436109901</v>
      </c>
      <c r="DS79" s="818">
        <v>203.65748556197201</v>
      </c>
      <c r="DT79" s="819"/>
      <c r="DU79" s="753">
        <v>188.272002380244</v>
      </c>
      <c r="DV79" s="819"/>
      <c r="DW79" s="819">
        <v>244.892212934448</v>
      </c>
      <c r="DX79" s="819">
        <v>143.611179512435</v>
      </c>
      <c r="DY79" s="819">
        <v>149.42410273295999</v>
      </c>
      <c r="DZ79" s="819">
        <v>178.450066577896</v>
      </c>
      <c r="EA79" s="818">
        <v>273.23668384879699</v>
      </c>
      <c r="EB79" s="819"/>
      <c r="EC79" s="753">
        <v>270.78224124684402</v>
      </c>
      <c r="ED79" s="819">
        <v>344.45290004113502</v>
      </c>
      <c r="EE79" s="819"/>
      <c r="EF79" s="819"/>
      <c r="EG79" s="819"/>
      <c r="EH79" s="819"/>
      <c r="EI79" s="818"/>
      <c r="EJ79" s="837"/>
      <c r="EK79" s="753"/>
      <c r="EL79" s="837"/>
      <c r="EM79" s="837"/>
      <c r="EN79" s="837"/>
      <c r="EO79" s="837"/>
      <c r="EP79" s="837"/>
      <c r="EQ79" s="822"/>
      <c r="ER79" s="729"/>
    </row>
    <row r="80" spans="1:148" s="815" customFormat="1">
      <c r="A80" s="767" t="s">
        <v>348</v>
      </c>
      <c r="B80" s="768" t="s">
        <v>47</v>
      </c>
      <c r="C80" s="767" t="s">
        <v>340</v>
      </c>
      <c r="D80" s="768" t="s">
        <v>47</v>
      </c>
      <c r="E80" s="769">
        <v>192.15912783787101</v>
      </c>
      <c r="F80" s="670">
        <v>131.92190240099299</v>
      </c>
      <c r="G80" s="670">
        <v>161.58017463281701</v>
      </c>
      <c r="H80" s="670">
        <v>148.36593528257299</v>
      </c>
      <c r="I80" s="670">
        <v>180.496714914292</v>
      </c>
      <c r="J80" s="670">
        <v>199.15650531638599</v>
      </c>
      <c r="K80" s="811">
        <v>272.96874721554002</v>
      </c>
      <c r="L80" s="670"/>
      <c r="M80" s="769">
        <v>126.766044025246</v>
      </c>
      <c r="N80" s="670">
        <v>123.515978055928</v>
      </c>
      <c r="O80" s="670">
        <v>115.41157952367899</v>
      </c>
      <c r="P80" s="670">
        <v>117.586893639658</v>
      </c>
      <c r="Q80" s="670">
        <v>128.53854615951201</v>
      </c>
      <c r="R80" s="670">
        <v>143.81704502525301</v>
      </c>
      <c r="S80" s="811">
        <v>130.36839571548899</v>
      </c>
      <c r="T80" s="670">
        <v>204.49418541462899</v>
      </c>
      <c r="U80" s="769">
        <v>291.26961990009403</v>
      </c>
      <c r="V80" s="670">
        <v>255.78494106326701</v>
      </c>
      <c r="W80" s="670">
        <v>297.51000093031899</v>
      </c>
      <c r="X80" s="670">
        <v>291.77893254660103</v>
      </c>
      <c r="Y80" s="670">
        <v>242.605896043445</v>
      </c>
      <c r="Z80" s="670">
        <v>290.29125642909599</v>
      </c>
      <c r="AA80" s="811">
        <v>387.40300738656401</v>
      </c>
      <c r="AB80" s="670"/>
      <c r="AC80" s="769">
        <v>2.2580526120387701</v>
      </c>
      <c r="AD80" s="670"/>
      <c r="AE80" s="670">
        <v>0</v>
      </c>
      <c r="AF80" s="670">
        <v>0</v>
      </c>
      <c r="AG80" s="670"/>
      <c r="AH80" s="670">
        <v>13.629767127910901</v>
      </c>
      <c r="AI80" s="811"/>
      <c r="AJ80" s="670"/>
      <c r="AK80" s="769">
        <v>146.573948838577</v>
      </c>
      <c r="AL80" s="670"/>
      <c r="AM80" s="670"/>
      <c r="AN80" s="670"/>
      <c r="AO80" s="670"/>
      <c r="AP80" s="670"/>
      <c r="AQ80" s="811">
        <v>142.977329974811</v>
      </c>
      <c r="AR80" s="670"/>
      <c r="AS80" s="769"/>
      <c r="AT80" s="670"/>
      <c r="AU80" s="670"/>
      <c r="AV80" s="670"/>
      <c r="AW80" s="670"/>
      <c r="AX80" s="670"/>
      <c r="AY80" s="811"/>
      <c r="AZ80" s="670"/>
      <c r="BA80" s="769">
        <v>138.29413034759199</v>
      </c>
      <c r="BB80" s="670"/>
      <c r="BC80" s="670">
        <v>70.390220048899806</v>
      </c>
      <c r="BD80" s="670">
        <v>117.480440521513</v>
      </c>
      <c r="BE80" s="670">
        <v>122.3305986412</v>
      </c>
      <c r="BF80" s="670">
        <v>120.402218471184</v>
      </c>
      <c r="BG80" s="811">
        <v>241.63378248315701</v>
      </c>
      <c r="BH80" s="670"/>
      <c r="BI80" s="769"/>
      <c r="BJ80" s="670"/>
      <c r="BK80" s="670"/>
      <c r="BL80" s="670"/>
      <c r="BM80" s="670"/>
      <c r="BN80" s="670"/>
      <c r="BO80" s="811"/>
      <c r="BP80" s="670"/>
      <c r="BQ80" s="769">
        <v>235.14336175759399</v>
      </c>
      <c r="BR80" s="670">
        <v>158.794670775366</v>
      </c>
      <c r="BS80" s="670">
        <v>159.90196419259499</v>
      </c>
      <c r="BT80" s="670">
        <v>183.437171966656</v>
      </c>
      <c r="BU80" s="670">
        <v>163.65943708609299</v>
      </c>
      <c r="BV80" s="670">
        <v>216.52040668119099</v>
      </c>
      <c r="BW80" s="811">
        <v>291.68799504485901</v>
      </c>
      <c r="BX80" s="670"/>
      <c r="BY80" s="769">
        <v>134.008982543359</v>
      </c>
      <c r="BZ80" s="670">
        <v>125.924909090909</v>
      </c>
      <c r="CA80" s="670">
        <v>104.741248541424</v>
      </c>
      <c r="CB80" s="670">
        <v>109.919389978214</v>
      </c>
      <c r="CC80" s="670">
        <v>150.77291543465401</v>
      </c>
      <c r="CD80" s="670">
        <v>118.704894774178</v>
      </c>
      <c r="CE80" s="811">
        <v>157.94582775546601</v>
      </c>
      <c r="CF80" s="670"/>
      <c r="CG80" s="769">
        <v>290.14204519270697</v>
      </c>
      <c r="CH80" s="670">
        <v>261.15642015641998</v>
      </c>
      <c r="CI80" s="670">
        <v>262.71893244370301</v>
      </c>
      <c r="CJ80" s="670">
        <v>258.28598130841101</v>
      </c>
      <c r="CK80" s="670">
        <v>300.641397629751</v>
      </c>
      <c r="CL80" s="670">
        <v>294.80791998366999</v>
      </c>
      <c r="CM80" s="811">
        <v>302.19760562399898</v>
      </c>
      <c r="CN80" s="670"/>
      <c r="CO80" s="769">
        <v>0</v>
      </c>
      <c r="CP80" s="670"/>
      <c r="CQ80" s="670"/>
      <c r="CR80" s="670"/>
      <c r="CS80" s="670"/>
      <c r="CT80" s="670"/>
      <c r="CU80" s="811"/>
      <c r="CV80" s="670"/>
      <c r="CW80" s="769">
        <v>117.74775985663101</v>
      </c>
      <c r="CX80" s="670"/>
      <c r="CY80" s="670"/>
      <c r="CZ80" s="670"/>
      <c r="DA80" s="670"/>
      <c r="DB80" s="670"/>
      <c r="DC80" s="811">
        <v>114.33928571428601</v>
      </c>
      <c r="DD80" s="670"/>
      <c r="DE80" s="769"/>
      <c r="DF80" s="670"/>
      <c r="DG80" s="670"/>
      <c r="DH80" s="670"/>
      <c r="DI80" s="670"/>
      <c r="DJ80" s="670"/>
      <c r="DK80" s="811"/>
      <c r="DL80" s="670"/>
      <c r="DM80" s="769">
        <v>159.868999845655</v>
      </c>
      <c r="DN80" s="670">
        <v>152.36391294172699</v>
      </c>
      <c r="DO80" s="670">
        <v>152.042107536169</v>
      </c>
      <c r="DP80" s="670">
        <v>137.635208284302</v>
      </c>
      <c r="DQ80" s="670">
        <v>144.966487935657</v>
      </c>
      <c r="DR80" s="670">
        <v>191.618839947667</v>
      </c>
      <c r="DS80" s="811">
        <v>199.61195024433599</v>
      </c>
      <c r="DT80" s="670"/>
      <c r="DU80" s="769">
        <v>130.97012793811399</v>
      </c>
      <c r="DV80" s="670"/>
      <c r="DW80" s="670">
        <v>149.13022437307501</v>
      </c>
      <c r="DX80" s="670">
        <v>135.37675449396701</v>
      </c>
      <c r="DY80" s="670">
        <v>104.19196575568</v>
      </c>
      <c r="DZ80" s="670">
        <v>122.612516644474</v>
      </c>
      <c r="EA80" s="811">
        <v>154.85438144329899</v>
      </c>
      <c r="EB80" s="670"/>
      <c r="EC80" s="769">
        <v>213.17220941718799</v>
      </c>
      <c r="ED80" s="670">
        <v>230.32825997531901</v>
      </c>
      <c r="EE80" s="670"/>
      <c r="EF80" s="670"/>
      <c r="EG80" s="670"/>
      <c r="EH80" s="670"/>
      <c r="EI80" s="811"/>
      <c r="EJ80" s="834"/>
      <c r="EK80" s="769"/>
      <c r="EL80" s="834"/>
      <c r="EM80" s="834"/>
      <c r="EN80" s="834"/>
      <c r="EO80" s="834"/>
      <c r="EP80" s="834"/>
      <c r="EQ80" s="814"/>
      <c r="ER80" s="729"/>
    </row>
    <row r="81" spans="1:148" s="823" customFormat="1">
      <c r="A81" s="678" t="s">
        <v>188</v>
      </c>
      <c r="B81" s="704" t="s">
        <v>47</v>
      </c>
      <c r="C81" s="678" t="s">
        <v>295</v>
      </c>
      <c r="D81" s="704" t="s">
        <v>47</v>
      </c>
      <c r="E81" s="753">
        <v>213.67039263705701</v>
      </c>
      <c r="F81" s="819">
        <v>104.109247596812</v>
      </c>
      <c r="G81" s="819">
        <v>162.566749104124</v>
      </c>
      <c r="H81" s="819">
        <v>210.69047858688501</v>
      </c>
      <c r="I81" s="819">
        <v>256.47984478981999</v>
      </c>
      <c r="J81" s="819">
        <v>231.223973856806</v>
      </c>
      <c r="K81" s="818">
        <v>236.64096052748801</v>
      </c>
      <c r="L81" s="819"/>
      <c r="M81" s="753">
        <v>204.90690660847099</v>
      </c>
      <c r="N81" s="819">
        <v>112.676143073874</v>
      </c>
      <c r="O81" s="819">
        <v>141.53983027648499</v>
      </c>
      <c r="P81" s="819">
        <v>215.51690660637701</v>
      </c>
      <c r="Q81" s="819">
        <v>260.068069897432</v>
      </c>
      <c r="R81" s="819">
        <v>225.73575511672499</v>
      </c>
      <c r="S81" s="818">
        <v>247.521242026718</v>
      </c>
      <c r="T81" s="819">
        <v>64.218671883490899</v>
      </c>
      <c r="U81" s="753">
        <v>226.952430458706</v>
      </c>
      <c r="V81" s="819">
        <v>185.139764253067</v>
      </c>
      <c r="W81" s="819">
        <v>248.398920829845</v>
      </c>
      <c r="X81" s="819">
        <v>240.40968217781901</v>
      </c>
      <c r="Y81" s="819">
        <v>245.921730885269</v>
      </c>
      <c r="Z81" s="819">
        <v>270.85980896399701</v>
      </c>
      <c r="AA81" s="818">
        <v>178.270488920155</v>
      </c>
      <c r="AB81" s="819"/>
      <c r="AC81" s="753">
        <v>243.71318118992099</v>
      </c>
      <c r="AD81" s="819"/>
      <c r="AE81" s="819">
        <v>139.30657886812199</v>
      </c>
      <c r="AF81" s="819">
        <v>314.48247078464101</v>
      </c>
      <c r="AG81" s="819"/>
      <c r="AH81" s="819">
        <v>214.250759365508</v>
      </c>
      <c r="AI81" s="818"/>
      <c r="AJ81" s="819"/>
      <c r="AK81" s="753">
        <v>250.51690679212001</v>
      </c>
      <c r="AL81" s="819"/>
      <c r="AM81" s="819"/>
      <c r="AN81" s="819"/>
      <c r="AO81" s="819"/>
      <c r="AP81" s="819"/>
      <c r="AQ81" s="818">
        <v>326.71486146095702</v>
      </c>
      <c r="AR81" s="819"/>
      <c r="AS81" s="753"/>
      <c r="AT81" s="819"/>
      <c r="AU81" s="819"/>
      <c r="AV81" s="819"/>
      <c r="AW81" s="819"/>
      <c r="AX81" s="819"/>
      <c r="AY81" s="818"/>
      <c r="AZ81" s="819"/>
      <c r="BA81" s="753">
        <v>90.954133609735507</v>
      </c>
      <c r="BB81" s="819"/>
      <c r="BC81" s="819">
        <v>144.52616136919301</v>
      </c>
      <c r="BD81" s="819">
        <v>115.37701742441</v>
      </c>
      <c r="BE81" s="819">
        <v>84.642353544417404</v>
      </c>
      <c r="BF81" s="819">
        <v>95.108271039305507</v>
      </c>
      <c r="BG81" s="818">
        <v>53.093118383060599</v>
      </c>
      <c r="BH81" s="819"/>
      <c r="BI81" s="753"/>
      <c r="BJ81" s="819"/>
      <c r="BK81" s="819"/>
      <c r="BL81" s="819"/>
      <c r="BM81" s="819"/>
      <c r="BN81" s="819"/>
      <c r="BO81" s="818"/>
      <c r="BP81" s="819"/>
      <c r="BQ81" s="753">
        <v>133.46895055770599</v>
      </c>
      <c r="BR81" s="819">
        <v>104.911406172112</v>
      </c>
      <c r="BS81" s="819">
        <v>98.990439770554502</v>
      </c>
      <c r="BT81" s="819">
        <v>157.597715344242</v>
      </c>
      <c r="BU81" s="819">
        <v>143.52367549668901</v>
      </c>
      <c r="BV81" s="819">
        <v>177.47044299201201</v>
      </c>
      <c r="BW81" s="818">
        <v>139.26021997822701</v>
      </c>
      <c r="BX81" s="819"/>
      <c r="BY81" s="753">
        <v>125.805717191119</v>
      </c>
      <c r="BZ81" s="819">
        <v>86.437090909090898</v>
      </c>
      <c r="CA81" s="819">
        <v>65.966744457409604</v>
      </c>
      <c r="CB81" s="819">
        <v>119.63750628456501</v>
      </c>
      <c r="CC81" s="819">
        <v>112.259412576385</v>
      </c>
      <c r="CD81" s="819">
        <v>169.92125798060999</v>
      </c>
      <c r="CE81" s="818">
        <v>156.204373047747</v>
      </c>
      <c r="CF81" s="819"/>
      <c r="CG81" s="753">
        <v>137.63635386104201</v>
      </c>
      <c r="CH81" s="819">
        <v>118.996732996733</v>
      </c>
      <c r="CI81" s="819">
        <v>181.013344453711</v>
      </c>
      <c r="CJ81" s="819">
        <v>171.17453271028</v>
      </c>
      <c r="CK81" s="819">
        <v>120.378626890069</v>
      </c>
      <c r="CL81" s="819">
        <v>103.062053480302</v>
      </c>
      <c r="CM81" s="818">
        <v>153.24138651075401</v>
      </c>
      <c r="CN81" s="819"/>
      <c r="CO81" s="753">
        <v>255.46833422033001</v>
      </c>
      <c r="CP81" s="819"/>
      <c r="CQ81" s="819"/>
      <c r="CR81" s="819"/>
      <c r="CS81" s="819"/>
      <c r="CT81" s="819"/>
      <c r="CU81" s="818"/>
      <c r="CV81" s="819"/>
      <c r="CW81" s="753">
        <v>258.72020609318997</v>
      </c>
      <c r="CX81" s="819"/>
      <c r="CY81" s="819"/>
      <c r="CZ81" s="819"/>
      <c r="DA81" s="819"/>
      <c r="DB81" s="819"/>
      <c r="DC81" s="818">
        <v>294.235948477752</v>
      </c>
      <c r="DD81" s="819"/>
      <c r="DE81" s="753"/>
      <c r="DF81" s="819"/>
      <c r="DG81" s="819"/>
      <c r="DH81" s="819"/>
      <c r="DI81" s="819"/>
      <c r="DJ81" s="819"/>
      <c r="DK81" s="818"/>
      <c r="DL81" s="819"/>
      <c r="DM81" s="753">
        <v>128.315249266862</v>
      </c>
      <c r="DN81" s="819">
        <v>79.208518605195394</v>
      </c>
      <c r="DO81" s="819">
        <v>95.9306845173829</v>
      </c>
      <c r="DP81" s="819">
        <v>130.50152977171101</v>
      </c>
      <c r="DQ81" s="819">
        <v>136.47955764075101</v>
      </c>
      <c r="DR81" s="819">
        <v>167.71958133449601</v>
      </c>
      <c r="DS81" s="818">
        <v>175.280541981342</v>
      </c>
      <c r="DT81" s="819"/>
      <c r="DU81" s="753">
        <v>120.11544183278799</v>
      </c>
      <c r="DV81" s="819"/>
      <c r="DW81" s="819">
        <v>80.853497580290394</v>
      </c>
      <c r="DX81" s="819">
        <v>109.395469096282</v>
      </c>
      <c r="DY81" s="819">
        <v>125.479420480738</v>
      </c>
      <c r="DZ81" s="819">
        <v>117.83888149134501</v>
      </c>
      <c r="EA81" s="818">
        <v>196.942010309278</v>
      </c>
      <c r="EB81" s="819"/>
      <c r="EC81" s="753">
        <v>143.43957853144599</v>
      </c>
      <c r="ED81" s="819">
        <v>90.349650349650403</v>
      </c>
      <c r="EE81" s="819"/>
      <c r="EF81" s="819"/>
      <c r="EG81" s="819"/>
      <c r="EH81" s="819"/>
      <c r="EI81" s="818"/>
      <c r="EJ81" s="837"/>
      <c r="EK81" s="753"/>
      <c r="EL81" s="837"/>
      <c r="EM81" s="837"/>
      <c r="EN81" s="837"/>
      <c r="EO81" s="837"/>
      <c r="EP81" s="837"/>
      <c r="EQ81" s="822"/>
      <c r="ER81" s="729"/>
    </row>
    <row r="82" spans="1:148" s="815" customFormat="1">
      <c r="A82" s="767" t="s">
        <v>349</v>
      </c>
      <c r="B82" s="768" t="s">
        <v>47</v>
      </c>
      <c r="C82" s="767" t="s">
        <v>341</v>
      </c>
      <c r="D82" s="768" t="s">
        <v>47</v>
      </c>
      <c r="E82" s="769">
        <v>71.865242738097393</v>
      </c>
      <c r="F82" s="670">
        <v>76.5645542580164</v>
      </c>
      <c r="G82" s="670">
        <v>75.5791651945692</v>
      </c>
      <c r="H82" s="670">
        <v>71.737053998288999</v>
      </c>
      <c r="I82" s="670">
        <v>66.822164823850898</v>
      </c>
      <c r="J82" s="670">
        <v>70.389963629542507</v>
      </c>
      <c r="K82" s="811">
        <v>73.573687962220404</v>
      </c>
      <c r="L82" s="670"/>
      <c r="M82" s="769">
        <v>63.456188569872197</v>
      </c>
      <c r="N82" s="670">
        <v>65.049945093778007</v>
      </c>
      <c r="O82" s="670">
        <v>66.009307418560098</v>
      </c>
      <c r="P82" s="670">
        <v>69.581906440137004</v>
      </c>
      <c r="Q82" s="670">
        <v>67.624415108229002</v>
      </c>
      <c r="R82" s="670">
        <v>56.253062182689803</v>
      </c>
      <c r="S82" s="811">
        <v>42.9554699723192</v>
      </c>
      <c r="T82" s="670">
        <v>78.254972285621093</v>
      </c>
      <c r="U82" s="769">
        <v>84.610099652610501</v>
      </c>
      <c r="V82" s="670">
        <v>97.790173201828196</v>
      </c>
      <c r="W82" s="670">
        <v>65.015443297050894</v>
      </c>
      <c r="X82" s="670">
        <v>94.051092932814797</v>
      </c>
      <c r="Y82" s="670">
        <v>85.103784156538197</v>
      </c>
      <c r="Z82" s="670">
        <v>79.006612784717106</v>
      </c>
      <c r="AA82" s="811">
        <v>77.680619064368599</v>
      </c>
      <c r="AB82" s="670"/>
      <c r="AC82" s="769">
        <v>61.343660119609403</v>
      </c>
      <c r="AD82" s="670"/>
      <c r="AE82" s="670">
        <v>56.967336532091302</v>
      </c>
      <c r="AF82" s="670">
        <v>75.290818030050104</v>
      </c>
      <c r="AG82" s="670"/>
      <c r="AH82" s="670">
        <v>83.831927100911201</v>
      </c>
      <c r="AI82" s="811"/>
      <c r="AJ82" s="670"/>
      <c r="AK82" s="769">
        <v>75.518670979123797</v>
      </c>
      <c r="AL82" s="670"/>
      <c r="AM82" s="670"/>
      <c r="AN82" s="670"/>
      <c r="AO82" s="670"/>
      <c r="AP82" s="670"/>
      <c r="AQ82" s="811">
        <v>60.167758186397997</v>
      </c>
      <c r="AR82" s="670"/>
      <c r="AS82" s="769"/>
      <c r="AT82" s="670"/>
      <c r="AU82" s="670"/>
      <c r="AV82" s="670"/>
      <c r="AW82" s="670"/>
      <c r="AX82" s="670"/>
      <c r="AY82" s="811"/>
      <c r="AZ82" s="670"/>
      <c r="BA82" s="769">
        <v>78.812702685988299</v>
      </c>
      <c r="BB82" s="670"/>
      <c r="BC82" s="670">
        <v>57.5799511002445</v>
      </c>
      <c r="BD82" s="670">
        <v>83.717170831546696</v>
      </c>
      <c r="BE82" s="670">
        <v>87.875400589668004</v>
      </c>
      <c r="BF82" s="670">
        <v>68.567880395466602</v>
      </c>
      <c r="BG82" s="811">
        <v>80.295717035611204</v>
      </c>
      <c r="BH82" s="670"/>
      <c r="BI82" s="769"/>
      <c r="BJ82" s="670"/>
      <c r="BK82" s="670"/>
      <c r="BL82" s="670"/>
      <c r="BM82" s="670"/>
      <c r="BN82" s="670"/>
      <c r="BO82" s="811"/>
      <c r="BP82" s="670"/>
      <c r="BQ82" s="769">
        <v>60.5919543089123</v>
      </c>
      <c r="BR82" s="670">
        <v>52.135813658403997</v>
      </c>
      <c r="BS82" s="670">
        <v>66.120632713366902</v>
      </c>
      <c r="BT82" s="670">
        <v>84.032263044149403</v>
      </c>
      <c r="BU82" s="670">
        <v>56.332284768211899</v>
      </c>
      <c r="BV82" s="670">
        <v>67.118082788671003</v>
      </c>
      <c r="BW82" s="811">
        <v>60.286853860880697</v>
      </c>
      <c r="BX82" s="670"/>
      <c r="BY82" s="769">
        <v>54.019801141178498</v>
      </c>
      <c r="BZ82" s="670">
        <v>43.796545454545502</v>
      </c>
      <c r="CA82" s="670">
        <v>35.9235705950992</v>
      </c>
      <c r="CB82" s="670">
        <v>52.697167755991302</v>
      </c>
      <c r="CC82" s="670">
        <v>61.432879952690698</v>
      </c>
      <c r="CD82" s="670">
        <v>72.994088436982693</v>
      </c>
      <c r="CE82" s="811">
        <v>54.760999553770603</v>
      </c>
      <c r="CF82" s="670"/>
      <c r="CG82" s="769">
        <v>64.166008694449999</v>
      </c>
      <c r="CH82" s="670">
        <v>76.865854865854899</v>
      </c>
      <c r="CI82" s="670">
        <v>88.768140116764002</v>
      </c>
      <c r="CJ82" s="670">
        <v>72.088317757009307</v>
      </c>
      <c r="CK82" s="670">
        <v>44.944932570494501</v>
      </c>
      <c r="CL82" s="670">
        <v>50.085833843641602</v>
      </c>
      <c r="CM82" s="811">
        <v>67.817046008213296</v>
      </c>
      <c r="CN82" s="670"/>
      <c r="CO82" s="769">
        <v>46.7583821181479</v>
      </c>
      <c r="CP82" s="670"/>
      <c r="CQ82" s="670"/>
      <c r="CR82" s="670"/>
      <c r="CS82" s="670"/>
      <c r="CT82" s="670"/>
      <c r="CU82" s="811"/>
      <c r="CV82" s="670"/>
      <c r="CW82" s="769">
        <v>68.251120071684596</v>
      </c>
      <c r="CX82" s="670"/>
      <c r="CY82" s="670"/>
      <c r="CZ82" s="670"/>
      <c r="DA82" s="670"/>
      <c r="DB82" s="670"/>
      <c r="DC82" s="811">
        <v>72.552693208430895</v>
      </c>
      <c r="DD82" s="670"/>
      <c r="DE82" s="769"/>
      <c r="DF82" s="670"/>
      <c r="DG82" s="670"/>
      <c r="DH82" s="670"/>
      <c r="DI82" s="670"/>
      <c r="DJ82" s="670"/>
      <c r="DK82" s="811"/>
      <c r="DL82" s="670"/>
      <c r="DM82" s="769">
        <v>69.761112826053406</v>
      </c>
      <c r="DN82" s="670">
        <v>58.510414228879</v>
      </c>
      <c r="DO82" s="670">
        <v>77.452386093716299</v>
      </c>
      <c r="DP82" s="670">
        <v>76.632384090374202</v>
      </c>
      <c r="DQ82" s="670">
        <v>41.778150134048303</v>
      </c>
      <c r="DR82" s="670">
        <v>66.860444832097699</v>
      </c>
      <c r="DS82" s="811">
        <v>104.615282096846</v>
      </c>
      <c r="DT82" s="670"/>
      <c r="DU82" s="769">
        <v>64.252781910145799</v>
      </c>
      <c r="DV82" s="670"/>
      <c r="DW82" s="670">
        <v>65.855257369115705</v>
      </c>
      <c r="DX82" s="670">
        <v>72.580891406057603</v>
      </c>
      <c r="DY82" s="670">
        <v>67.159367797168301</v>
      </c>
      <c r="DZ82" s="670">
        <v>56.380026631158501</v>
      </c>
      <c r="EA82" s="811">
        <v>67.594501718213095</v>
      </c>
      <c r="EB82" s="670"/>
      <c r="EC82" s="769">
        <v>79.921084403468299</v>
      </c>
      <c r="ED82" s="670">
        <v>91.981489099136198</v>
      </c>
      <c r="EE82" s="670"/>
      <c r="EF82" s="670"/>
      <c r="EG82" s="670"/>
      <c r="EH82" s="670"/>
      <c r="EI82" s="811"/>
      <c r="EJ82" s="834"/>
      <c r="EK82" s="769"/>
      <c r="EL82" s="834"/>
      <c r="EM82" s="834"/>
      <c r="EN82" s="834"/>
      <c r="EO82" s="834"/>
      <c r="EP82" s="834"/>
      <c r="EQ82" s="814"/>
      <c r="ER82" s="729"/>
    </row>
    <row r="83" spans="1:148" s="823" customFormat="1">
      <c r="A83" s="678" t="s">
        <v>0</v>
      </c>
      <c r="B83" s="704" t="s">
        <v>47</v>
      </c>
      <c r="C83" s="678" t="s">
        <v>294</v>
      </c>
      <c r="D83" s="704" t="s">
        <v>47</v>
      </c>
      <c r="E83" s="753">
        <v>132.41188023243299</v>
      </c>
      <c r="F83" s="819">
        <v>21.892159096372101</v>
      </c>
      <c r="G83" s="819">
        <v>39.070307373946399</v>
      </c>
      <c r="H83" s="819">
        <v>86.100875647929101</v>
      </c>
      <c r="I83" s="819">
        <v>174.712778492794</v>
      </c>
      <c r="J83" s="819">
        <v>165.77495556825599</v>
      </c>
      <c r="K83" s="818">
        <v>199.14592800499</v>
      </c>
      <c r="L83" s="819"/>
      <c r="M83" s="753">
        <v>124.90343168846</v>
      </c>
      <c r="N83" s="819">
        <v>24.112234303381602</v>
      </c>
      <c r="O83" s="819">
        <v>52.977005201204499</v>
      </c>
      <c r="P83" s="819">
        <v>85.5661468896499</v>
      </c>
      <c r="Q83" s="819">
        <v>168.72523233530799</v>
      </c>
      <c r="R83" s="819">
        <v>202.44453818779701</v>
      </c>
      <c r="S83" s="818">
        <v>243.932603201348</v>
      </c>
      <c r="T83" s="819">
        <v>18.910335833061598</v>
      </c>
      <c r="U83" s="753">
        <v>143.79176915079799</v>
      </c>
      <c r="V83" s="819">
        <v>51.013230695212897</v>
      </c>
      <c r="W83" s="819">
        <v>188.19713461717399</v>
      </c>
      <c r="X83" s="819">
        <v>104.400563229181</v>
      </c>
      <c r="Y83" s="819">
        <v>188.35617619170799</v>
      </c>
      <c r="Z83" s="819">
        <v>173.11329904482</v>
      </c>
      <c r="AA83" s="818">
        <v>208.58520928596599</v>
      </c>
      <c r="AB83" s="819"/>
      <c r="AC83" s="753">
        <v>81.635660960543206</v>
      </c>
      <c r="AD83" s="819"/>
      <c r="AE83" s="819">
        <v>89.722651623135505</v>
      </c>
      <c r="AF83" s="819">
        <v>0</v>
      </c>
      <c r="AG83" s="819"/>
      <c r="AH83" s="819">
        <v>106.483293958826</v>
      </c>
      <c r="AI83" s="818"/>
      <c r="AJ83" s="819"/>
      <c r="AK83" s="753">
        <v>125.770361658336</v>
      </c>
      <c r="AL83" s="819"/>
      <c r="AM83" s="819"/>
      <c r="AN83" s="819"/>
      <c r="AO83" s="819"/>
      <c r="AP83" s="819"/>
      <c r="AQ83" s="818">
        <v>135.939546599496</v>
      </c>
      <c r="AR83" s="819"/>
      <c r="AS83" s="753"/>
      <c r="AT83" s="819"/>
      <c r="AU83" s="819"/>
      <c r="AV83" s="819"/>
      <c r="AW83" s="819"/>
      <c r="AX83" s="819"/>
      <c r="AY83" s="818"/>
      <c r="AZ83" s="819"/>
      <c r="BA83" s="753">
        <v>70.018296213490302</v>
      </c>
      <c r="BB83" s="819"/>
      <c r="BC83" s="819">
        <v>43.662591687041598</v>
      </c>
      <c r="BD83" s="819">
        <v>90.969007593639603</v>
      </c>
      <c r="BE83" s="819">
        <v>66.616972183053505</v>
      </c>
      <c r="BF83" s="819">
        <v>94.265010851217696</v>
      </c>
      <c r="BG83" s="818">
        <v>55.987728585178097</v>
      </c>
      <c r="BH83" s="819"/>
      <c r="BI83" s="753"/>
      <c r="BJ83" s="819"/>
      <c r="BK83" s="819"/>
      <c r="BL83" s="819"/>
      <c r="BM83" s="819"/>
      <c r="BN83" s="819"/>
      <c r="BO83" s="818"/>
      <c r="BP83" s="819"/>
      <c r="BQ83" s="753">
        <v>13.489995124426599</v>
      </c>
      <c r="BR83" s="819">
        <v>22.0698780985181</v>
      </c>
      <c r="BS83" s="819">
        <v>5.3606813836259297</v>
      </c>
      <c r="BT83" s="819">
        <v>8.2489966038900899</v>
      </c>
      <c r="BU83" s="819">
        <v>6.3488410596026501</v>
      </c>
      <c r="BV83" s="819">
        <v>3.2524328249818399</v>
      </c>
      <c r="BW83" s="818">
        <v>13.583937084725401</v>
      </c>
      <c r="BX83" s="819"/>
      <c r="BY83" s="753">
        <v>7.6413479464437</v>
      </c>
      <c r="BZ83" s="819">
        <v>7.1487272727272702</v>
      </c>
      <c r="CA83" s="819">
        <v>8.3065927654609109</v>
      </c>
      <c r="CB83" s="819">
        <v>6.8428020780961996</v>
      </c>
      <c r="CC83" s="819">
        <v>6.0792430514488496</v>
      </c>
      <c r="CD83" s="819">
        <v>18.2754788366044</v>
      </c>
      <c r="CE83" s="818">
        <v>4.7985720660419497</v>
      </c>
      <c r="CF83" s="819"/>
      <c r="CG83" s="753">
        <v>16.670594018341301</v>
      </c>
      <c r="CH83" s="819">
        <v>35.099693099693098</v>
      </c>
      <c r="CI83" s="819">
        <v>7.5154295246038396</v>
      </c>
      <c r="CJ83" s="819">
        <v>4.0523364485981297</v>
      </c>
      <c r="CK83" s="819">
        <v>10.1523293829179</v>
      </c>
      <c r="CL83" s="819">
        <v>19.549091651357401</v>
      </c>
      <c r="CM83" s="818">
        <v>14.0745458342034</v>
      </c>
      <c r="CN83" s="819"/>
      <c r="CO83" s="753">
        <v>68.7732836615221</v>
      </c>
      <c r="CP83" s="819"/>
      <c r="CQ83" s="819"/>
      <c r="CR83" s="819"/>
      <c r="CS83" s="819"/>
      <c r="CT83" s="819"/>
      <c r="CU83" s="818"/>
      <c r="CV83" s="819"/>
      <c r="CW83" s="753">
        <v>6.7970430107526898</v>
      </c>
      <c r="CX83" s="819"/>
      <c r="CY83" s="819"/>
      <c r="CZ83" s="819"/>
      <c r="DA83" s="819"/>
      <c r="DB83" s="819"/>
      <c r="DC83" s="818">
        <v>2.83694379391101</v>
      </c>
      <c r="DD83" s="819"/>
      <c r="DE83" s="753"/>
      <c r="DF83" s="819"/>
      <c r="DG83" s="819"/>
      <c r="DH83" s="819"/>
      <c r="DI83" s="819"/>
      <c r="DJ83" s="819"/>
      <c r="DK83" s="818"/>
      <c r="DL83" s="819"/>
      <c r="DM83" s="753">
        <v>7.9110202191696199</v>
      </c>
      <c r="DN83" s="819">
        <v>9.5375614322489994</v>
      </c>
      <c r="DO83" s="819">
        <v>12.938458216368</v>
      </c>
      <c r="DP83" s="819">
        <v>6.0536596846316799</v>
      </c>
      <c r="DQ83" s="819">
        <v>5.80010053619303</v>
      </c>
      <c r="DR83" s="819">
        <v>10.856519843000401</v>
      </c>
      <c r="DS83" s="818">
        <v>4.2467792092403398</v>
      </c>
      <c r="DT83" s="819"/>
      <c r="DU83" s="753">
        <v>5.8229693543588201</v>
      </c>
      <c r="DV83" s="819"/>
      <c r="DW83" s="819">
        <v>7.6748790145182602</v>
      </c>
      <c r="DX83" s="819">
        <v>1.9157842895838499</v>
      </c>
      <c r="DY83" s="819">
        <v>0.45768850839644398</v>
      </c>
      <c r="DZ83" s="819">
        <v>6.1350199733688404</v>
      </c>
      <c r="EA83" s="818">
        <v>10.693298969072201</v>
      </c>
      <c r="EB83" s="819"/>
      <c r="EC83" s="753">
        <v>11.762375150916499</v>
      </c>
      <c r="ED83" s="819">
        <v>31.456190867955598</v>
      </c>
      <c r="EE83" s="819"/>
      <c r="EF83" s="819"/>
      <c r="EG83" s="819"/>
      <c r="EH83" s="819"/>
      <c r="EI83" s="818"/>
      <c r="EJ83" s="837"/>
      <c r="EK83" s="753"/>
      <c r="EL83" s="837"/>
      <c r="EM83" s="837"/>
      <c r="EN83" s="837"/>
      <c r="EO83" s="837"/>
      <c r="EP83" s="837"/>
      <c r="EQ83" s="822"/>
      <c r="ER83" s="729"/>
    </row>
    <row r="84" spans="1:148" s="815" customFormat="1">
      <c r="A84" s="839" t="s">
        <v>74</v>
      </c>
      <c r="B84" s="840" t="s">
        <v>47</v>
      </c>
      <c r="C84" s="839" t="s">
        <v>296</v>
      </c>
      <c r="D84" s="840" t="s">
        <v>47</v>
      </c>
      <c r="E84" s="841">
        <v>1110.31744263778</v>
      </c>
      <c r="F84" s="842">
        <v>764.96450869202602</v>
      </c>
      <c r="G84" s="842">
        <v>908.33054055418199</v>
      </c>
      <c r="H84" s="842">
        <v>1028.2109355342</v>
      </c>
      <c r="I84" s="842">
        <v>1183.33584598216</v>
      </c>
      <c r="J84" s="842">
        <v>1173.97251513889</v>
      </c>
      <c r="K84" s="844">
        <v>1305.9721108438</v>
      </c>
      <c r="L84" s="842"/>
      <c r="M84" s="841">
        <v>1001.2649997088899</v>
      </c>
      <c r="N84" s="842">
        <v>753.17276237001499</v>
      </c>
      <c r="O84" s="842">
        <v>798.31864221188096</v>
      </c>
      <c r="P84" s="842">
        <v>982.54649732353596</v>
      </c>
      <c r="Q84" s="842">
        <v>1122.66738324988</v>
      </c>
      <c r="R84" s="842">
        <v>1154.3733076620799</v>
      </c>
      <c r="S84" s="844">
        <v>1131.0486219761699</v>
      </c>
      <c r="T84" s="842">
        <v>832.63101836756903</v>
      </c>
      <c r="U84" s="841">
        <v>1275.59854958541</v>
      </c>
      <c r="V84" s="842">
        <v>1154.4129781092099</v>
      </c>
      <c r="W84" s="842">
        <v>1319.9652990975901</v>
      </c>
      <c r="X84" s="842">
        <v>1206.7759822985099</v>
      </c>
      <c r="Y84" s="842">
        <v>1275.2497198517401</v>
      </c>
      <c r="Z84" s="842">
        <v>1403.0290962527599</v>
      </c>
      <c r="AA84" s="844">
        <v>1348.9640344706299</v>
      </c>
      <c r="AB84" s="842"/>
      <c r="AC84" s="841">
        <v>893.84519213995304</v>
      </c>
      <c r="AD84" s="842"/>
      <c r="AE84" s="842">
        <v>707.42657244383804</v>
      </c>
      <c r="AF84" s="842">
        <v>874.32220367278796</v>
      </c>
      <c r="AG84" s="842"/>
      <c r="AH84" s="842">
        <v>1072.2554843064499</v>
      </c>
      <c r="AI84" s="844"/>
      <c r="AJ84" s="842"/>
      <c r="AK84" s="841">
        <v>1035.6306968538699</v>
      </c>
      <c r="AL84" s="842"/>
      <c r="AM84" s="842"/>
      <c r="AN84" s="842"/>
      <c r="AO84" s="842"/>
      <c r="AP84" s="842"/>
      <c r="AQ84" s="844">
        <v>1134.6856423173799</v>
      </c>
      <c r="AR84" s="842"/>
      <c r="AS84" s="841"/>
      <c r="AT84" s="842"/>
      <c r="AU84" s="842"/>
      <c r="AV84" s="842"/>
      <c r="AW84" s="842"/>
      <c r="AX84" s="842"/>
      <c r="AY84" s="844"/>
      <c r="AZ84" s="842"/>
      <c r="BA84" s="841">
        <v>752.38980952625502</v>
      </c>
      <c r="BB84" s="842"/>
      <c r="BC84" s="842">
        <v>679.10855745721301</v>
      </c>
      <c r="BD84" s="842">
        <v>757.69672841950103</v>
      </c>
      <c r="BE84" s="842">
        <v>743.991154980131</v>
      </c>
      <c r="BF84" s="842">
        <v>756.23173378345803</v>
      </c>
      <c r="BG84" s="844">
        <v>858.54571703561101</v>
      </c>
      <c r="BH84" s="842"/>
      <c r="BI84" s="841"/>
      <c r="BJ84" s="842"/>
      <c r="BK84" s="842"/>
      <c r="BL84" s="842"/>
      <c r="BM84" s="842"/>
      <c r="BN84" s="842"/>
      <c r="BO84" s="844"/>
      <c r="BP84" s="842"/>
      <c r="BQ84" s="841">
        <v>852.06047701017906</v>
      </c>
      <c r="BR84" s="842">
        <v>726.74672588027397</v>
      </c>
      <c r="BS84" s="842">
        <v>660.77872414392505</v>
      </c>
      <c r="BT84" s="842">
        <v>877.97082432849595</v>
      </c>
      <c r="BU84" s="842">
        <v>801.39718543046399</v>
      </c>
      <c r="BV84" s="842">
        <v>864.81583151779205</v>
      </c>
      <c r="BW84" s="844">
        <v>925.56325312511797</v>
      </c>
      <c r="BX84" s="842"/>
      <c r="BY84" s="841">
        <v>713.53491328173504</v>
      </c>
      <c r="BZ84" s="842">
        <v>633.78145454545495</v>
      </c>
      <c r="CA84" s="842">
        <v>630.98337222870498</v>
      </c>
      <c r="CB84" s="842">
        <v>681.28959276018099</v>
      </c>
      <c r="CC84" s="842">
        <v>649.82515276956406</v>
      </c>
      <c r="CD84" s="842">
        <v>776.34689051785301</v>
      </c>
      <c r="CE84" s="844">
        <v>800.24676483712597</v>
      </c>
      <c r="CF84" s="842"/>
      <c r="CG84" s="841">
        <v>927.39315504078399</v>
      </c>
      <c r="CH84" s="842">
        <v>913.99633699633705</v>
      </c>
      <c r="CI84" s="842">
        <v>1023.80316930776</v>
      </c>
      <c r="CJ84" s="842">
        <v>913.65981308411199</v>
      </c>
      <c r="CK84" s="842">
        <v>962.10441356763397</v>
      </c>
      <c r="CL84" s="842">
        <v>836.768932435191</v>
      </c>
      <c r="CM84" s="844">
        <v>945.18013503167003</v>
      </c>
      <c r="CN84" s="842"/>
      <c r="CO84" s="841">
        <v>804.48217136774895</v>
      </c>
      <c r="CP84" s="842"/>
      <c r="CQ84" s="842"/>
      <c r="CR84" s="842"/>
      <c r="CS84" s="842"/>
      <c r="CT84" s="842"/>
      <c r="CU84" s="844"/>
      <c r="CV84" s="842"/>
      <c r="CW84" s="841">
        <v>796.00985663082395</v>
      </c>
      <c r="CX84" s="842"/>
      <c r="CY84" s="842"/>
      <c r="CZ84" s="842"/>
      <c r="DA84" s="842"/>
      <c r="DB84" s="842"/>
      <c r="DC84" s="844">
        <v>815.113583138173</v>
      </c>
      <c r="DD84" s="842"/>
      <c r="DE84" s="841"/>
      <c r="DF84" s="842"/>
      <c r="DG84" s="842"/>
      <c r="DH84" s="842"/>
      <c r="DI84" s="842"/>
      <c r="DJ84" s="842"/>
      <c r="DK84" s="844"/>
      <c r="DL84" s="842"/>
      <c r="DM84" s="841">
        <v>775.30050933786094</v>
      </c>
      <c r="DN84" s="842">
        <v>700.25438801778603</v>
      </c>
      <c r="DO84" s="842">
        <v>742.18527315914503</v>
      </c>
      <c r="DP84" s="842">
        <v>730.255589550482</v>
      </c>
      <c r="DQ84" s="842">
        <v>737.24195710455797</v>
      </c>
      <c r="DR84" s="842">
        <v>922.68512865241996</v>
      </c>
      <c r="DS84" s="844">
        <v>898.491337183474</v>
      </c>
      <c r="DT84" s="842"/>
      <c r="DU84" s="841">
        <v>697.65920856887794</v>
      </c>
      <c r="DV84" s="842"/>
      <c r="DW84" s="842">
        <v>722.35899692037003</v>
      </c>
      <c r="DX84" s="842">
        <v>651.35114503816806</v>
      </c>
      <c r="DY84" s="842">
        <v>642.08429371089903</v>
      </c>
      <c r="DZ84" s="842">
        <v>659.46604527296904</v>
      </c>
      <c r="EA84" s="844">
        <v>897.05970790378001</v>
      </c>
      <c r="EB84" s="842"/>
      <c r="EC84" s="841">
        <v>918.50784765667902</v>
      </c>
      <c r="ED84" s="842">
        <v>975.97285067873304</v>
      </c>
      <c r="EE84" s="842"/>
      <c r="EF84" s="842"/>
      <c r="EG84" s="842"/>
      <c r="EH84" s="842"/>
      <c r="EI84" s="844"/>
      <c r="EJ84" s="845"/>
      <c r="EK84" s="841"/>
      <c r="EL84" s="845"/>
      <c r="EM84" s="845"/>
      <c r="EN84" s="845"/>
      <c r="EO84" s="845"/>
      <c r="EP84" s="845"/>
      <c r="EQ84" s="847"/>
      <c r="ER84" s="729"/>
    </row>
    <row r="85" spans="1:148" s="729" customFormat="1">
      <c r="A85" s="848" t="s">
        <v>75</v>
      </c>
      <c r="B85" s="849" t="s">
        <v>47</v>
      </c>
      <c r="C85" s="848" t="s">
        <v>297</v>
      </c>
      <c r="D85" s="849" t="s">
        <v>47</v>
      </c>
      <c r="E85" s="850">
        <v>2462.8084423700602</v>
      </c>
      <c r="F85" s="851">
        <v>1884.5198431526601</v>
      </c>
      <c r="G85" s="851">
        <v>2085.2926866199</v>
      </c>
      <c r="H85" s="851">
        <v>2439.8328720245599</v>
      </c>
      <c r="I85" s="851">
        <v>2486.4177075088</v>
      </c>
      <c r="J85" s="851">
        <v>2612.4032965382198</v>
      </c>
      <c r="K85" s="852">
        <v>2745.0204936291502</v>
      </c>
      <c r="L85" s="851"/>
      <c r="M85" s="850">
        <v>2545.25637447893</v>
      </c>
      <c r="N85" s="851">
        <v>1935.00588198731</v>
      </c>
      <c r="O85" s="851">
        <v>2339.1339310156</v>
      </c>
      <c r="P85" s="851">
        <v>2518.4643082754301</v>
      </c>
      <c r="Q85" s="851">
        <v>2642.41273458152</v>
      </c>
      <c r="R85" s="851">
        <v>2758.7995562814699</v>
      </c>
      <c r="S85" s="852">
        <v>3356.2458779636499</v>
      </c>
      <c r="T85" s="851">
        <v>2039.03945223345</v>
      </c>
      <c r="U85" s="850">
        <v>2337.84943073763</v>
      </c>
      <c r="V85" s="851">
        <v>1852.0442025499201</v>
      </c>
      <c r="W85" s="851">
        <v>2135.1064285049802</v>
      </c>
      <c r="X85" s="851">
        <v>2367.3778329086799</v>
      </c>
      <c r="Y85" s="851">
        <v>2294.73209206103</v>
      </c>
      <c r="Z85" s="851">
        <v>2584.68993387215</v>
      </c>
      <c r="AA85" s="852">
        <v>2949.6654941962702</v>
      </c>
      <c r="AB85" s="851"/>
      <c r="AC85" s="850">
        <v>4789.41933074195</v>
      </c>
      <c r="AD85" s="851"/>
      <c r="AE85" s="851">
        <v>4048.72944731083</v>
      </c>
      <c r="AF85" s="851">
        <v>4735.41135225376</v>
      </c>
      <c r="AG85" s="851"/>
      <c r="AH85" s="851">
        <v>5220.0782990212601</v>
      </c>
      <c r="AI85" s="852"/>
      <c r="AJ85" s="851"/>
      <c r="AK85" s="850">
        <v>2439.2466921493701</v>
      </c>
      <c r="AL85" s="851"/>
      <c r="AM85" s="851"/>
      <c r="AN85" s="851"/>
      <c r="AO85" s="851"/>
      <c r="AP85" s="851"/>
      <c r="AQ85" s="852">
        <v>2921.8856423173802</v>
      </c>
      <c r="AR85" s="851"/>
      <c r="AS85" s="850"/>
      <c r="AT85" s="851"/>
      <c r="AU85" s="851"/>
      <c r="AV85" s="851"/>
      <c r="AW85" s="851"/>
      <c r="AX85" s="851"/>
      <c r="AY85" s="852"/>
      <c r="AZ85" s="851"/>
      <c r="BA85" s="850">
        <v>2417.87054353027</v>
      </c>
      <c r="BB85" s="851"/>
      <c r="BC85" s="851">
        <v>2081.3374083129602</v>
      </c>
      <c r="BD85" s="851">
        <v>2323.3969858333298</v>
      </c>
      <c r="BE85" s="851">
        <v>2410.3830278169498</v>
      </c>
      <c r="BF85" s="851">
        <v>2671.5857246202099</v>
      </c>
      <c r="BG85" s="852">
        <v>2733.3760827719002</v>
      </c>
      <c r="BH85" s="851"/>
      <c r="BI85" s="850"/>
      <c r="BJ85" s="851"/>
      <c r="BK85" s="851"/>
      <c r="BL85" s="851"/>
      <c r="BM85" s="851"/>
      <c r="BN85" s="851"/>
      <c r="BO85" s="852"/>
      <c r="BP85" s="851"/>
      <c r="BQ85" s="850">
        <v>2307.2981562372502</v>
      </c>
      <c r="BR85" s="851">
        <v>1761.4396157157701</v>
      </c>
      <c r="BS85" s="851">
        <v>2031.8621588736301</v>
      </c>
      <c r="BT85" s="851">
        <v>2045.4314603272601</v>
      </c>
      <c r="BU85" s="851">
        <v>2382.9428807947002</v>
      </c>
      <c r="BV85" s="851">
        <v>2187.7381263616599</v>
      </c>
      <c r="BW85" s="852">
        <v>2601.8417358008901</v>
      </c>
      <c r="BX85" s="851"/>
      <c r="BY85" s="850">
        <v>2090.7304954522301</v>
      </c>
      <c r="BZ85" s="851">
        <v>1392.66309090909</v>
      </c>
      <c r="CA85" s="851">
        <v>1765.3483080513399</v>
      </c>
      <c r="CB85" s="851">
        <v>1958.3794201441301</v>
      </c>
      <c r="CC85" s="851">
        <v>2051.3640843682201</v>
      </c>
      <c r="CD85" s="851">
        <v>2290.5975407897799</v>
      </c>
      <c r="CE85" s="852">
        <v>2545.7941097724201</v>
      </c>
      <c r="CF85" s="851"/>
      <c r="CG85" s="850">
        <v>2425.0715218359701</v>
      </c>
      <c r="CH85" s="851">
        <v>1813.57073557074</v>
      </c>
      <c r="CI85" s="851">
        <v>2400.1763969975</v>
      </c>
      <c r="CJ85" s="851">
        <v>1940.57313084112</v>
      </c>
      <c r="CK85" s="851">
        <v>2150.7476501839001</v>
      </c>
      <c r="CL85" s="851">
        <v>2576.5728720146999</v>
      </c>
      <c r="CM85" s="852">
        <v>2756.0659149439698</v>
      </c>
      <c r="CN85" s="851"/>
      <c r="CO85" s="850">
        <v>3433.5848855774302</v>
      </c>
      <c r="CP85" s="851"/>
      <c r="CQ85" s="851"/>
      <c r="CR85" s="851"/>
      <c r="CS85" s="851"/>
      <c r="CT85" s="851"/>
      <c r="CU85" s="852"/>
      <c r="CV85" s="851"/>
      <c r="CW85" s="850">
        <v>2031.64650537634</v>
      </c>
      <c r="CX85" s="851"/>
      <c r="CY85" s="851"/>
      <c r="CZ85" s="851"/>
      <c r="DA85" s="851"/>
      <c r="DB85" s="851"/>
      <c r="DC85" s="852">
        <v>2270.0506440281001</v>
      </c>
      <c r="DD85" s="851"/>
      <c r="DE85" s="850"/>
      <c r="DF85" s="851"/>
      <c r="DG85" s="851"/>
      <c r="DH85" s="851"/>
      <c r="DI85" s="851"/>
      <c r="DJ85" s="851"/>
      <c r="DK85" s="852"/>
      <c r="DL85" s="851"/>
      <c r="DM85" s="850">
        <v>1769.0561043370899</v>
      </c>
      <c r="DN85" s="851">
        <v>1491.08331383103</v>
      </c>
      <c r="DO85" s="851">
        <v>1590.3305981429501</v>
      </c>
      <c r="DP85" s="851">
        <v>1717.50529536362</v>
      </c>
      <c r="DQ85" s="851">
        <v>1803.02278820375</v>
      </c>
      <c r="DR85" s="851">
        <v>1751.06192760576</v>
      </c>
      <c r="DS85" s="852">
        <v>2229.52754331408</v>
      </c>
      <c r="DT85" s="851"/>
      <c r="DU85" s="850">
        <v>1802.2318952692699</v>
      </c>
      <c r="DV85" s="851"/>
      <c r="DW85" s="851">
        <v>1415.5895292564901</v>
      </c>
      <c r="DX85" s="851">
        <v>1730.3996552573301</v>
      </c>
      <c r="DY85" s="851">
        <v>1915.80935133355</v>
      </c>
      <c r="DZ85" s="851">
        <v>1968.3672436751001</v>
      </c>
      <c r="EA85" s="852">
        <v>2052.5304982817902</v>
      </c>
      <c r="EB85" s="851"/>
      <c r="EC85" s="850">
        <v>1707.8642300515901</v>
      </c>
      <c r="ED85" s="851">
        <v>1199.8778280542999</v>
      </c>
      <c r="EE85" s="851"/>
      <c r="EF85" s="851"/>
      <c r="EG85" s="851"/>
      <c r="EH85" s="851"/>
      <c r="EI85" s="852"/>
      <c r="EJ85" s="853"/>
      <c r="EK85" s="850"/>
      <c r="EL85" s="853"/>
      <c r="EM85" s="853"/>
      <c r="EN85" s="853"/>
      <c r="EO85" s="853"/>
      <c r="EP85" s="853"/>
      <c r="EQ85" s="855"/>
    </row>
    <row r="86" spans="1:148" s="729" customFormat="1">
      <c r="A86" s="722" t="s">
        <v>364</v>
      </c>
      <c r="B86" s="705" t="s">
        <v>47</v>
      </c>
      <c r="C86" s="722" t="s">
        <v>298</v>
      </c>
      <c r="D86" s="705" t="s">
        <v>47</v>
      </c>
      <c r="E86" s="723">
        <v>2049.7204030226699</v>
      </c>
      <c r="F86" s="669">
        <v>1511.5302593659901</v>
      </c>
      <c r="G86" s="669">
        <v>1883.00495049505</v>
      </c>
      <c r="H86" s="669">
        <v>2099.6853932584299</v>
      </c>
      <c r="I86" s="669">
        <v>2121.9882854100101</v>
      </c>
      <c r="J86" s="669">
        <v>2287.85</v>
      </c>
      <c r="K86" s="856">
        <v>2289.4942196531802</v>
      </c>
      <c r="L86" s="669"/>
      <c r="M86" s="723">
        <v>2157.5551102204399</v>
      </c>
      <c r="N86" s="669">
        <v>1552.5268292682899</v>
      </c>
      <c r="O86" s="669">
        <v>1998.7758620689699</v>
      </c>
      <c r="P86" s="669">
        <v>2259.1071428571399</v>
      </c>
      <c r="Q86" s="669">
        <v>2360.96698113208</v>
      </c>
      <c r="R86" s="669">
        <v>2519.0963855421701</v>
      </c>
      <c r="S86" s="856">
        <v>2984.125</v>
      </c>
      <c r="T86" s="669">
        <v>1573.91228070175</v>
      </c>
      <c r="U86" s="723">
        <v>1936.9016511127099</v>
      </c>
      <c r="V86" s="669">
        <v>1488.8607142857099</v>
      </c>
      <c r="W86" s="669" t="s">
        <v>9</v>
      </c>
      <c r="X86" s="669">
        <v>2069.1156069364201</v>
      </c>
      <c r="Y86" s="669">
        <v>1985.9920424403199</v>
      </c>
      <c r="Z86" s="669">
        <v>2185.7477272727301</v>
      </c>
      <c r="AA86" s="856">
        <v>2684.85699481865</v>
      </c>
      <c r="AB86" s="669"/>
      <c r="AC86" s="723">
        <v>4061.3700234192002</v>
      </c>
      <c r="AD86" s="669"/>
      <c r="AE86" s="669" t="s">
        <v>9</v>
      </c>
      <c r="AF86" s="669" t="s">
        <v>9</v>
      </c>
      <c r="AG86" s="669"/>
      <c r="AH86" s="669" t="s">
        <v>9</v>
      </c>
      <c r="AI86" s="856"/>
      <c r="AJ86" s="669"/>
      <c r="AK86" s="723" t="s">
        <v>9</v>
      </c>
      <c r="AL86" s="669"/>
      <c r="AM86" s="669"/>
      <c r="AN86" s="669"/>
      <c r="AO86" s="669"/>
      <c r="AP86" s="669"/>
      <c r="AQ86" s="856" t="s">
        <v>9</v>
      </c>
      <c r="AR86" s="669"/>
      <c r="AS86" s="723"/>
      <c r="AT86" s="669"/>
      <c r="AU86" s="669"/>
      <c r="AV86" s="669"/>
      <c r="AW86" s="669"/>
      <c r="AX86" s="669"/>
      <c r="AY86" s="856"/>
      <c r="AZ86" s="669"/>
      <c r="BA86" s="723">
        <v>2032.4596774193501</v>
      </c>
      <c r="BB86" s="669"/>
      <c r="BC86" s="669" t="s">
        <v>9</v>
      </c>
      <c r="BD86" s="669">
        <v>2040.8625954198501</v>
      </c>
      <c r="BE86" s="669">
        <v>2262.6843657817099</v>
      </c>
      <c r="BF86" s="669">
        <v>2242.8095238095202</v>
      </c>
      <c r="BG86" s="856" t="s">
        <v>9</v>
      </c>
      <c r="BH86" s="669"/>
      <c r="BI86" s="723"/>
      <c r="BJ86" s="669"/>
      <c r="BK86" s="669"/>
      <c r="BL86" s="669"/>
      <c r="BM86" s="669"/>
      <c r="BN86" s="669"/>
      <c r="BO86" s="856"/>
      <c r="BP86" s="669"/>
      <c r="BQ86" s="723">
        <v>1753.31111111111</v>
      </c>
      <c r="BR86" s="669">
        <v>1230.9066666666699</v>
      </c>
      <c r="BS86" s="669">
        <v>1747.47692307692</v>
      </c>
      <c r="BT86" s="669">
        <v>1613.9839999999999</v>
      </c>
      <c r="BU86" s="669">
        <v>2052.38</v>
      </c>
      <c r="BV86" s="669">
        <v>1902.4814814814799</v>
      </c>
      <c r="BW86" s="856">
        <v>2254.1613756613801</v>
      </c>
      <c r="BX86" s="669"/>
      <c r="BY86" s="723">
        <v>1675.67961165049</v>
      </c>
      <c r="BZ86" s="669">
        <v>1146.7840000000001</v>
      </c>
      <c r="CA86" s="669">
        <v>1599.9802955665</v>
      </c>
      <c r="CB86" s="669">
        <v>1729.2837078651701</v>
      </c>
      <c r="CC86" s="669">
        <v>1840.08852459016</v>
      </c>
      <c r="CD86" s="669">
        <v>2024.85863874346</v>
      </c>
      <c r="CE86" s="856">
        <v>2170.2142857142899</v>
      </c>
      <c r="CF86" s="669"/>
      <c r="CG86" s="723">
        <v>1903.9416058394199</v>
      </c>
      <c r="CH86" s="669">
        <v>1194.1304347826101</v>
      </c>
      <c r="CI86" s="669" t="s">
        <v>9</v>
      </c>
      <c r="CJ86" s="669">
        <v>1634.09282700422</v>
      </c>
      <c r="CK86" s="669">
        <v>1903.9416058394199</v>
      </c>
      <c r="CL86" s="669">
        <v>2272.5844155844202</v>
      </c>
      <c r="CM86" s="856">
        <v>2404.9903536977499</v>
      </c>
      <c r="CN86" s="669"/>
      <c r="CO86" s="723" t="s">
        <v>9</v>
      </c>
      <c r="CP86" s="669"/>
      <c r="CQ86" s="669"/>
      <c r="CR86" s="669"/>
      <c r="CS86" s="669"/>
      <c r="CT86" s="669"/>
      <c r="CU86" s="856"/>
      <c r="CV86" s="669"/>
      <c r="CW86" s="723">
        <v>948.14569536423903</v>
      </c>
      <c r="CX86" s="669"/>
      <c r="CY86" s="669"/>
      <c r="CZ86" s="669"/>
      <c r="DA86" s="669"/>
      <c r="DB86" s="669"/>
      <c r="DC86" s="856" t="s">
        <v>9</v>
      </c>
      <c r="DD86" s="669"/>
      <c r="DE86" s="723"/>
      <c r="DF86" s="669"/>
      <c r="DG86" s="669"/>
      <c r="DH86" s="669"/>
      <c r="DI86" s="669"/>
      <c r="DJ86" s="669"/>
      <c r="DK86" s="856"/>
      <c r="DL86" s="669"/>
      <c r="DM86" s="723">
        <v>1467.11428571429</v>
      </c>
      <c r="DN86" s="669">
        <v>1187.76608187135</v>
      </c>
      <c r="DO86" s="669">
        <v>1365.5645161290299</v>
      </c>
      <c r="DP86" s="669">
        <v>1467.11428571429</v>
      </c>
      <c r="DQ86" s="669">
        <v>1738.52173913043</v>
      </c>
      <c r="DR86" s="669" t="s">
        <v>9</v>
      </c>
      <c r="DS86" s="856">
        <v>1862.0289855072499</v>
      </c>
      <c r="DT86" s="669"/>
      <c r="DU86" s="723">
        <v>1552.16040955631</v>
      </c>
      <c r="DV86" s="669"/>
      <c r="DW86" s="669" t="s">
        <v>9</v>
      </c>
      <c r="DX86" s="669" t="s">
        <v>9</v>
      </c>
      <c r="DY86" s="669" t="s">
        <v>9</v>
      </c>
      <c r="DZ86" s="669" t="s">
        <v>9</v>
      </c>
      <c r="EA86" s="856" t="s">
        <v>9</v>
      </c>
      <c r="EB86" s="669"/>
      <c r="EC86" s="723">
        <v>1276.2</v>
      </c>
      <c r="ED86" s="669" t="s">
        <v>9</v>
      </c>
      <c r="EE86" s="669"/>
      <c r="EF86" s="669"/>
      <c r="EG86" s="669"/>
      <c r="EH86" s="669"/>
      <c r="EI86" s="856"/>
      <c r="EJ86" s="899"/>
      <c r="EK86" s="723"/>
      <c r="EL86" s="899"/>
      <c r="EM86" s="899"/>
      <c r="EN86" s="899"/>
      <c r="EO86" s="669"/>
      <c r="EP86" s="669"/>
      <c r="EQ86" s="857"/>
    </row>
    <row r="87" spans="1:148" s="729" customFormat="1">
      <c r="A87" s="722" t="s">
        <v>620</v>
      </c>
      <c r="B87" s="705" t="s">
        <v>47</v>
      </c>
      <c r="C87" s="722"/>
      <c r="D87" s="705"/>
      <c r="E87" s="723">
        <v>2443.05602240896</v>
      </c>
      <c r="F87" s="669">
        <v>1856.71717171717</v>
      </c>
      <c r="G87" s="669">
        <v>2219.4314381270901</v>
      </c>
      <c r="H87" s="669">
        <v>2402.2962962963002</v>
      </c>
      <c r="I87" s="669">
        <v>2441.5714285714298</v>
      </c>
      <c r="J87" s="669">
        <v>2701.9088235294098</v>
      </c>
      <c r="K87" s="856">
        <v>2794.9870129870101</v>
      </c>
      <c r="L87" s="669"/>
      <c r="M87" s="723">
        <v>2519.0963855421701</v>
      </c>
      <c r="N87" s="669">
        <v>1967.3509228584901</v>
      </c>
      <c r="O87" s="669">
        <v>2325.78125</v>
      </c>
      <c r="P87" s="669">
        <v>2529.2036474164101</v>
      </c>
      <c r="Q87" s="669">
        <v>2633.53790613718</v>
      </c>
      <c r="R87" s="669">
        <v>2819.56</v>
      </c>
      <c r="S87" s="856">
        <v>3252.32520325203</v>
      </c>
      <c r="T87" s="669">
        <v>2178.9851851851899</v>
      </c>
      <c r="U87" s="723">
        <v>2287.85</v>
      </c>
      <c r="V87" s="669">
        <v>1793.4905660377401</v>
      </c>
      <c r="W87" s="669" t="s">
        <v>9</v>
      </c>
      <c r="X87" s="669">
        <v>2308.6949152542402</v>
      </c>
      <c r="Y87" s="669">
        <v>2147.0679738562098</v>
      </c>
      <c r="Z87" s="669">
        <v>2652.6372239747602</v>
      </c>
      <c r="AA87" s="856">
        <v>2847.0033112582801</v>
      </c>
      <c r="AB87" s="669"/>
      <c r="AC87" s="723">
        <v>4567.9305555555502</v>
      </c>
      <c r="AD87" s="669"/>
      <c r="AE87" s="669" t="s">
        <v>9</v>
      </c>
      <c r="AF87" s="669" t="s">
        <v>9</v>
      </c>
      <c r="AG87" s="669"/>
      <c r="AH87" s="669" t="s">
        <v>9</v>
      </c>
      <c r="AI87" s="856"/>
      <c r="AJ87" s="669"/>
      <c r="AK87" s="723" t="s">
        <v>9</v>
      </c>
      <c r="AL87" s="669"/>
      <c r="AM87" s="669"/>
      <c r="AN87" s="669"/>
      <c r="AO87" s="669"/>
      <c r="AP87" s="669"/>
      <c r="AQ87" s="856" t="s">
        <v>9</v>
      </c>
      <c r="AR87" s="669"/>
      <c r="AS87" s="723"/>
      <c r="AT87" s="669"/>
      <c r="AU87" s="669"/>
      <c r="AV87" s="669"/>
      <c r="AW87" s="669"/>
      <c r="AX87" s="669"/>
      <c r="AY87" s="856"/>
      <c r="AZ87" s="669"/>
      <c r="BA87" s="723">
        <v>2373.96363636364</v>
      </c>
      <c r="BB87" s="669"/>
      <c r="BC87" s="669" t="s">
        <v>9</v>
      </c>
      <c r="BD87" s="669">
        <v>2267.3345323741</v>
      </c>
      <c r="BE87" s="669">
        <v>2523.4285714285702</v>
      </c>
      <c r="BF87" s="669">
        <v>2801.9166666666702</v>
      </c>
      <c r="BG87" s="856" t="s">
        <v>9</v>
      </c>
      <c r="BH87" s="669"/>
      <c r="BI87" s="723"/>
      <c r="BJ87" s="669"/>
      <c r="BK87" s="669"/>
      <c r="BL87" s="669"/>
      <c r="BM87" s="669"/>
      <c r="BN87" s="669"/>
      <c r="BO87" s="856"/>
      <c r="BP87" s="669"/>
      <c r="BQ87" s="723">
        <v>2239.6</v>
      </c>
      <c r="BR87" s="669">
        <v>1681.1058823529399</v>
      </c>
      <c r="BS87" s="669">
        <v>1959.04545454545</v>
      </c>
      <c r="BT87" s="669">
        <v>2079.9796747967498</v>
      </c>
      <c r="BU87" s="669">
        <v>2264.1888888888898</v>
      </c>
      <c r="BV87" s="669">
        <v>2156.6090909090899</v>
      </c>
      <c r="BW87" s="856">
        <v>2564.0237741456199</v>
      </c>
      <c r="BX87" s="669"/>
      <c r="BY87" s="723">
        <v>2033.0833333333301</v>
      </c>
      <c r="BZ87" s="669">
        <v>1272.5</v>
      </c>
      <c r="CA87" s="669">
        <v>1735.5625</v>
      </c>
      <c r="CB87" s="669">
        <v>1976.6611111111099</v>
      </c>
      <c r="CC87" s="669">
        <v>1993.0533333333301</v>
      </c>
      <c r="CD87" s="669">
        <v>2283.1875</v>
      </c>
      <c r="CE87" s="856">
        <v>2492.6</v>
      </c>
      <c r="CF87" s="669"/>
      <c r="CG87" s="723">
        <v>2380.8391304347801</v>
      </c>
      <c r="CH87" s="669">
        <v>1513.24</v>
      </c>
      <c r="CI87" s="669" t="s">
        <v>9</v>
      </c>
      <c r="CJ87" s="669">
        <v>1968.27741935484</v>
      </c>
      <c r="CK87" s="669">
        <v>2179.6172413793101</v>
      </c>
      <c r="CL87" s="669">
        <v>2425.89895470383</v>
      </c>
      <c r="CM87" s="856">
        <v>2726.5384615384601</v>
      </c>
      <c r="CN87" s="669"/>
      <c r="CO87" s="723" t="s">
        <v>9</v>
      </c>
      <c r="CP87" s="669"/>
      <c r="CQ87" s="669"/>
      <c r="CR87" s="669"/>
      <c r="CS87" s="669"/>
      <c r="CT87" s="669"/>
      <c r="CU87" s="856"/>
      <c r="CV87" s="669"/>
      <c r="CW87" s="723">
        <v>1670.1818181818201</v>
      </c>
      <c r="CX87" s="669"/>
      <c r="CY87" s="669"/>
      <c r="CZ87" s="669"/>
      <c r="DA87" s="669"/>
      <c r="DB87" s="669"/>
      <c r="DC87" s="856" t="s">
        <v>9</v>
      </c>
      <c r="DD87" s="669"/>
      <c r="DE87" s="723"/>
      <c r="DF87" s="669"/>
      <c r="DG87" s="669"/>
      <c r="DH87" s="669"/>
      <c r="DI87" s="669"/>
      <c r="DJ87" s="669"/>
      <c r="DK87" s="856"/>
      <c r="DL87" s="669"/>
      <c r="DM87" s="723">
        <v>1850.46956521739</v>
      </c>
      <c r="DN87" s="669">
        <v>1429.8091603053399</v>
      </c>
      <c r="DO87" s="669">
        <v>1617.0538461538499</v>
      </c>
      <c r="DP87" s="669">
        <v>1809.1</v>
      </c>
      <c r="DQ87" s="669">
        <v>1962.12994350282</v>
      </c>
      <c r="DR87" s="669" t="s">
        <v>9</v>
      </c>
      <c r="DS87" s="856">
        <v>2164.6454081632701</v>
      </c>
      <c r="DT87" s="669"/>
      <c r="DU87" s="723">
        <v>1914.7214285714299</v>
      </c>
      <c r="DV87" s="669"/>
      <c r="DW87" s="669" t="s">
        <v>9</v>
      </c>
      <c r="DX87" s="669" t="s">
        <v>9</v>
      </c>
      <c r="DY87" s="669" t="s">
        <v>9</v>
      </c>
      <c r="DZ87" s="669" t="s">
        <v>9</v>
      </c>
      <c r="EA87" s="856" t="s">
        <v>9</v>
      </c>
      <c r="EB87" s="669"/>
      <c r="EC87" s="723">
        <v>1632.1371841155201</v>
      </c>
      <c r="ED87" s="669" t="s">
        <v>9</v>
      </c>
      <c r="EE87" s="669"/>
      <c r="EF87" s="669"/>
      <c r="EG87" s="669"/>
      <c r="EH87" s="669"/>
      <c r="EI87" s="856"/>
      <c r="EJ87" s="899"/>
      <c r="EK87" s="723"/>
      <c r="EL87" s="899"/>
      <c r="EM87" s="899"/>
      <c r="EN87" s="899"/>
      <c r="EO87" s="669"/>
      <c r="EP87" s="669"/>
      <c r="EQ87" s="857"/>
    </row>
    <row r="88" spans="1:148" s="815" customFormat="1">
      <c r="A88" s="767" t="s">
        <v>363</v>
      </c>
      <c r="B88" s="768" t="s">
        <v>47</v>
      </c>
      <c r="C88" s="767" t="s">
        <v>299</v>
      </c>
      <c r="D88" s="768" t="s">
        <v>47</v>
      </c>
      <c r="E88" s="808">
        <v>2845.8804347826099</v>
      </c>
      <c r="F88" s="670">
        <v>2177.1918008784801</v>
      </c>
      <c r="G88" s="670">
        <v>2508.4415584415601</v>
      </c>
      <c r="H88" s="670">
        <v>2701.48226950355</v>
      </c>
      <c r="I88" s="670">
        <v>2836.8510638297898</v>
      </c>
      <c r="J88" s="670">
        <v>2946.7408360128602</v>
      </c>
      <c r="K88" s="811">
        <v>3221.4358452138499</v>
      </c>
      <c r="L88" s="670"/>
      <c r="M88" s="808">
        <v>2902.8407316634598</v>
      </c>
      <c r="N88" s="670">
        <v>2184.5400843881898</v>
      </c>
      <c r="O88" s="670">
        <v>2521.9277777777802</v>
      </c>
      <c r="P88" s="670">
        <v>2788.4735772357699</v>
      </c>
      <c r="Q88" s="670">
        <v>2922.4565756823799</v>
      </c>
      <c r="R88" s="670">
        <v>3040.1131034482801</v>
      </c>
      <c r="S88" s="811">
        <v>3421.3697478991598</v>
      </c>
      <c r="T88" s="670">
        <v>2496.5110047846902</v>
      </c>
      <c r="U88" s="808">
        <v>2781.04</v>
      </c>
      <c r="V88" s="670">
        <v>2169.2446428571402</v>
      </c>
      <c r="W88" s="670" t="s">
        <v>9</v>
      </c>
      <c r="X88" s="670">
        <v>2649.6638888888901</v>
      </c>
      <c r="Y88" s="670">
        <v>2523.7810344827599</v>
      </c>
      <c r="Z88" s="670">
        <v>2870.4862385321098</v>
      </c>
      <c r="AA88" s="811">
        <v>3186.8341307814999</v>
      </c>
      <c r="AB88" s="670"/>
      <c r="AC88" s="808">
        <v>5574.9326145552604</v>
      </c>
      <c r="AD88" s="670"/>
      <c r="AE88" s="670" t="s">
        <v>9</v>
      </c>
      <c r="AF88" s="670" t="s">
        <v>9</v>
      </c>
      <c r="AG88" s="670"/>
      <c r="AH88" s="670" t="s">
        <v>9</v>
      </c>
      <c r="AI88" s="811"/>
      <c r="AJ88" s="670"/>
      <c r="AK88" s="808" t="s">
        <v>9</v>
      </c>
      <c r="AL88" s="670"/>
      <c r="AM88" s="670"/>
      <c r="AN88" s="670"/>
      <c r="AO88" s="670"/>
      <c r="AP88" s="670"/>
      <c r="AQ88" s="811" t="s">
        <v>9</v>
      </c>
      <c r="AR88" s="670"/>
      <c r="AS88" s="808"/>
      <c r="AT88" s="670"/>
      <c r="AU88" s="670"/>
      <c r="AV88" s="670"/>
      <c r="AW88" s="670"/>
      <c r="AX88" s="670"/>
      <c r="AY88" s="811"/>
      <c r="AZ88" s="670"/>
      <c r="BA88" s="808">
        <v>2779.55</v>
      </c>
      <c r="BB88" s="670"/>
      <c r="BC88" s="670" t="s">
        <v>9</v>
      </c>
      <c r="BD88" s="670">
        <v>2596.6390041493801</v>
      </c>
      <c r="BE88" s="670">
        <v>2704.95454545455</v>
      </c>
      <c r="BF88" s="670">
        <v>2951.8449999999998</v>
      </c>
      <c r="BG88" s="811" t="s">
        <v>9</v>
      </c>
      <c r="BH88" s="670"/>
      <c r="BI88" s="808"/>
      <c r="BJ88" s="670"/>
      <c r="BK88" s="670"/>
      <c r="BL88" s="670"/>
      <c r="BM88" s="670"/>
      <c r="BN88" s="670"/>
      <c r="BO88" s="811"/>
      <c r="BP88" s="670"/>
      <c r="BQ88" s="808">
        <v>2635.1423076923102</v>
      </c>
      <c r="BR88" s="670">
        <v>2003.56666666667</v>
      </c>
      <c r="BS88" s="670">
        <v>2278.3103448275901</v>
      </c>
      <c r="BT88" s="670">
        <v>2473.9705882352901</v>
      </c>
      <c r="BU88" s="670">
        <v>2469.5384615384601</v>
      </c>
      <c r="BV88" s="670">
        <v>2527.4844720496899</v>
      </c>
      <c r="BW88" s="811">
        <v>2975.6811989100802</v>
      </c>
      <c r="BX88" s="670"/>
      <c r="BY88" s="808">
        <v>2478.9444444444398</v>
      </c>
      <c r="BZ88" s="670">
        <v>1580.06535947712</v>
      </c>
      <c r="CA88" s="670">
        <v>1951.24113475177</v>
      </c>
      <c r="CB88" s="670">
        <v>2253.00925925926</v>
      </c>
      <c r="CC88" s="670">
        <v>2338.27450980392</v>
      </c>
      <c r="CD88" s="670">
        <v>2489.3495934959301</v>
      </c>
      <c r="CE88" s="811">
        <v>2934.4509803921601</v>
      </c>
      <c r="CF88" s="670"/>
      <c r="CG88" s="808">
        <v>2806.4242424242402</v>
      </c>
      <c r="CH88" s="670">
        <v>2079.9796747967498</v>
      </c>
      <c r="CI88" s="670" t="s">
        <v>9</v>
      </c>
      <c r="CJ88" s="670">
        <v>2156.6090909090899</v>
      </c>
      <c r="CK88" s="670">
        <v>2406.7867036011098</v>
      </c>
      <c r="CL88" s="670">
        <v>2755.58</v>
      </c>
      <c r="CM88" s="811">
        <v>3073.8619854721501</v>
      </c>
      <c r="CN88" s="670"/>
      <c r="CO88" s="808" t="s">
        <v>9</v>
      </c>
      <c r="CP88" s="670"/>
      <c r="CQ88" s="670"/>
      <c r="CR88" s="670"/>
      <c r="CS88" s="670"/>
      <c r="CT88" s="670"/>
      <c r="CU88" s="811"/>
      <c r="CV88" s="670"/>
      <c r="CW88" s="808">
        <v>2306.00701754386</v>
      </c>
      <c r="CX88" s="670"/>
      <c r="CY88" s="670"/>
      <c r="CZ88" s="670"/>
      <c r="DA88" s="670"/>
      <c r="DB88" s="670"/>
      <c r="DC88" s="811" t="s">
        <v>9</v>
      </c>
      <c r="DD88" s="670"/>
      <c r="DE88" s="808"/>
      <c r="DF88" s="670"/>
      <c r="DG88" s="670"/>
      <c r="DH88" s="670"/>
      <c r="DI88" s="670"/>
      <c r="DJ88" s="670"/>
      <c r="DK88" s="811"/>
      <c r="DL88" s="670"/>
      <c r="DM88" s="808">
        <v>2164.6454081632701</v>
      </c>
      <c r="DN88" s="670">
        <v>1721.1666666666699</v>
      </c>
      <c r="DO88" s="670">
        <v>1957.54</v>
      </c>
      <c r="DP88" s="670">
        <v>2083.8294117647101</v>
      </c>
      <c r="DQ88" s="670">
        <v>2262.5703971119101</v>
      </c>
      <c r="DR88" s="670" t="s">
        <v>9</v>
      </c>
      <c r="DS88" s="811">
        <v>2763.7452830188699</v>
      </c>
      <c r="DT88" s="670"/>
      <c r="DU88" s="808">
        <v>2238.5480769230799</v>
      </c>
      <c r="DV88" s="670"/>
      <c r="DW88" s="670" t="s">
        <v>9</v>
      </c>
      <c r="DX88" s="670" t="s">
        <v>9</v>
      </c>
      <c r="DY88" s="670" t="s">
        <v>9</v>
      </c>
      <c r="DZ88" s="670" t="s">
        <v>9</v>
      </c>
      <c r="EA88" s="811" t="s">
        <v>9</v>
      </c>
      <c r="EB88" s="670"/>
      <c r="EC88" s="808">
        <v>2030.76158940397</v>
      </c>
      <c r="ED88" s="670" t="s">
        <v>9</v>
      </c>
      <c r="EE88" s="670"/>
      <c r="EF88" s="670"/>
      <c r="EG88" s="670"/>
      <c r="EH88" s="670"/>
      <c r="EI88" s="811"/>
      <c r="EJ88" s="834"/>
      <c r="EK88" s="808"/>
      <c r="EL88" s="834"/>
      <c r="EM88" s="834"/>
      <c r="EN88" s="834"/>
      <c r="EO88" s="670"/>
      <c r="EP88" s="670"/>
      <c r="EQ88" s="814"/>
      <c r="ER88" s="729"/>
    </row>
    <row r="89" spans="1:148" s="729" customFormat="1">
      <c r="A89" s="858" t="s">
        <v>76</v>
      </c>
      <c r="B89" s="859" t="s">
        <v>47</v>
      </c>
      <c r="C89" s="858" t="s">
        <v>300</v>
      </c>
      <c r="D89" s="859" t="s">
        <v>47</v>
      </c>
      <c r="E89" s="860">
        <v>2101.1513921838655</v>
      </c>
      <c r="F89" s="861">
        <v>1410.7484004874264</v>
      </c>
      <c r="G89" s="861">
        <v>1661.2289405945633</v>
      </c>
      <c r="H89" s="861">
        <v>2016.193749685473</v>
      </c>
      <c r="I89" s="861">
        <v>2081.4660919709609</v>
      </c>
      <c r="J89" s="861">
        <v>2232.5599480586793</v>
      </c>
      <c r="K89" s="862">
        <v>2563.4381849772744</v>
      </c>
      <c r="L89" s="861">
        <v>0</v>
      </c>
      <c r="M89" s="860">
        <v>2032.7944363134334</v>
      </c>
      <c r="N89" s="861">
        <v>1429.8503949334372</v>
      </c>
      <c r="O89" s="861">
        <v>1846.7341910758248</v>
      </c>
      <c r="P89" s="861">
        <v>1996.5253848455668</v>
      </c>
      <c r="Q89" s="861">
        <v>2119.6745467411552</v>
      </c>
      <c r="R89" s="861">
        <v>2243.6174998808224</v>
      </c>
      <c r="S89" s="862">
        <v>2865.6399085329122</v>
      </c>
      <c r="T89" s="861">
        <v>1663.283121399845</v>
      </c>
      <c r="U89" s="860">
        <v>2204.7539620153634</v>
      </c>
      <c r="V89" s="861">
        <v>1693.6111979793161</v>
      </c>
      <c r="W89" s="861">
        <v>1995.4180854032966</v>
      </c>
      <c r="X89" s="861">
        <v>2214.0527692101418</v>
      </c>
      <c r="Y89" s="861">
        <v>2200.6449444013456</v>
      </c>
      <c r="Z89" s="861">
        <v>2454.0787656135171</v>
      </c>
      <c r="AA89" s="862">
        <v>2843.6133485754467</v>
      </c>
      <c r="AB89" s="861">
        <v>0</v>
      </c>
      <c r="AC89" s="860">
        <v>4294.1840258363545</v>
      </c>
      <c r="AD89" s="861"/>
      <c r="AE89" s="861">
        <v>3583.533506655152</v>
      </c>
      <c r="AF89" s="861">
        <v>4232.3582637729587</v>
      </c>
      <c r="AG89" s="861"/>
      <c r="AH89" s="861">
        <v>4727.76476544043</v>
      </c>
      <c r="AI89" s="862"/>
      <c r="AJ89" s="861"/>
      <c r="AK89" s="860">
        <v>1782.4719200235252</v>
      </c>
      <c r="AL89" s="861"/>
      <c r="AM89" s="861"/>
      <c r="AN89" s="861"/>
      <c r="AO89" s="861"/>
      <c r="AP89" s="861"/>
      <c r="AQ89" s="862">
        <v>2203.1329974811083</v>
      </c>
      <c r="AR89" s="861"/>
      <c r="AS89" s="860"/>
      <c r="AT89" s="861"/>
      <c r="AU89" s="861"/>
      <c r="AV89" s="861"/>
      <c r="AW89" s="861"/>
      <c r="AX89" s="861"/>
      <c r="AY89" s="862"/>
      <c r="AZ89" s="861"/>
      <c r="BA89" s="860">
        <v>1926.0146912193015</v>
      </c>
      <c r="BB89" s="861"/>
      <c r="BC89" s="861">
        <v>1574.8743276283631</v>
      </c>
      <c r="BD89" s="861">
        <v>1736.0262921037336</v>
      </c>
      <c r="BE89" s="861">
        <v>1952.2215100628152</v>
      </c>
      <c r="BF89" s="861">
        <v>2217.3911261152662</v>
      </c>
      <c r="BG89" s="862">
        <v>2539.3902791145374</v>
      </c>
      <c r="BH89" s="861"/>
      <c r="BI89" s="860"/>
      <c r="BJ89" s="861"/>
      <c r="BK89" s="861"/>
      <c r="BL89" s="861"/>
      <c r="BM89" s="861"/>
      <c r="BN89" s="861"/>
      <c r="BO89" s="862"/>
      <c r="BP89" s="861"/>
      <c r="BQ89" s="860">
        <v>2060.2665147610464</v>
      </c>
      <c r="BR89" s="861">
        <v>1402.9683690578645</v>
      </c>
      <c r="BS89" s="861">
        <v>1577.4853120111234</v>
      </c>
      <c r="BT89" s="861">
        <v>1671.5009262117924</v>
      </c>
      <c r="BU89" s="861">
        <v>1979.062913907283</v>
      </c>
      <c r="BV89" s="861">
        <v>1929.672476397971</v>
      </c>
      <c r="BW89" s="862">
        <v>2457.9929989864454</v>
      </c>
      <c r="BX89" s="861">
        <v>0</v>
      </c>
      <c r="BY89" s="860">
        <v>1589.7036043161363</v>
      </c>
      <c r="BZ89" s="861">
        <v>909.02127272727171</v>
      </c>
      <c r="CA89" s="861">
        <v>1244.2675029171508</v>
      </c>
      <c r="CB89" s="861">
        <v>1459.3790849673242</v>
      </c>
      <c r="CC89" s="861">
        <v>1550.7096392667024</v>
      </c>
      <c r="CD89" s="861">
        <v>1782.349255143055</v>
      </c>
      <c r="CE89" s="862">
        <v>2043.846586345378</v>
      </c>
      <c r="CF89" s="861">
        <v>0</v>
      </c>
      <c r="CG89" s="860">
        <v>2316.1670378961248</v>
      </c>
      <c r="CH89" s="861">
        <v>1731.0338580338623</v>
      </c>
      <c r="CI89" s="861">
        <v>2165.5454545454568</v>
      </c>
      <c r="CJ89" s="861">
        <v>1830.7214953271014</v>
      </c>
      <c r="CK89" s="861">
        <v>2041.0097057621595</v>
      </c>
      <c r="CL89" s="861">
        <v>2473.8215962441345</v>
      </c>
      <c r="CM89" s="862">
        <v>2646.7116308206319</v>
      </c>
      <c r="CN89" s="861">
        <v>0</v>
      </c>
      <c r="CO89" s="860">
        <v>2976.5252794039334</v>
      </c>
      <c r="CP89" s="861"/>
      <c r="CQ89" s="861"/>
      <c r="CR89" s="861"/>
      <c r="CS89" s="861"/>
      <c r="CT89" s="861"/>
      <c r="CU89" s="862"/>
      <c r="CV89" s="861"/>
      <c r="CW89" s="860">
        <v>1746.879480286734</v>
      </c>
      <c r="CX89" s="861"/>
      <c r="CY89" s="861"/>
      <c r="CZ89" s="861"/>
      <c r="DA89" s="861"/>
      <c r="DB89" s="861"/>
      <c r="DC89" s="862">
        <v>2011.8305035128781</v>
      </c>
      <c r="DD89" s="861"/>
      <c r="DE89" s="860"/>
      <c r="DF89" s="861"/>
      <c r="DG89" s="861"/>
      <c r="DH89" s="861"/>
      <c r="DI89" s="861"/>
      <c r="DJ89" s="861"/>
      <c r="DK89" s="862"/>
      <c r="DL89" s="861"/>
      <c r="DM89" s="860">
        <v>1416.5169393424924</v>
      </c>
      <c r="DN89" s="861">
        <v>1047.5094781184162</v>
      </c>
      <c r="DO89" s="861">
        <v>1124.6281580652133</v>
      </c>
      <c r="DP89" s="861">
        <v>1361.959049188049</v>
      </c>
      <c r="DQ89" s="861">
        <v>1453.0872989276111</v>
      </c>
      <c r="DR89" s="861">
        <v>1426.355429568255</v>
      </c>
      <c r="DS89" s="862">
        <v>2065.0088849400245</v>
      </c>
      <c r="DT89" s="861">
        <v>0</v>
      </c>
      <c r="DU89" s="860">
        <v>1302.5132401071164</v>
      </c>
      <c r="DV89" s="861"/>
      <c r="DW89" s="861">
        <v>920.86581610206918</v>
      </c>
      <c r="DX89" s="861">
        <v>1210.5651317409549</v>
      </c>
      <c r="DY89" s="861">
        <v>1440.2887718142879</v>
      </c>
      <c r="DZ89" s="861">
        <v>1475.7081225033292</v>
      </c>
      <c r="EA89" s="862">
        <v>1573.3457903780102</v>
      </c>
      <c r="EB89" s="861">
        <v>0</v>
      </c>
      <c r="EC89" s="860">
        <v>1626.7937657776356</v>
      </c>
      <c r="ED89" s="861">
        <v>1146.2044426162086</v>
      </c>
      <c r="EE89" s="861"/>
      <c r="EF89" s="1238"/>
      <c r="EG89" s="861"/>
      <c r="EH89" s="861"/>
      <c r="EI89" s="862"/>
      <c r="EJ89" s="863"/>
      <c r="EK89" s="860"/>
      <c r="EL89" s="863"/>
      <c r="EM89" s="863"/>
      <c r="EN89" s="863"/>
      <c r="EO89" s="863"/>
      <c r="EP89" s="863"/>
      <c r="EQ89" s="864"/>
    </row>
    <row r="90" spans="1:148" s="815" customFormat="1">
      <c r="A90" s="867"/>
      <c r="B90" s="866"/>
      <c r="C90" s="867"/>
      <c r="D90" s="866"/>
      <c r="E90" s="868"/>
      <c r="F90" s="869"/>
      <c r="G90" s="869"/>
      <c r="H90" s="869"/>
      <c r="I90" s="869"/>
      <c r="J90" s="869"/>
      <c r="K90" s="871"/>
      <c r="L90" s="869"/>
      <c r="M90" s="868"/>
      <c r="N90" s="869"/>
      <c r="O90" s="869"/>
      <c r="P90" s="869"/>
      <c r="Q90" s="869"/>
      <c r="R90" s="869"/>
      <c r="S90" s="871"/>
      <c r="T90" s="869"/>
      <c r="U90" s="868"/>
      <c r="V90" s="869"/>
      <c r="W90" s="869"/>
      <c r="X90" s="869"/>
      <c r="Y90" s="869"/>
      <c r="Z90" s="869"/>
      <c r="AA90" s="871"/>
      <c r="AB90" s="869"/>
      <c r="AC90" s="868"/>
      <c r="AD90" s="869"/>
      <c r="AE90" s="869"/>
      <c r="AF90" s="869"/>
      <c r="AG90" s="869"/>
      <c r="AH90" s="869"/>
      <c r="AI90" s="871"/>
      <c r="AJ90" s="869"/>
      <c r="AK90" s="868"/>
      <c r="AL90" s="869"/>
      <c r="AM90" s="869"/>
      <c r="AN90" s="869"/>
      <c r="AO90" s="869"/>
      <c r="AP90" s="869"/>
      <c r="AQ90" s="871"/>
      <c r="AR90" s="869"/>
      <c r="AS90" s="868"/>
      <c r="AT90" s="869"/>
      <c r="AU90" s="869"/>
      <c r="AV90" s="869"/>
      <c r="AW90" s="869"/>
      <c r="AX90" s="869"/>
      <c r="AY90" s="871"/>
      <c r="AZ90" s="869"/>
      <c r="BA90" s="868"/>
      <c r="BB90" s="869"/>
      <c r="BC90" s="869"/>
      <c r="BD90" s="869"/>
      <c r="BE90" s="869"/>
      <c r="BF90" s="869"/>
      <c r="BG90" s="871"/>
      <c r="BH90" s="869"/>
      <c r="BI90" s="868"/>
      <c r="BJ90" s="869"/>
      <c r="BK90" s="869"/>
      <c r="BL90" s="869"/>
      <c r="BM90" s="869"/>
      <c r="BN90" s="869"/>
      <c r="BO90" s="871"/>
      <c r="BP90" s="869"/>
      <c r="BQ90" s="868"/>
      <c r="BR90" s="869"/>
      <c r="BS90" s="869"/>
      <c r="BT90" s="869"/>
      <c r="BU90" s="869"/>
      <c r="BV90" s="869"/>
      <c r="BW90" s="871"/>
      <c r="BX90" s="869"/>
      <c r="BY90" s="868"/>
      <c r="BZ90" s="869"/>
      <c r="CA90" s="869"/>
      <c r="CB90" s="869"/>
      <c r="CC90" s="869"/>
      <c r="CD90" s="869"/>
      <c r="CE90" s="871"/>
      <c r="CF90" s="869"/>
      <c r="CG90" s="868"/>
      <c r="CH90" s="869"/>
      <c r="CI90" s="869"/>
      <c r="CJ90" s="869"/>
      <c r="CK90" s="869"/>
      <c r="CL90" s="869"/>
      <c r="CM90" s="871"/>
      <c r="CN90" s="869"/>
      <c r="CO90" s="868"/>
      <c r="CP90" s="869"/>
      <c r="CQ90" s="869"/>
      <c r="CR90" s="869"/>
      <c r="CS90" s="869"/>
      <c r="CT90" s="869"/>
      <c r="CU90" s="871"/>
      <c r="CV90" s="869"/>
      <c r="CW90" s="868"/>
      <c r="CX90" s="869"/>
      <c r="CY90" s="869"/>
      <c r="CZ90" s="869"/>
      <c r="DA90" s="869"/>
      <c r="DB90" s="869"/>
      <c r="DC90" s="871"/>
      <c r="DD90" s="869"/>
      <c r="DE90" s="868"/>
      <c r="DF90" s="869"/>
      <c r="DG90" s="869"/>
      <c r="DH90" s="869"/>
      <c r="DI90" s="869"/>
      <c r="DJ90" s="869"/>
      <c r="DK90" s="871"/>
      <c r="DL90" s="869"/>
      <c r="DM90" s="868"/>
      <c r="DN90" s="869"/>
      <c r="DO90" s="869"/>
      <c r="DP90" s="869"/>
      <c r="DQ90" s="869"/>
      <c r="DR90" s="869"/>
      <c r="DS90" s="871"/>
      <c r="DT90" s="869"/>
      <c r="DU90" s="868"/>
      <c r="DV90" s="869"/>
      <c r="DW90" s="869"/>
      <c r="DX90" s="869"/>
      <c r="DY90" s="869"/>
      <c r="DZ90" s="869"/>
      <c r="EA90" s="871"/>
      <c r="EB90" s="869"/>
      <c r="EC90" s="868"/>
      <c r="ED90" s="869"/>
      <c r="EE90" s="869"/>
      <c r="EF90" s="869"/>
      <c r="EG90" s="869"/>
      <c r="EH90" s="869"/>
      <c r="EI90" s="871"/>
      <c r="EJ90" s="875"/>
      <c r="EK90" s="868"/>
      <c r="EL90" s="875"/>
      <c r="EM90" s="875"/>
      <c r="EN90" s="875"/>
      <c r="EO90" s="875"/>
      <c r="EP90" s="875"/>
      <c r="EQ90" s="877"/>
      <c r="ER90" s="729"/>
    </row>
    <row r="91" spans="1:148" s="695" customFormat="1">
      <c r="B91" s="706"/>
      <c r="D91" s="706"/>
      <c r="E91" s="674"/>
    </row>
  </sheetData>
  <customSheetViews>
    <customSheetView guid="{BB41D466-AEC9-452B-88D8-BAC78012C5DB}" printArea="1"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31EB388F-298E-4159-9E7A-183E7E2840ED}" printArea="1"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82">
    <mergeCell ref="F4:H4"/>
    <mergeCell ref="N4:P4"/>
    <mergeCell ref="V4:X4"/>
    <mergeCell ref="AD4:AF4"/>
    <mergeCell ref="AL4:AN4"/>
    <mergeCell ref="EL4:EN4"/>
    <mergeCell ref="BB4:BD4"/>
    <mergeCell ref="BJ4:BL4"/>
    <mergeCell ref="BR4:BT4"/>
    <mergeCell ref="BZ4:CB4"/>
    <mergeCell ref="CH4:CJ4"/>
    <mergeCell ref="CP4:CR4"/>
    <mergeCell ref="ED4:EF4"/>
    <mergeCell ref="Y9:Z9"/>
    <mergeCell ref="CX4:CZ4"/>
    <mergeCell ref="DF4:DH4"/>
    <mergeCell ref="DN4:DP4"/>
    <mergeCell ref="DV4:DX4"/>
    <mergeCell ref="AT4:AV4"/>
    <mergeCell ref="DI9:DJ9"/>
    <mergeCell ref="CH9:CJ9"/>
    <mergeCell ref="CK9:CL9"/>
    <mergeCell ref="CP9:CR9"/>
    <mergeCell ref="AD9:AF9"/>
    <mergeCell ref="DA9:DB9"/>
    <mergeCell ref="DF9:DH9"/>
    <mergeCell ref="AO9:AP9"/>
    <mergeCell ref="AT9:AV9"/>
    <mergeCell ref="AW9:AX9"/>
    <mergeCell ref="CX9:CZ9"/>
    <mergeCell ref="BJ9:BL9"/>
    <mergeCell ref="BM9:BN9"/>
    <mergeCell ref="AL9:AN9"/>
    <mergeCell ref="CS9:CT9"/>
    <mergeCell ref="BB9:BD9"/>
    <mergeCell ref="BE9:BF9"/>
    <mergeCell ref="BR9:BT9"/>
    <mergeCell ref="BU9:BV9"/>
    <mergeCell ref="BZ9:CB9"/>
    <mergeCell ref="CC9:CD9"/>
    <mergeCell ref="EO9:EP9"/>
    <mergeCell ref="DN9:DP9"/>
    <mergeCell ref="DQ9:DR9"/>
    <mergeCell ref="DV9:DX9"/>
    <mergeCell ref="DY9:DZ9"/>
    <mergeCell ref="ED9:EF9"/>
    <mergeCell ref="EG9:EH9"/>
    <mergeCell ref="EL9:EN9"/>
    <mergeCell ref="F54:K54"/>
    <mergeCell ref="N54:S54"/>
    <mergeCell ref="V54:AA54"/>
    <mergeCell ref="AD54:AI54"/>
    <mergeCell ref="F50:K50"/>
    <mergeCell ref="AD50:AI50"/>
    <mergeCell ref="N50:S50"/>
    <mergeCell ref="V50:AA50"/>
    <mergeCell ref="F9:H9"/>
    <mergeCell ref="I9:J9"/>
    <mergeCell ref="N9:P9"/>
    <mergeCell ref="Q9:R9"/>
    <mergeCell ref="V9:X9"/>
    <mergeCell ref="AG9:AH9"/>
    <mergeCell ref="BZ50:CE50"/>
    <mergeCell ref="BZ54:CE54"/>
    <mergeCell ref="AL50:AQ50"/>
    <mergeCell ref="BB50:BG50"/>
    <mergeCell ref="BR50:BW50"/>
    <mergeCell ref="AL54:AQ54"/>
    <mergeCell ref="BB54:BG54"/>
    <mergeCell ref="BR54:BW54"/>
    <mergeCell ref="ED50:EI50"/>
    <mergeCell ref="ED54:EI54"/>
    <mergeCell ref="DN54:DS54"/>
    <mergeCell ref="DV54:EA54"/>
    <mergeCell ref="DN50:DS50"/>
    <mergeCell ref="DV50:EA50"/>
    <mergeCell ref="CP50:CU50"/>
    <mergeCell ref="CX50:DC50"/>
    <mergeCell ref="CH54:CM54"/>
    <mergeCell ref="CP54:CU54"/>
    <mergeCell ref="CX54:DC54"/>
    <mergeCell ref="CH50:CM50"/>
  </mergeCells>
  <phoneticPr fontId="4" type="noConversion"/>
  <pageMargins left="0.74803149606299213" right="0.55118110236220474" top="0.39370078740157483" bottom="0.19685039370078741" header="0.19685039370078741" footer="0.35433070866141736"/>
  <pageSetup paperSize="9" scale="80" fitToWidth="15" orientation="portrait" r:id="rId3"/>
  <headerFooter alignWithMargins="0">
    <oddHeader xml:space="preserve">&amp;C
</oddHeader>
    <oddFooter>&amp;L&amp;10Agroscope, Zentrale Auswertung&amp;C&amp;10P&amp;P, Seite &amp;P+11/71&amp;R&amp;10Betriebszweige, &amp;A</oddFooter>
  </headerFooter>
  <colBreaks count="1" manualBreakCount="1">
    <brk id="12" max="89" man="1"/>
  </colBreaks>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92D050"/>
    <pageSetUpPr autoPageBreaks="0"/>
  </sheetPr>
  <dimension ref="A1:K91"/>
  <sheetViews>
    <sheetView showRuler="0" zoomScaleNormal="100" zoomScaleSheetLayoutView="80" workbookViewId="0">
      <pane xSplit="4" topLeftCell="E1" activePane="topRight" state="frozen"/>
      <selection activeCell="E1" sqref="E1"/>
      <selection pane="topRight" activeCell="E1" sqref="E1"/>
    </sheetView>
  </sheetViews>
  <sheetFormatPr baseColWidth="10" defaultColWidth="10" defaultRowHeight="12.75"/>
  <cols>
    <col min="1" max="1" width="28.75" style="985" customWidth="1"/>
    <col min="2" max="2" width="5.875" style="986" customWidth="1"/>
    <col min="3" max="3" width="28.625" style="986" hidden="1" customWidth="1"/>
    <col min="4" max="4" width="5.875" style="986" hidden="1" customWidth="1"/>
    <col min="5" max="11" width="8.5" style="985" customWidth="1"/>
    <col min="12" max="16384" width="10" style="904"/>
  </cols>
  <sheetData>
    <row r="1" spans="1:11" s="335" customFormat="1" ht="16.5" customHeight="1">
      <c r="A1" s="203" t="s">
        <v>189</v>
      </c>
      <c r="B1" s="1"/>
      <c r="C1" s="203"/>
      <c r="D1" s="1"/>
      <c r="E1" s="2"/>
      <c r="F1" s="2"/>
      <c r="G1" s="2"/>
      <c r="H1" s="2"/>
      <c r="I1" s="2"/>
      <c r="J1" s="431"/>
      <c r="K1" s="902" t="s">
        <v>139</v>
      </c>
    </row>
    <row r="2" spans="1:11">
      <c r="A2" s="155"/>
      <c r="B2" s="903"/>
      <c r="C2" s="155"/>
      <c r="D2" s="903"/>
      <c r="E2" s="6"/>
      <c r="F2" s="433"/>
      <c r="G2" s="433"/>
      <c r="H2" s="433"/>
      <c r="I2" s="433"/>
      <c r="J2" s="433"/>
      <c r="K2" s="8"/>
    </row>
    <row r="3" spans="1:11" ht="6" customHeight="1">
      <c r="A3" s="155" t="s">
        <v>7</v>
      </c>
      <c r="B3" s="903"/>
      <c r="C3" s="155" t="s">
        <v>7</v>
      </c>
      <c r="D3" s="903" t="s">
        <v>7</v>
      </c>
      <c r="E3" s="433" t="s">
        <v>7</v>
      </c>
      <c r="F3" s="433" t="s">
        <v>7</v>
      </c>
      <c r="G3" s="433" t="s">
        <v>7</v>
      </c>
      <c r="H3" s="433" t="s">
        <v>7</v>
      </c>
      <c r="I3" s="433" t="s">
        <v>7</v>
      </c>
      <c r="J3" s="433" t="s">
        <v>7</v>
      </c>
      <c r="K3" s="906" t="s">
        <v>7</v>
      </c>
    </row>
    <row r="4" spans="1:11">
      <c r="A4" s="12" t="s">
        <v>48</v>
      </c>
      <c r="B4" s="13" t="s">
        <v>7</v>
      </c>
      <c r="C4" s="14"/>
      <c r="D4" s="13" t="s">
        <v>7</v>
      </c>
      <c r="E4" s="513" t="s">
        <v>49</v>
      </c>
      <c r="F4" s="1306" t="s">
        <v>49</v>
      </c>
      <c r="G4" s="1306"/>
      <c r="H4" s="1308"/>
      <c r="I4" s="14" t="s">
        <v>50</v>
      </c>
      <c r="J4" s="14" t="s">
        <v>51</v>
      </c>
      <c r="K4" s="15" t="s">
        <v>13</v>
      </c>
    </row>
    <row r="5" spans="1:11">
      <c r="A5" s="12" t="s">
        <v>52</v>
      </c>
      <c r="B5" s="13" t="s">
        <v>52</v>
      </c>
      <c r="C5" s="14" t="s">
        <v>52</v>
      </c>
      <c r="D5" s="13" t="s">
        <v>52</v>
      </c>
      <c r="E5" s="13" t="s">
        <v>13</v>
      </c>
      <c r="F5" s="14" t="s">
        <v>13</v>
      </c>
      <c r="G5" s="14" t="s">
        <v>13</v>
      </c>
      <c r="H5" s="13" t="s">
        <v>13</v>
      </c>
      <c r="I5" s="14" t="s">
        <v>53</v>
      </c>
      <c r="J5" s="14" t="s">
        <v>53</v>
      </c>
      <c r="K5" s="15"/>
    </row>
    <row r="6" spans="1:11" ht="15.75" hidden="1">
      <c r="A6" s="203"/>
      <c r="B6" s="441"/>
      <c r="C6" s="431" t="s">
        <v>305</v>
      </c>
      <c r="D6" s="1"/>
      <c r="E6" s="406"/>
      <c r="F6" s="2"/>
      <c r="G6" s="2"/>
      <c r="H6" s="2"/>
      <c r="I6" s="2"/>
      <c r="J6" s="431"/>
      <c r="K6" s="902" t="s">
        <v>129</v>
      </c>
    </row>
    <row r="7" spans="1:11" hidden="1">
      <c r="A7" s="155"/>
      <c r="B7" s="396"/>
      <c r="C7" s="433"/>
      <c r="D7" s="903"/>
      <c r="E7" s="407"/>
      <c r="F7" s="433"/>
      <c r="G7" s="433"/>
      <c r="H7" s="433"/>
      <c r="I7" s="433"/>
      <c r="J7" s="433"/>
      <c r="K7" s="8"/>
    </row>
    <row r="8" spans="1:11" ht="6" hidden="1" customHeight="1">
      <c r="A8" s="155" t="s">
        <v>7</v>
      </c>
      <c r="B8" s="396" t="s">
        <v>7</v>
      </c>
      <c r="C8" s="433" t="s">
        <v>7</v>
      </c>
      <c r="D8" s="903" t="s">
        <v>7</v>
      </c>
      <c r="E8" s="907" t="s">
        <v>7</v>
      </c>
      <c r="F8" s="433" t="s">
        <v>7</v>
      </c>
      <c r="G8" s="433" t="s">
        <v>7</v>
      </c>
      <c r="H8" s="433" t="s">
        <v>7</v>
      </c>
      <c r="I8" s="433" t="s">
        <v>7</v>
      </c>
      <c r="J8" s="433" t="s">
        <v>7</v>
      </c>
      <c r="K8" s="906" t="s">
        <v>7</v>
      </c>
    </row>
    <row r="9" spans="1:11" hidden="1">
      <c r="A9" s="12"/>
      <c r="B9" s="13" t="s">
        <v>7</v>
      </c>
      <c r="C9" s="432" t="s">
        <v>279</v>
      </c>
      <c r="D9" s="13" t="s">
        <v>7</v>
      </c>
      <c r="E9" s="13" t="s">
        <v>304</v>
      </c>
      <c r="F9" s="1306" t="s">
        <v>304</v>
      </c>
      <c r="G9" s="1306"/>
      <c r="H9" s="1308"/>
      <c r="I9" s="1309" t="s">
        <v>210</v>
      </c>
      <c r="J9" s="1306"/>
      <c r="K9" s="15" t="s">
        <v>13</v>
      </c>
    </row>
    <row r="10" spans="1:11" hidden="1">
      <c r="A10" s="12" t="s">
        <v>52</v>
      </c>
      <c r="B10" s="13" t="s">
        <v>52</v>
      </c>
      <c r="C10" s="14" t="s">
        <v>52</v>
      </c>
      <c r="D10" s="13" t="s">
        <v>52</v>
      </c>
      <c r="E10" s="13" t="s">
        <v>13</v>
      </c>
      <c r="F10" s="14" t="s">
        <v>13</v>
      </c>
      <c r="G10" s="14" t="s">
        <v>13</v>
      </c>
      <c r="H10" s="13" t="s">
        <v>13</v>
      </c>
      <c r="I10" s="14" t="s">
        <v>302</v>
      </c>
      <c r="J10" s="14" t="s">
        <v>303</v>
      </c>
      <c r="K10" s="15"/>
    </row>
    <row r="11" spans="1:11" ht="5.25" customHeight="1">
      <c r="A11" s="155" t="s">
        <v>7</v>
      </c>
      <c r="B11" s="396" t="s">
        <v>7</v>
      </c>
      <c r="C11" s="433" t="s">
        <v>7</v>
      </c>
      <c r="D11" s="396" t="s">
        <v>7</v>
      </c>
      <c r="E11" s="396" t="s">
        <v>7</v>
      </c>
      <c r="F11" s="903" t="s">
        <v>7</v>
      </c>
      <c r="G11" s="903" t="s">
        <v>7</v>
      </c>
      <c r="H11" s="396" t="s">
        <v>7</v>
      </c>
      <c r="I11" s="903" t="s">
        <v>7</v>
      </c>
      <c r="J11" s="903" t="s">
        <v>7</v>
      </c>
      <c r="K11" s="908"/>
    </row>
    <row r="12" spans="1:11">
      <c r="A12" s="909" t="s">
        <v>54</v>
      </c>
      <c r="B12" s="396" t="s">
        <v>7</v>
      </c>
      <c r="C12" s="910" t="s">
        <v>280</v>
      </c>
      <c r="D12" s="396" t="s">
        <v>7</v>
      </c>
      <c r="E12" s="518" t="s">
        <v>643</v>
      </c>
      <c r="F12" s="656">
        <v>2017</v>
      </c>
      <c r="G12" s="656">
        <v>2018</v>
      </c>
      <c r="H12" s="517">
        <v>2019</v>
      </c>
      <c r="I12" s="656">
        <v>2019</v>
      </c>
      <c r="J12" s="656">
        <v>2019</v>
      </c>
      <c r="K12" s="21"/>
    </row>
    <row r="13" spans="1:11" ht="5.25" customHeight="1">
      <c r="A13" s="155" t="s">
        <v>7</v>
      </c>
      <c r="B13" s="396" t="s">
        <v>7</v>
      </c>
      <c r="C13" s="433" t="s">
        <v>7</v>
      </c>
      <c r="D13" s="396" t="s">
        <v>7</v>
      </c>
      <c r="E13" s="911"/>
      <c r="F13" s="912"/>
      <c r="G13" s="912"/>
      <c r="H13" s="911"/>
      <c r="I13" s="912"/>
      <c r="J13" s="912"/>
      <c r="K13" s="913"/>
    </row>
    <row r="14" spans="1:11">
      <c r="A14" s="155" t="s">
        <v>55</v>
      </c>
      <c r="B14" s="396" t="s">
        <v>7</v>
      </c>
      <c r="C14" s="433" t="s">
        <v>281</v>
      </c>
      <c r="D14" s="396" t="s">
        <v>7</v>
      </c>
      <c r="E14" s="914">
        <v>68</v>
      </c>
      <c r="F14" s="915">
        <v>71</v>
      </c>
      <c r="G14" s="915">
        <v>60</v>
      </c>
      <c r="H14" s="914">
        <v>73</v>
      </c>
      <c r="I14" s="916">
        <v>19</v>
      </c>
      <c r="J14" s="915">
        <v>18</v>
      </c>
      <c r="K14" s="917"/>
    </row>
    <row r="15" spans="1:11" ht="5.25" customHeight="1">
      <c r="A15" s="155"/>
      <c r="B15" s="396"/>
      <c r="C15" s="433"/>
      <c r="D15" s="396"/>
      <c r="E15" s="911"/>
      <c r="F15" s="912"/>
      <c r="G15" s="912"/>
      <c r="H15" s="911"/>
      <c r="I15" s="918"/>
      <c r="J15" s="912"/>
      <c r="K15" s="913"/>
    </row>
    <row r="16" spans="1:11" ht="12.75" customHeight="1">
      <c r="A16" s="42" t="s">
        <v>56</v>
      </c>
      <c r="B16" s="13" t="s">
        <v>7</v>
      </c>
      <c r="C16" s="436" t="s">
        <v>282</v>
      </c>
      <c r="D16" s="13" t="s">
        <v>7</v>
      </c>
      <c r="E16" s="919"/>
      <c r="F16" s="920"/>
      <c r="G16" s="920"/>
      <c r="H16" s="919"/>
      <c r="I16" s="921"/>
      <c r="J16" s="920"/>
      <c r="K16" s="922"/>
    </row>
    <row r="17" spans="1:11">
      <c r="A17" s="155" t="s">
        <v>343</v>
      </c>
      <c r="B17" s="396" t="s">
        <v>362</v>
      </c>
      <c r="C17" s="433" t="s">
        <v>206</v>
      </c>
      <c r="D17" s="396" t="s">
        <v>362</v>
      </c>
      <c r="E17" s="923">
        <v>31.175594173258698</v>
      </c>
      <c r="F17" s="924">
        <v>30.817461971831001</v>
      </c>
      <c r="G17" s="924">
        <v>29.712499999999999</v>
      </c>
      <c r="H17" s="923">
        <v>32.996820547945198</v>
      </c>
      <c r="I17" s="443">
        <v>30.6754315789474</v>
      </c>
      <c r="J17" s="924">
        <v>43.496927777777799</v>
      </c>
      <c r="K17" s="913"/>
    </row>
    <row r="18" spans="1:11">
      <c r="A18" s="925" t="s">
        <v>621</v>
      </c>
      <c r="B18" s="926" t="s">
        <v>359</v>
      </c>
      <c r="C18" s="927" t="s">
        <v>207</v>
      </c>
      <c r="D18" s="926" t="s">
        <v>208</v>
      </c>
      <c r="E18" s="928">
        <v>38.749831968947603</v>
      </c>
      <c r="F18" s="929">
        <v>42.941576183098597</v>
      </c>
      <c r="G18" s="929">
        <v>36.574303833333303</v>
      </c>
      <c r="H18" s="928">
        <v>36.733615890411002</v>
      </c>
      <c r="I18" s="444">
        <v>34.878337894736802</v>
      </c>
      <c r="J18" s="929">
        <v>40.742574444444401</v>
      </c>
      <c r="K18" s="930"/>
    </row>
    <row r="19" spans="1:11">
      <c r="A19" s="155" t="s">
        <v>57</v>
      </c>
      <c r="B19" s="396" t="s">
        <v>345</v>
      </c>
      <c r="C19" s="433" t="s">
        <v>283</v>
      </c>
      <c r="D19" s="396" t="s">
        <v>345</v>
      </c>
      <c r="E19" s="931">
        <v>94.013012626749898</v>
      </c>
      <c r="F19" s="932">
        <v>98.591549295774598</v>
      </c>
      <c r="G19" s="932">
        <v>91.6666666666667</v>
      </c>
      <c r="H19" s="931">
        <v>91.780821917808197</v>
      </c>
      <c r="I19" s="933">
        <v>84.210526315789494</v>
      </c>
      <c r="J19" s="932">
        <v>94.4444444444444</v>
      </c>
      <c r="K19" s="934"/>
    </row>
    <row r="20" spans="1:11">
      <c r="A20" s="323" t="s">
        <v>58</v>
      </c>
      <c r="B20" s="926" t="s">
        <v>345</v>
      </c>
      <c r="C20" s="927" t="s">
        <v>284</v>
      </c>
      <c r="D20" s="926" t="s">
        <v>345</v>
      </c>
      <c r="E20" s="935">
        <v>5.9869873732501597</v>
      </c>
      <c r="F20" s="936">
        <v>1.40845070422535</v>
      </c>
      <c r="G20" s="936">
        <v>8.3333333333333304</v>
      </c>
      <c r="H20" s="935">
        <v>8.2191780821917799</v>
      </c>
      <c r="I20" s="937">
        <v>15.789473684210501</v>
      </c>
      <c r="J20" s="936">
        <v>5.5555555555555598</v>
      </c>
      <c r="K20" s="938"/>
    </row>
    <row r="21" spans="1:11">
      <c r="A21" s="155" t="s">
        <v>161</v>
      </c>
      <c r="B21" s="396" t="s">
        <v>345</v>
      </c>
      <c r="C21" s="433" t="s">
        <v>306</v>
      </c>
      <c r="D21" s="396" t="s">
        <v>345</v>
      </c>
      <c r="E21" s="931">
        <v>73.944727147991699</v>
      </c>
      <c r="F21" s="932">
        <v>71.713503566068596</v>
      </c>
      <c r="G21" s="932">
        <v>76.247931566400197</v>
      </c>
      <c r="H21" s="931">
        <v>73.872746311506404</v>
      </c>
      <c r="I21" s="933">
        <v>59.035089284549997</v>
      </c>
      <c r="J21" s="932">
        <v>80.310512351638593</v>
      </c>
      <c r="K21" s="934"/>
    </row>
    <row r="22" spans="1:11">
      <c r="A22" s="303" t="s">
        <v>60</v>
      </c>
      <c r="B22" s="939" t="s">
        <v>345</v>
      </c>
      <c r="C22" s="434" t="s">
        <v>307</v>
      </c>
      <c r="D22" s="939" t="s">
        <v>345</v>
      </c>
      <c r="E22" s="940">
        <v>81.997549901052807</v>
      </c>
      <c r="F22" s="941">
        <v>79.765983481186893</v>
      </c>
      <c r="G22" s="941">
        <v>82.764049407419904</v>
      </c>
      <c r="H22" s="940">
        <v>83.462616814551694</v>
      </c>
      <c r="I22" s="942">
        <v>77.664824729180594</v>
      </c>
      <c r="J22" s="941">
        <v>80.610283070464703</v>
      </c>
      <c r="K22" s="943"/>
    </row>
    <row r="23" spans="1:11">
      <c r="A23" s="206" t="s">
        <v>78</v>
      </c>
      <c r="B23" s="944" t="s">
        <v>345</v>
      </c>
      <c r="C23" s="435" t="s">
        <v>130</v>
      </c>
      <c r="D23" s="944" t="s">
        <v>345</v>
      </c>
      <c r="E23" s="945">
        <v>14.097784848425</v>
      </c>
      <c r="F23" s="946">
        <v>14.219435097379399</v>
      </c>
      <c r="G23" s="946">
        <v>15.3342504653096</v>
      </c>
      <c r="H23" s="945">
        <v>12.739668982585901</v>
      </c>
      <c r="I23" s="947">
        <v>14.1527121471093</v>
      </c>
      <c r="J23" s="946">
        <v>10.9236531486263</v>
      </c>
      <c r="K23" s="948"/>
    </row>
    <row r="24" spans="1:11" ht="5.25" customHeight="1">
      <c r="A24" s="155"/>
      <c r="B24" s="396"/>
      <c r="C24" s="433"/>
      <c r="D24" s="396"/>
      <c r="E24" s="949"/>
      <c r="F24" s="950"/>
      <c r="G24" s="950"/>
      <c r="H24" s="949"/>
      <c r="I24" s="951"/>
      <c r="J24" s="950"/>
      <c r="K24" s="934"/>
    </row>
    <row r="25" spans="1:11">
      <c r="A25" s="42" t="s">
        <v>62</v>
      </c>
      <c r="B25" s="952"/>
      <c r="C25" s="436" t="s">
        <v>286</v>
      </c>
      <c r="D25" s="952"/>
      <c r="E25" s="953"/>
      <c r="F25" s="954"/>
      <c r="G25" s="954"/>
      <c r="H25" s="953"/>
      <c r="I25" s="955"/>
      <c r="J25" s="954"/>
      <c r="K25" s="956"/>
    </row>
    <row r="26" spans="1:11">
      <c r="A26" s="155" t="s">
        <v>63</v>
      </c>
      <c r="B26" s="396" t="s">
        <v>362</v>
      </c>
      <c r="C26" s="433" t="s">
        <v>209</v>
      </c>
      <c r="D26" s="396" t="s">
        <v>362</v>
      </c>
      <c r="E26" s="923">
        <v>3.2406377644864599</v>
      </c>
      <c r="F26" s="924">
        <v>3.1425352112676102</v>
      </c>
      <c r="G26" s="924">
        <v>3.4740000000000002</v>
      </c>
      <c r="H26" s="923">
        <v>3.10537808219178</v>
      </c>
      <c r="I26" s="443">
        <v>2.5629526315789501</v>
      </c>
      <c r="J26" s="924">
        <v>3.81591666666667</v>
      </c>
      <c r="K26" s="913"/>
    </row>
    <row r="27" spans="1:11">
      <c r="A27" s="303" t="s">
        <v>64</v>
      </c>
      <c r="B27" s="939" t="s">
        <v>361</v>
      </c>
      <c r="C27" s="434" t="s">
        <v>287</v>
      </c>
      <c r="D27" s="939" t="s">
        <v>361</v>
      </c>
      <c r="E27" s="957">
        <v>101.501348061868</v>
      </c>
      <c r="F27" s="958">
        <v>101.327043743277</v>
      </c>
      <c r="G27" s="958">
        <v>97.579111494914599</v>
      </c>
      <c r="H27" s="957">
        <v>105.597888947412</v>
      </c>
      <c r="I27" s="959">
        <v>76.473064578066797</v>
      </c>
      <c r="J27" s="958">
        <v>123.180537660239</v>
      </c>
      <c r="K27" s="943"/>
    </row>
    <row r="28" spans="1:11">
      <c r="A28" s="206" t="s">
        <v>65</v>
      </c>
      <c r="B28" s="944" t="s">
        <v>66</v>
      </c>
      <c r="C28" s="435" t="s">
        <v>288</v>
      </c>
      <c r="D28" s="944" t="s">
        <v>66</v>
      </c>
      <c r="E28" s="960">
        <v>34.851413068315402</v>
      </c>
      <c r="F28" s="961">
        <v>34.080866627831</v>
      </c>
      <c r="G28" s="961">
        <v>34.943297709518298</v>
      </c>
      <c r="H28" s="960">
        <v>35.530074867596902</v>
      </c>
      <c r="I28" s="962">
        <v>33.330236255149103</v>
      </c>
      <c r="J28" s="961">
        <v>37.0062795183457</v>
      </c>
      <c r="K28" s="963"/>
    </row>
    <row r="29" spans="1:11">
      <c r="A29" s="303" t="s">
        <v>67</v>
      </c>
      <c r="B29" s="939" t="s">
        <v>47</v>
      </c>
      <c r="C29" s="434" t="s">
        <v>289</v>
      </c>
      <c r="D29" s="939" t="s">
        <v>47</v>
      </c>
      <c r="E29" s="964">
        <v>3681.7033802037799</v>
      </c>
      <c r="F29" s="965">
        <v>3654.65220509143</v>
      </c>
      <c r="G29" s="965">
        <v>3474.6077048551101</v>
      </c>
      <c r="H29" s="964">
        <v>3915.8502306647902</v>
      </c>
      <c r="I29" s="966">
        <v>2681.63774922427</v>
      </c>
      <c r="J29" s="965">
        <v>4848.21777205128</v>
      </c>
      <c r="K29" s="967"/>
    </row>
    <row r="30" spans="1:11">
      <c r="A30" s="155" t="s">
        <v>68</v>
      </c>
      <c r="B30" s="396" t="s">
        <v>47</v>
      </c>
      <c r="C30" s="433" t="s">
        <v>290</v>
      </c>
      <c r="D30" s="396" t="s">
        <v>47</v>
      </c>
      <c r="E30" s="914">
        <v>0</v>
      </c>
      <c r="F30" s="915">
        <v>0</v>
      </c>
      <c r="G30" s="915">
        <v>0</v>
      </c>
      <c r="H30" s="914">
        <v>0</v>
      </c>
      <c r="I30" s="916">
        <v>0</v>
      </c>
      <c r="J30" s="915">
        <v>0</v>
      </c>
      <c r="K30" s="968"/>
    </row>
    <row r="31" spans="1:11">
      <c r="A31" s="303" t="s">
        <v>69</v>
      </c>
      <c r="B31" s="939" t="s">
        <v>47</v>
      </c>
      <c r="C31" s="434" t="s">
        <v>291</v>
      </c>
      <c r="D31" s="939" t="s">
        <v>47</v>
      </c>
      <c r="E31" s="964">
        <v>34.324765762158698</v>
      </c>
      <c r="F31" s="965">
        <v>46.3398619576909</v>
      </c>
      <c r="G31" s="965">
        <v>39.309873344847396</v>
      </c>
      <c r="H31" s="964">
        <v>17.324561983937699</v>
      </c>
      <c r="I31" s="966">
        <v>0</v>
      </c>
      <c r="J31" s="965">
        <v>22.799240025332502</v>
      </c>
      <c r="K31" s="967"/>
    </row>
    <row r="32" spans="1:11">
      <c r="A32" s="50" t="s">
        <v>70</v>
      </c>
      <c r="B32" s="51" t="s">
        <v>47</v>
      </c>
      <c r="C32" s="437" t="s">
        <v>292</v>
      </c>
      <c r="D32" s="51" t="s">
        <v>47</v>
      </c>
      <c r="E32" s="165">
        <v>3716.02814596594</v>
      </c>
      <c r="F32" s="166">
        <v>3700.9920670491201</v>
      </c>
      <c r="G32" s="166">
        <v>3513.9175781999602</v>
      </c>
      <c r="H32" s="165">
        <v>3933.1747926487201</v>
      </c>
      <c r="I32" s="167">
        <v>2681.63774922427</v>
      </c>
      <c r="J32" s="167">
        <v>4871.0170120766097</v>
      </c>
      <c r="K32" s="168"/>
    </row>
    <row r="33" spans="1:11">
      <c r="A33" s="303" t="s">
        <v>71</v>
      </c>
      <c r="B33" s="939" t="s">
        <v>47</v>
      </c>
      <c r="C33" s="434" t="s">
        <v>293</v>
      </c>
      <c r="D33" s="939" t="s">
        <v>47</v>
      </c>
      <c r="E33" s="969">
        <v>247.73870635147199</v>
      </c>
      <c r="F33" s="970">
        <v>228.75273395482299</v>
      </c>
      <c r="G33" s="970">
        <v>260.33673958933002</v>
      </c>
      <c r="H33" s="969">
        <v>254.12664551026401</v>
      </c>
      <c r="I33" s="322">
        <v>280.09655804058201</v>
      </c>
      <c r="J33" s="970">
        <v>223.231202638073</v>
      </c>
      <c r="K33" s="967"/>
    </row>
    <row r="34" spans="1:11">
      <c r="A34" s="155" t="s">
        <v>72</v>
      </c>
      <c r="B34" s="396" t="s">
        <v>47</v>
      </c>
      <c r="C34" s="433" t="s">
        <v>339</v>
      </c>
      <c r="D34" s="396" t="s">
        <v>47</v>
      </c>
      <c r="E34" s="652">
        <v>257.677778294414</v>
      </c>
      <c r="F34" s="971">
        <v>242.72924883470799</v>
      </c>
      <c r="G34" s="971">
        <v>244.17957205910599</v>
      </c>
      <c r="H34" s="652">
        <v>286.12451398942898</v>
      </c>
      <c r="I34" s="218">
        <v>355.79687079663501</v>
      </c>
      <c r="J34" s="971">
        <v>276.17159121515903</v>
      </c>
      <c r="K34" s="968"/>
    </row>
    <row r="35" spans="1:11">
      <c r="A35" s="303" t="s">
        <v>348</v>
      </c>
      <c r="B35" s="939" t="s">
        <v>47</v>
      </c>
      <c r="C35" s="434" t="s">
        <v>340</v>
      </c>
      <c r="D35" s="939" t="s">
        <v>47</v>
      </c>
      <c r="E35" s="969">
        <v>185.91938811990499</v>
      </c>
      <c r="F35" s="970">
        <v>208.95419505199001</v>
      </c>
      <c r="G35" s="970">
        <v>170.049126847054</v>
      </c>
      <c r="H35" s="969">
        <v>178.754842460671</v>
      </c>
      <c r="I35" s="322">
        <v>164.10410689973099</v>
      </c>
      <c r="J35" s="970">
        <v>172.17619182808801</v>
      </c>
      <c r="K35" s="967"/>
    </row>
    <row r="36" spans="1:11">
      <c r="A36" s="155" t="s">
        <v>188</v>
      </c>
      <c r="B36" s="396" t="s">
        <v>47</v>
      </c>
      <c r="C36" s="433" t="s">
        <v>295</v>
      </c>
      <c r="D36" s="396" t="s">
        <v>47</v>
      </c>
      <c r="E36" s="652">
        <v>476.173618414874</v>
      </c>
      <c r="F36" s="971">
        <v>442.428110433847</v>
      </c>
      <c r="G36" s="971">
        <v>344.67463058913802</v>
      </c>
      <c r="H36" s="652">
        <v>641.41811422163801</v>
      </c>
      <c r="I36" s="218">
        <v>902.77147451233304</v>
      </c>
      <c r="J36" s="971">
        <v>427.65725433673299</v>
      </c>
      <c r="K36" s="968"/>
    </row>
    <row r="37" spans="1:11">
      <c r="A37" s="303" t="s">
        <v>349</v>
      </c>
      <c r="B37" s="939" t="s">
        <v>47</v>
      </c>
      <c r="C37" s="434" t="s">
        <v>341</v>
      </c>
      <c r="D37" s="939" t="s">
        <v>47</v>
      </c>
      <c r="E37" s="969">
        <v>70.534388744863506</v>
      </c>
      <c r="F37" s="970">
        <v>63.760218716385801</v>
      </c>
      <c r="G37" s="970">
        <v>72.148196123584697</v>
      </c>
      <c r="H37" s="969">
        <v>75.6947513946199</v>
      </c>
      <c r="I37" s="322">
        <v>78.095987152975297</v>
      </c>
      <c r="J37" s="970">
        <v>70.159056000815298</v>
      </c>
      <c r="K37" s="967"/>
    </row>
    <row r="38" spans="1:11">
      <c r="A38" s="155" t="s">
        <v>0</v>
      </c>
      <c r="B38" s="396" t="s">
        <v>47</v>
      </c>
      <c r="C38" s="433" t="s">
        <v>294</v>
      </c>
      <c r="D38" s="396" t="s">
        <v>47</v>
      </c>
      <c r="E38" s="652">
        <v>12.3211066097639</v>
      </c>
      <c r="F38" s="971">
        <v>17.910855145213301</v>
      </c>
      <c r="G38" s="971">
        <v>9.2645845327192493</v>
      </c>
      <c r="H38" s="652">
        <v>9.7878801513591505</v>
      </c>
      <c r="I38" s="218">
        <v>1.0906417557052801</v>
      </c>
      <c r="J38" s="971">
        <v>11.317653396227801</v>
      </c>
      <c r="K38" s="968"/>
    </row>
    <row r="39" spans="1:11">
      <c r="A39" s="315" t="s">
        <v>74</v>
      </c>
      <c r="B39" s="316" t="s">
        <v>47</v>
      </c>
      <c r="C39" s="438" t="s">
        <v>296</v>
      </c>
      <c r="D39" s="316" t="s">
        <v>47</v>
      </c>
      <c r="E39" s="317">
        <v>1250.36498653529</v>
      </c>
      <c r="F39" s="318">
        <v>1204.53536213697</v>
      </c>
      <c r="G39" s="318">
        <v>1100.6528497409299</v>
      </c>
      <c r="H39" s="317">
        <v>1445.90674772798</v>
      </c>
      <c r="I39" s="319">
        <v>1781.9556391579599</v>
      </c>
      <c r="J39" s="318">
        <v>1180.7129494151</v>
      </c>
      <c r="K39" s="320"/>
    </row>
    <row r="40" spans="1:11">
      <c r="A40" s="52" t="s">
        <v>75</v>
      </c>
      <c r="B40" s="53" t="s">
        <v>47</v>
      </c>
      <c r="C40" s="439" t="s">
        <v>297</v>
      </c>
      <c r="D40" s="53" t="s">
        <v>47</v>
      </c>
      <c r="E40" s="172">
        <v>2465.66315943064</v>
      </c>
      <c r="F40" s="173">
        <v>2496.4567049121501</v>
      </c>
      <c r="G40" s="173">
        <v>2413.2647284590298</v>
      </c>
      <c r="H40" s="172">
        <v>2487.2680449207401</v>
      </c>
      <c r="I40" s="216">
        <v>899.68211006630895</v>
      </c>
      <c r="J40" s="173">
        <v>3690.3040626615102</v>
      </c>
      <c r="K40" s="174"/>
    </row>
    <row r="41" spans="1:11">
      <c r="A41" s="155" t="s">
        <v>364</v>
      </c>
      <c r="B41" s="396" t="s">
        <v>47</v>
      </c>
      <c r="C41" s="433" t="s">
        <v>298</v>
      </c>
      <c r="D41" s="396" t="s">
        <v>47</v>
      </c>
      <c r="E41" s="652">
        <v>1845.58833193071</v>
      </c>
      <c r="F41" s="971">
        <v>1967.2704081632701</v>
      </c>
      <c r="G41" s="971">
        <v>1691.5695876288701</v>
      </c>
      <c r="H41" s="652">
        <v>1877.925</v>
      </c>
      <c r="I41" s="218" t="s">
        <v>9</v>
      </c>
      <c r="J41" s="218" t="s">
        <v>9</v>
      </c>
      <c r="K41" s="968"/>
    </row>
    <row r="42" spans="1:11">
      <c r="A42" s="155" t="s">
        <v>620</v>
      </c>
      <c r="B42" s="396" t="s">
        <v>47</v>
      </c>
      <c r="C42" s="433"/>
      <c r="D42" s="396"/>
      <c r="E42" s="652">
        <v>2520.8429199360098</v>
      </c>
      <c r="F42" s="971">
        <v>2530.4541353383502</v>
      </c>
      <c r="G42" s="971">
        <v>2603.9783281733698</v>
      </c>
      <c r="H42" s="652">
        <v>2428.0962962962999</v>
      </c>
      <c r="I42" s="218" t="s">
        <v>9</v>
      </c>
      <c r="J42" s="218" t="s">
        <v>9</v>
      </c>
      <c r="K42" s="968"/>
    </row>
    <row r="43" spans="1:11">
      <c r="A43" s="303" t="s">
        <v>363</v>
      </c>
      <c r="B43" s="939" t="s">
        <v>47</v>
      </c>
      <c r="C43" s="434" t="s">
        <v>299</v>
      </c>
      <c r="D43" s="939" t="s">
        <v>47</v>
      </c>
      <c r="E43" s="969">
        <v>3010.9414276284801</v>
      </c>
      <c r="F43" s="970">
        <v>3062.1428571428601</v>
      </c>
      <c r="G43" s="970">
        <v>3060.2574257425699</v>
      </c>
      <c r="H43" s="969">
        <v>2910.424</v>
      </c>
      <c r="I43" s="322" t="s">
        <v>9</v>
      </c>
      <c r="J43" s="322" t="s">
        <v>9</v>
      </c>
      <c r="K43" s="967"/>
    </row>
    <row r="44" spans="1:11">
      <c r="A44" s="206" t="s">
        <v>76</v>
      </c>
      <c r="B44" s="944" t="s">
        <v>47</v>
      </c>
      <c r="C44" s="435" t="s">
        <v>300</v>
      </c>
      <c r="D44" s="944" t="s">
        <v>47</v>
      </c>
      <c r="E44" s="1255">
        <v>2431.3383936684813</v>
      </c>
      <c r="F44" s="1256">
        <v>2450.1168429544591</v>
      </c>
      <c r="G44" s="1256">
        <v>2373.9548551141825</v>
      </c>
      <c r="H44" s="1255">
        <v>2469.9434829368024</v>
      </c>
      <c r="I44" s="1257">
        <v>899.68211006630895</v>
      </c>
      <c r="J44" s="1256">
        <v>3667.5048226361778</v>
      </c>
      <c r="K44" s="974"/>
    </row>
    <row r="45" spans="1:11">
      <c r="A45" s="331"/>
      <c r="B45" s="975"/>
      <c r="C45" s="440"/>
      <c r="D45" s="975"/>
      <c r="E45" s="976"/>
      <c r="F45" s="977"/>
      <c r="G45" s="977"/>
      <c r="H45" s="978"/>
      <c r="I45" s="979"/>
      <c r="J45" s="977"/>
      <c r="K45" s="980"/>
    </row>
    <row r="46" spans="1:11" ht="23.25" customHeight="1">
      <c r="A46" s="981"/>
      <c r="B46" s="903"/>
      <c r="C46" s="903"/>
      <c r="D46" s="903"/>
      <c r="E46" s="433"/>
      <c r="F46" s="433"/>
      <c r="G46" s="433"/>
      <c r="H46" s="433"/>
      <c r="I46" s="433"/>
      <c r="J46" s="433"/>
      <c r="K46" s="981"/>
    </row>
    <row r="47" spans="1:11" s="335" customFormat="1" ht="16.5" customHeight="1">
      <c r="A47" s="203" t="s">
        <v>189</v>
      </c>
      <c r="B47" s="1"/>
      <c r="C47" s="1"/>
      <c r="D47" s="1"/>
      <c r="E47" s="2"/>
      <c r="F47" s="2"/>
      <c r="G47" s="2"/>
      <c r="H47" s="2"/>
      <c r="I47" s="2"/>
      <c r="J47" s="431"/>
      <c r="K47" s="902" t="s">
        <v>139</v>
      </c>
    </row>
    <row r="48" spans="1:11">
      <c r="A48" s="155"/>
      <c r="B48" s="903"/>
      <c r="C48" s="903"/>
      <c r="D48" s="903"/>
      <c r="E48" s="6"/>
      <c r="F48" s="433"/>
      <c r="G48" s="433"/>
      <c r="H48" s="433"/>
      <c r="I48" s="433"/>
      <c r="J48" s="433"/>
      <c r="K48" s="8" t="s">
        <v>77</v>
      </c>
    </row>
    <row r="49" spans="1:11" ht="6" customHeight="1">
      <c r="A49" s="155" t="s">
        <v>7</v>
      </c>
      <c r="B49" s="903" t="s">
        <v>7</v>
      </c>
      <c r="C49" s="903"/>
      <c r="D49" s="903"/>
      <c r="E49" s="433" t="s">
        <v>7</v>
      </c>
      <c r="F49" s="433" t="s">
        <v>7</v>
      </c>
      <c r="G49" s="433" t="s">
        <v>7</v>
      </c>
      <c r="H49" s="433" t="s">
        <v>7</v>
      </c>
      <c r="I49" s="433" t="s">
        <v>7</v>
      </c>
      <c r="J49" s="433" t="s">
        <v>7</v>
      </c>
      <c r="K49" s="906" t="s">
        <v>7</v>
      </c>
    </row>
    <row r="50" spans="1:11" s="905" customFormat="1">
      <c r="A50" s="12" t="s">
        <v>48</v>
      </c>
      <c r="B50" s="13" t="s">
        <v>7</v>
      </c>
      <c r="C50" s="13"/>
      <c r="D50" s="13"/>
      <c r="E50" s="513" t="s">
        <v>49</v>
      </c>
      <c r="F50" s="1306" t="s">
        <v>20</v>
      </c>
      <c r="G50" s="1306"/>
      <c r="H50" s="1306"/>
      <c r="I50" s="1306"/>
      <c r="J50" s="1306"/>
      <c r="K50" s="1307"/>
    </row>
    <row r="51" spans="1:11" ht="15.75" hidden="1">
      <c r="A51" s="155"/>
      <c r="B51" s="244"/>
      <c r="C51" s="203" t="s">
        <v>305</v>
      </c>
      <c r="D51" s="1"/>
      <c r="E51" s="406"/>
      <c r="F51" s="2"/>
      <c r="G51" s="2"/>
      <c r="H51" s="2"/>
      <c r="I51" s="2"/>
      <c r="J51" s="431"/>
      <c r="K51" s="902" t="s">
        <v>129</v>
      </c>
    </row>
    <row r="52" spans="1:11" hidden="1">
      <c r="A52" s="155"/>
      <c r="B52" s="903"/>
      <c r="C52" s="155"/>
      <c r="D52" s="903"/>
      <c r="E52" s="407"/>
      <c r="F52" s="433"/>
      <c r="G52" s="433"/>
      <c r="H52" s="433"/>
      <c r="I52" s="433"/>
      <c r="J52" s="433"/>
      <c r="K52" s="8" t="s">
        <v>212</v>
      </c>
    </row>
    <row r="53" spans="1:11" ht="6" hidden="1" customHeight="1">
      <c r="A53" s="155"/>
      <c r="B53" s="903" t="s">
        <v>7</v>
      </c>
      <c r="C53" s="155" t="s">
        <v>7</v>
      </c>
      <c r="D53" s="903" t="s">
        <v>7</v>
      </c>
      <c r="E53" s="907" t="s">
        <v>7</v>
      </c>
      <c r="F53" s="433" t="s">
        <v>7</v>
      </c>
      <c r="G53" s="433" t="s">
        <v>7</v>
      </c>
      <c r="H53" s="433" t="s">
        <v>7</v>
      </c>
      <c r="I53" s="433" t="s">
        <v>7</v>
      </c>
      <c r="J53" s="433" t="s">
        <v>7</v>
      </c>
      <c r="K53" s="906" t="s">
        <v>7</v>
      </c>
    </row>
    <row r="54" spans="1:11" hidden="1">
      <c r="A54" s="12"/>
      <c r="B54" s="13" t="s">
        <v>7</v>
      </c>
      <c r="C54" s="239" t="s">
        <v>279</v>
      </c>
      <c r="D54" s="13" t="s">
        <v>7</v>
      </c>
      <c r="E54" s="13" t="s">
        <v>304</v>
      </c>
      <c r="F54" s="1306" t="s">
        <v>211</v>
      </c>
      <c r="G54" s="1306"/>
      <c r="H54" s="1306"/>
      <c r="I54" s="1306"/>
      <c r="J54" s="1306"/>
      <c r="K54" s="1307"/>
    </row>
    <row r="55" spans="1:11">
      <c r="A55" s="12" t="s">
        <v>52</v>
      </c>
      <c r="B55" s="13" t="s">
        <v>52</v>
      </c>
      <c r="C55" s="12"/>
      <c r="D55" s="13"/>
      <c r="E55" s="13" t="s">
        <v>7</v>
      </c>
      <c r="F55" s="14" t="s">
        <v>611</v>
      </c>
      <c r="G55" s="14" t="s">
        <v>30</v>
      </c>
      <c r="H55" s="14" t="s">
        <v>31</v>
      </c>
      <c r="I55" s="14" t="s">
        <v>612</v>
      </c>
      <c r="J55" s="14" t="s">
        <v>613</v>
      </c>
      <c r="K55" s="15" t="s">
        <v>614</v>
      </c>
    </row>
    <row r="56" spans="1:11" ht="5.25" customHeight="1">
      <c r="A56" s="155" t="s">
        <v>7</v>
      </c>
      <c r="B56" s="396" t="s">
        <v>7</v>
      </c>
      <c r="C56" s="982"/>
      <c r="D56" s="396"/>
      <c r="E56" s="396" t="s">
        <v>7</v>
      </c>
      <c r="F56" s="903" t="s">
        <v>7</v>
      </c>
      <c r="G56" s="903" t="s">
        <v>7</v>
      </c>
      <c r="H56" s="903" t="s">
        <v>7</v>
      </c>
      <c r="I56" s="903" t="s">
        <v>7</v>
      </c>
      <c r="J56" s="903" t="s">
        <v>7</v>
      </c>
      <c r="K56" s="908"/>
    </row>
    <row r="57" spans="1:11">
      <c r="A57" s="909" t="s">
        <v>54</v>
      </c>
      <c r="B57" s="396" t="s">
        <v>7</v>
      </c>
      <c r="C57" s="909" t="s">
        <v>280</v>
      </c>
      <c r="D57" s="396" t="s">
        <v>7</v>
      </c>
      <c r="E57" s="405">
        <v>2019</v>
      </c>
      <c r="F57" s="442">
        <v>2019</v>
      </c>
      <c r="G57" s="442">
        <v>2019</v>
      </c>
      <c r="H57" s="442">
        <v>2019</v>
      </c>
      <c r="I57" s="442">
        <v>2019</v>
      </c>
      <c r="J57" s="442">
        <v>2019</v>
      </c>
      <c r="K57" s="21">
        <v>2019</v>
      </c>
    </row>
    <row r="58" spans="1:11" ht="5.25" customHeight="1">
      <c r="A58" s="155" t="s">
        <v>7</v>
      </c>
      <c r="B58" s="396" t="s">
        <v>7</v>
      </c>
      <c r="C58" s="155" t="s">
        <v>7</v>
      </c>
      <c r="D58" s="396" t="s">
        <v>7</v>
      </c>
      <c r="E58" s="911"/>
      <c r="F58" s="912"/>
      <c r="G58" s="912"/>
      <c r="H58" s="912"/>
      <c r="I58" s="912"/>
      <c r="J58" s="912"/>
      <c r="K58" s="913"/>
    </row>
    <row r="59" spans="1:11">
      <c r="A59" s="155" t="s">
        <v>55</v>
      </c>
      <c r="B59" s="396" t="s">
        <v>7</v>
      </c>
      <c r="C59" s="155" t="s">
        <v>281</v>
      </c>
      <c r="D59" s="396" t="s">
        <v>7</v>
      </c>
      <c r="E59" s="914">
        <v>73</v>
      </c>
      <c r="F59" s="915">
        <v>20</v>
      </c>
      <c r="G59" s="915">
        <v>12</v>
      </c>
      <c r="H59" s="915">
        <v>11</v>
      </c>
      <c r="I59" s="915">
        <v>6</v>
      </c>
      <c r="J59" s="915">
        <v>10</v>
      </c>
      <c r="K59" s="917">
        <v>14</v>
      </c>
    </row>
    <row r="60" spans="1:11" ht="5.25" customHeight="1">
      <c r="A60" s="155"/>
      <c r="B60" s="396"/>
      <c r="C60" s="155"/>
      <c r="D60" s="396"/>
      <c r="E60" s="911"/>
      <c r="F60" s="912"/>
      <c r="G60" s="912"/>
      <c r="H60" s="912"/>
      <c r="I60" s="912"/>
      <c r="J60" s="912"/>
      <c r="K60" s="913"/>
    </row>
    <row r="61" spans="1:11" ht="12.75" customHeight="1">
      <c r="A61" s="42" t="s">
        <v>56</v>
      </c>
      <c r="B61" s="13" t="s">
        <v>7</v>
      </c>
      <c r="C61" s="42" t="s">
        <v>282</v>
      </c>
      <c r="D61" s="13" t="s">
        <v>7</v>
      </c>
      <c r="E61" s="919"/>
      <c r="F61" s="920"/>
      <c r="G61" s="920"/>
      <c r="H61" s="920"/>
      <c r="I61" s="920"/>
      <c r="J61" s="920"/>
      <c r="K61" s="922"/>
    </row>
    <row r="62" spans="1:11">
      <c r="A62" s="155" t="s">
        <v>343</v>
      </c>
      <c r="B62" s="396" t="s">
        <v>362</v>
      </c>
      <c r="C62" s="155" t="s">
        <v>206</v>
      </c>
      <c r="D62" s="396" t="s">
        <v>362</v>
      </c>
      <c r="E62" s="923">
        <v>32.996820547945198</v>
      </c>
      <c r="F62" s="924">
        <v>28.772659999999998</v>
      </c>
      <c r="G62" s="924">
        <v>28.383333333333301</v>
      </c>
      <c r="H62" s="924">
        <v>46.590909090909101</v>
      </c>
      <c r="I62" s="924"/>
      <c r="J62" s="924">
        <v>42.807000000000002</v>
      </c>
      <c r="K62" s="913">
        <v>25.1421428571429</v>
      </c>
    </row>
    <row r="63" spans="1:11">
      <c r="A63" s="925" t="s">
        <v>621</v>
      </c>
      <c r="B63" s="926" t="s">
        <v>359</v>
      </c>
      <c r="C63" s="323" t="s">
        <v>207</v>
      </c>
      <c r="D63" s="926" t="s">
        <v>208</v>
      </c>
      <c r="E63" s="928">
        <v>36.733615890411002</v>
      </c>
      <c r="F63" s="929">
        <v>29.729955</v>
      </c>
      <c r="G63" s="929">
        <v>41.479934999999998</v>
      </c>
      <c r="H63" s="929">
        <v>46.389318181818197</v>
      </c>
      <c r="I63" s="929"/>
      <c r="J63" s="929">
        <v>42.262340000000002</v>
      </c>
      <c r="K63" s="930">
        <v>33.028392857142897</v>
      </c>
    </row>
    <row r="64" spans="1:11">
      <c r="A64" s="155" t="s">
        <v>57</v>
      </c>
      <c r="B64" s="396" t="s">
        <v>345</v>
      </c>
      <c r="C64" s="155" t="s">
        <v>283</v>
      </c>
      <c r="D64" s="396" t="s">
        <v>345</v>
      </c>
      <c r="E64" s="931">
        <v>91.780821917808197</v>
      </c>
      <c r="F64" s="932">
        <v>100</v>
      </c>
      <c r="G64" s="932">
        <v>91.6666666666667</v>
      </c>
      <c r="H64" s="932">
        <v>100</v>
      </c>
      <c r="I64" s="932"/>
      <c r="J64" s="932">
        <v>90</v>
      </c>
      <c r="K64" s="934">
        <v>71.428571428571402</v>
      </c>
    </row>
    <row r="65" spans="1:11">
      <c r="A65" s="323" t="s">
        <v>58</v>
      </c>
      <c r="B65" s="926" t="s">
        <v>345</v>
      </c>
      <c r="C65" s="323" t="s">
        <v>284</v>
      </c>
      <c r="D65" s="926" t="s">
        <v>345</v>
      </c>
      <c r="E65" s="935">
        <v>8.2191780821917799</v>
      </c>
      <c r="F65" s="936">
        <v>0</v>
      </c>
      <c r="G65" s="936">
        <v>8.3333333333333304</v>
      </c>
      <c r="H65" s="936">
        <v>0</v>
      </c>
      <c r="I65" s="936"/>
      <c r="J65" s="936">
        <v>10</v>
      </c>
      <c r="K65" s="938">
        <v>28.571428571428601</v>
      </c>
    </row>
    <row r="66" spans="1:11">
      <c r="A66" s="155" t="s">
        <v>161</v>
      </c>
      <c r="B66" s="396" t="s">
        <v>345</v>
      </c>
      <c r="C66" s="155" t="s">
        <v>306</v>
      </c>
      <c r="D66" s="396" t="s">
        <v>345</v>
      </c>
      <c r="E66" s="931">
        <v>73.872746311506404</v>
      </c>
      <c r="F66" s="932">
        <v>72.894911349871705</v>
      </c>
      <c r="G66" s="932">
        <v>69.753376394597794</v>
      </c>
      <c r="H66" s="932">
        <v>76.343414634146299</v>
      </c>
      <c r="I66" s="932"/>
      <c r="J66" s="932">
        <v>83.273763636788402</v>
      </c>
      <c r="K66" s="934">
        <v>65.595613511747501</v>
      </c>
    </row>
    <row r="67" spans="1:11">
      <c r="A67" s="303" t="s">
        <v>60</v>
      </c>
      <c r="B67" s="939" t="s">
        <v>345</v>
      </c>
      <c r="C67" s="303" t="s">
        <v>307</v>
      </c>
      <c r="D67" s="939" t="s">
        <v>345</v>
      </c>
      <c r="E67" s="940">
        <v>83.462616814551694</v>
      </c>
      <c r="F67" s="941">
        <v>78.015434013999794</v>
      </c>
      <c r="G67" s="941">
        <v>83.895950837612602</v>
      </c>
      <c r="H67" s="941">
        <v>81.017737565812993</v>
      </c>
      <c r="I67" s="941"/>
      <c r="J67" s="941">
        <v>88.731169523382107</v>
      </c>
      <c r="K67" s="943">
        <v>88.457707133266894</v>
      </c>
    </row>
    <row r="68" spans="1:11">
      <c r="A68" s="206" t="s">
        <v>78</v>
      </c>
      <c r="B68" s="944" t="s">
        <v>345</v>
      </c>
      <c r="C68" s="206" t="s">
        <v>130</v>
      </c>
      <c r="D68" s="944" t="s">
        <v>345</v>
      </c>
      <c r="E68" s="945">
        <v>12.739668982585901</v>
      </c>
      <c r="F68" s="946">
        <v>12.793601351781399</v>
      </c>
      <c r="G68" s="946">
        <v>17.434127451805701</v>
      </c>
      <c r="H68" s="946">
        <v>9.1857077135408698</v>
      </c>
      <c r="I68" s="946"/>
      <c r="J68" s="946">
        <v>10.890116980391101</v>
      </c>
      <c r="K68" s="948">
        <v>13.7944475724371</v>
      </c>
    </row>
    <row r="69" spans="1:11" ht="5.25" customHeight="1">
      <c r="A69" s="155"/>
      <c r="B69" s="396"/>
      <c r="C69" s="155"/>
      <c r="D69" s="396"/>
      <c r="E69" s="949"/>
      <c r="F69" s="950"/>
      <c r="G69" s="950"/>
      <c r="H69" s="950"/>
      <c r="I69" s="950"/>
      <c r="J69" s="950"/>
      <c r="K69" s="934"/>
    </row>
    <row r="70" spans="1:11">
      <c r="A70" s="42" t="s">
        <v>62</v>
      </c>
      <c r="B70" s="952"/>
      <c r="C70" s="42" t="s">
        <v>286</v>
      </c>
      <c r="D70" s="952"/>
      <c r="E70" s="953"/>
      <c r="F70" s="954"/>
      <c r="G70" s="954"/>
      <c r="H70" s="954"/>
      <c r="I70" s="954"/>
      <c r="J70" s="954"/>
      <c r="K70" s="956"/>
    </row>
    <row r="71" spans="1:11">
      <c r="A71" s="155" t="s">
        <v>63</v>
      </c>
      <c r="B71" s="396" t="s">
        <v>362</v>
      </c>
      <c r="C71" s="155" t="s">
        <v>209</v>
      </c>
      <c r="D71" s="396" t="s">
        <v>362</v>
      </c>
      <c r="E71" s="923">
        <v>3.10537808219178</v>
      </c>
      <c r="F71" s="924">
        <v>2.6833049999999998</v>
      </c>
      <c r="G71" s="924">
        <v>3.4516666666666702</v>
      </c>
      <c r="H71" s="924">
        <v>3.2672727272727302</v>
      </c>
      <c r="I71" s="924"/>
      <c r="J71" s="924">
        <v>3.8820000000000001</v>
      </c>
      <c r="K71" s="913">
        <v>2.2749999999999999</v>
      </c>
    </row>
    <row r="72" spans="1:11">
      <c r="A72" s="303" t="s">
        <v>64</v>
      </c>
      <c r="B72" s="939" t="s">
        <v>361</v>
      </c>
      <c r="C72" s="303" t="s">
        <v>287</v>
      </c>
      <c r="D72" s="939" t="s">
        <v>361</v>
      </c>
      <c r="E72" s="957">
        <v>105.597888947412</v>
      </c>
      <c r="F72" s="958">
        <v>67.7082925720334</v>
      </c>
      <c r="G72" s="958">
        <v>105.79864799613701</v>
      </c>
      <c r="H72" s="958">
        <v>117.05731775180899</v>
      </c>
      <c r="I72" s="958"/>
      <c r="J72" s="958">
        <v>141.454404945904</v>
      </c>
      <c r="K72" s="983">
        <v>97.0222919937206</v>
      </c>
    </row>
    <row r="73" spans="1:11">
      <c r="A73" s="206" t="s">
        <v>65</v>
      </c>
      <c r="B73" s="944" t="s">
        <v>66</v>
      </c>
      <c r="C73" s="206" t="s">
        <v>288</v>
      </c>
      <c r="D73" s="944" t="s">
        <v>66</v>
      </c>
      <c r="E73" s="960">
        <v>35.530074867596902</v>
      </c>
      <c r="F73" s="961">
        <v>37.206891711892197</v>
      </c>
      <c r="G73" s="961">
        <v>34.572228890643501</v>
      </c>
      <c r="H73" s="961">
        <v>35.633728226971897</v>
      </c>
      <c r="I73" s="961"/>
      <c r="J73" s="961">
        <v>34.641084195612699</v>
      </c>
      <c r="K73" s="963">
        <v>37.775380562818803</v>
      </c>
    </row>
    <row r="74" spans="1:11">
      <c r="A74" s="303" t="s">
        <v>67</v>
      </c>
      <c r="B74" s="939" t="s">
        <v>47</v>
      </c>
      <c r="C74" s="303" t="s">
        <v>289</v>
      </c>
      <c r="D74" s="939" t="s">
        <v>47</v>
      </c>
      <c r="E74" s="964">
        <v>3915.8502306647902</v>
      </c>
      <c r="F74" s="965">
        <v>2921.8171247770902</v>
      </c>
      <c r="G74" s="965">
        <v>3643.42660550459</v>
      </c>
      <c r="H74" s="965">
        <v>4192.9332220367296</v>
      </c>
      <c r="I74" s="965"/>
      <c r="J74" s="965">
        <v>5068.9263266357502</v>
      </c>
      <c r="K74" s="967">
        <v>3704.8342229199402</v>
      </c>
    </row>
    <row r="75" spans="1:11">
      <c r="A75" s="155" t="s">
        <v>68</v>
      </c>
      <c r="B75" s="396" t="s">
        <v>47</v>
      </c>
      <c r="C75" s="155" t="s">
        <v>290</v>
      </c>
      <c r="D75" s="396" t="s">
        <v>47</v>
      </c>
      <c r="E75" s="914">
        <v>0</v>
      </c>
      <c r="F75" s="915">
        <v>0</v>
      </c>
      <c r="G75" s="915">
        <v>0</v>
      </c>
      <c r="H75" s="915">
        <v>0</v>
      </c>
      <c r="I75" s="915"/>
      <c r="J75" s="915">
        <v>0</v>
      </c>
      <c r="K75" s="968">
        <v>0</v>
      </c>
    </row>
    <row r="76" spans="1:11">
      <c r="A76" s="303" t="s">
        <v>69</v>
      </c>
      <c r="B76" s="939" t="s">
        <v>47</v>
      </c>
      <c r="C76" s="303" t="s">
        <v>291</v>
      </c>
      <c r="D76" s="939" t="s">
        <v>47</v>
      </c>
      <c r="E76" s="964">
        <v>17.324561983937699</v>
      </c>
      <c r="F76" s="965">
        <v>26.000585099345798</v>
      </c>
      <c r="G76" s="965">
        <v>37.807822308063699</v>
      </c>
      <c r="H76" s="965">
        <v>0</v>
      </c>
      <c r="I76" s="965"/>
      <c r="J76" s="965">
        <v>0</v>
      </c>
      <c r="K76" s="967">
        <v>30.3296703296703</v>
      </c>
    </row>
    <row r="77" spans="1:11">
      <c r="A77" s="50" t="s">
        <v>70</v>
      </c>
      <c r="B77" s="51" t="s">
        <v>47</v>
      </c>
      <c r="C77" s="50" t="s">
        <v>292</v>
      </c>
      <c r="D77" s="51" t="s">
        <v>47</v>
      </c>
      <c r="E77" s="165">
        <v>3933.1747926487201</v>
      </c>
      <c r="F77" s="166">
        <v>2947.8177098764399</v>
      </c>
      <c r="G77" s="166">
        <v>3681.2344278126502</v>
      </c>
      <c r="H77" s="166">
        <v>4192.9332220367296</v>
      </c>
      <c r="I77" s="167"/>
      <c r="J77" s="167">
        <v>5068.9263266357502</v>
      </c>
      <c r="K77" s="168">
        <v>3735.1638932496098</v>
      </c>
    </row>
    <row r="78" spans="1:11">
      <c r="A78" s="303" t="s">
        <v>71</v>
      </c>
      <c r="B78" s="939" t="s">
        <v>47</v>
      </c>
      <c r="C78" s="303" t="s">
        <v>293</v>
      </c>
      <c r="D78" s="939" t="s">
        <v>47</v>
      </c>
      <c r="E78" s="969">
        <v>254.12664551026401</v>
      </c>
      <c r="F78" s="970">
        <v>203.57655950404401</v>
      </c>
      <c r="G78" s="970">
        <v>263.42419121197503</v>
      </c>
      <c r="H78" s="970">
        <v>240.46577629382301</v>
      </c>
      <c r="I78" s="970"/>
      <c r="J78" s="970">
        <v>317.342864502834</v>
      </c>
      <c r="K78" s="967">
        <v>261.84866562009398</v>
      </c>
    </row>
    <row r="79" spans="1:11">
      <c r="A79" s="155" t="s">
        <v>72</v>
      </c>
      <c r="B79" s="396" t="s">
        <v>47</v>
      </c>
      <c r="C79" s="155" t="s">
        <v>339</v>
      </c>
      <c r="D79" s="396" t="s">
        <v>47</v>
      </c>
      <c r="E79" s="652">
        <v>286.12451398942898</v>
      </c>
      <c r="F79" s="971">
        <v>327.48550761094998</v>
      </c>
      <c r="G79" s="971">
        <v>177.28416224046401</v>
      </c>
      <c r="H79" s="971">
        <v>308.82915971062903</v>
      </c>
      <c r="I79" s="971"/>
      <c r="J79" s="971">
        <v>357.12673879443599</v>
      </c>
      <c r="K79" s="968">
        <v>250.76232339089501</v>
      </c>
    </row>
    <row r="80" spans="1:11">
      <c r="A80" s="303" t="s">
        <v>348</v>
      </c>
      <c r="B80" s="939" t="s">
        <v>47</v>
      </c>
      <c r="C80" s="303" t="s">
        <v>340</v>
      </c>
      <c r="D80" s="939" t="s">
        <v>47</v>
      </c>
      <c r="E80" s="969">
        <v>178.754842460671</v>
      </c>
      <c r="F80" s="970">
        <v>191.73724194603301</v>
      </c>
      <c r="G80" s="970">
        <v>133.96909705456301</v>
      </c>
      <c r="H80" s="970">
        <v>263.44518642181401</v>
      </c>
      <c r="I80" s="970"/>
      <c r="J80" s="970">
        <v>188.45775373518799</v>
      </c>
      <c r="K80" s="967">
        <v>136.66216640502401</v>
      </c>
    </row>
    <row r="81" spans="1:11">
      <c r="A81" s="155" t="s">
        <v>188</v>
      </c>
      <c r="B81" s="396" t="s">
        <v>47</v>
      </c>
      <c r="C81" s="155" t="s">
        <v>295</v>
      </c>
      <c r="D81" s="396" t="s">
        <v>47</v>
      </c>
      <c r="E81" s="652">
        <v>641.41811422163801</v>
      </c>
      <c r="F81" s="971">
        <v>568.0541347331</v>
      </c>
      <c r="G81" s="971">
        <v>351.24553355866698</v>
      </c>
      <c r="H81" s="971">
        <v>711.67362270450701</v>
      </c>
      <c r="I81" s="971"/>
      <c r="J81" s="971">
        <v>900.02524471921697</v>
      </c>
      <c r="K81" s="968">
        <v>882.90486656200903</v>
      </c>
    </row>
    <row r="82" spans="1:11">
      <c r="A82" s="303" t="s">
        <v>349</v>
      </c>
      <c r="B82" s="939" t="s">
        <v>47</v>
      </c>
      <c r="C82" s="303" t="s">
        <v>341</v>
      </c>
      <c r="D82" s="939" t="s">
        <v>47</v>
      </c>
      <c r="E82" s="969">
        <v>75.6947513946199</v>
      </c>
      <c r="F82" s="970">
        <v>97.450904761106202</v>
      </c>
      <c r="G82" s="970">
        <v>67.3850796716562</v>
      </c>
      <c r="H82" s="970">
        <v>64.723149693934303</v>
      </c>
      <c r="I82" s="970"/>
      <c r="J82" s="970">
        <v>75.107934054610993</v>
      </c>
      <c r="K82" s="967">
        <v>67.989638932496106</v>
      </c>
    </row>
    <row r="83" spans="1:11">
      <c r="A83" s="155" t="s">
        <v>0</v>
      </c>
      <c r="B83" s="396" t="s">
        <v>47</v>
      </c>
      <c r="C83" s="155" t="s">
        <v>294</v>
      </c>
      <c r="D83" s="396" t="s">
        <v>47</v>
      </c>
      <c r="E83" s="652">
        <v>9.7878801513591505</v>
      </c>
      <c r="F83" s="971">
        <v>20.308164744596699</v>
      </c>
      <c r="G83" s="971">
        <v>2.7030420086914502</v>
      </c>
      <c r="H83" s="971">
        <v>2.02003338898164</v>
      </c>
      <c r="I83" s="971"/>
      <c r="J83" s="971">
        <v>18.761463163317899</v>
      </c>
      <c r="K83" s="968">
        <v>5.2448979591836702</v>
      </c>
    </row>
    <row r="84" spans="1:11">
      <c r="A84" s="315" t="s">
        <v>74</v>
      </c>
      <c r="B84" s="316" t="s">
        <v>47</v>
      </c>
      <c r="C84" s="315" t="s">
        <v>296</v>
      </c>
      <c r="D84" s="316" t="s">
        <v>47</v>
      </c>
      <c r="E84" s="317">
        <v>1445.90674772798</v>
      </c>
      <c r="F84" s="318">
        <v>1408.61251329983</v>
      </c>
      <c r="G84" s="318">
        <v>996.01110574601603</v>
      </c>
      <c r="H84" s="318">
        <v>1591.15692821369</v>
      </c>
      <c r="I84" s="318"/>
      <c r="J84" s="318">
        <v>1856.8219989695999</v>
      </c>
      <c r="K84" s="320">
        <v>1605.4125588697</v>
      </c>
    </row>
    <row r="85" spans="1:11">
      <c r="A85" s="52" t="s">
        <v>75</v>
      </c>
      <c r="B85" s="53" t="s">
        <v>47</v>
      </c>
      <c r="C85" s="52" t="s">
        <v>297</v>
      </c>
      <c r="D85" s="53" t="s">
        <v>47</v>
      </c>
      <c r="E85" s="172">
        <v>2487.2680449207401</v>
      </c>
      <c r="F85" s="173">
        <v>1539.20519657661</v>
      </c>
      <c r="G85" s="173">
        <v>2685.2233220666299</v>
      </c>
      <c r="H85" s="173">
        <v>2601.7762938230399</v>
      </c>
      <c r="I85" s="173"/>
      <c r="J85" s="173">
        <v>3212.1043276661499</v>
      </c>
      <c r="K85" s="174">
        <v>2129.7513343799101</v>
      </c>
    </row>
    <row r="86" spans="1:11">
      <c r="A86" s="155" t="s">
        <v>364</v>
      </c>
      <c r="B86" s="396" t="s">
        <v>47</v>
      </c>
      <c r="C86" s="155" t="s">
        <v>298</v>
      </c>
      <c r="D86" s="396" t="s">
        <v>47</v>
      </c>
      <c r="E86" s="652">
        <v>1877.925</v>
      </c>
      <c r="F86" s="218">
        <v>197.67512690355301</v>
      </c>
      <c r="G86" s="218" t="s">
        <v>9</v>
      </c>
      <c r="H86" s="218" t="s">
        <v>9</v>
      </c>
      <c r="I86" s="218"/>
      <c r="J86" s="218" t="s">
        <v>9</v>
      </c>
      <c r="K86" s="204" t="s">
        <v>9</v>
      </c>
    </row>
    <row r="87" spans="1:11">
      <c r="A87" s="155" t="s">
        <v>620</v>
      </c>
      <c r="B87" s="396" t="s">
        <v>47</v>
      </c>
      <c r="C87" s="155"/>
      <c r="D87" s="396"/>
      <c r="E87" s="652">
        <v>2428.0962962962999</v>
      </c>
      <c r="F87" s="218">
        <v>1535.76506955178</v>
      </c>
      <c r="G87" s="218" t="s">
        <v>9</v>
      </c>
      <c r="H87" s="218" t="s">
        <v>9</v>
      </c>
      <c r="I87" s="218"/>
      <c r="J87" s="218" t="s">
        <v>9</v>
      </c>
      <c r="K87" s="204" t="s">
        <v>9</v>
      </c>
    </row>
    <row r="88" spans="1:11">
      <c r="A88" s="303" t="s">
        <v>363</v>
      </c>
      <c r="B88" s="939" t="s">
        <v>47</v>
      </c>
      <c r="C88" s="303" t="s">
        <v>299</v>
      </c>
      <c r="D88" s="939" t="s">
        <v>47</v>
      </c>
      <c r="E88" s="969">
        <v>2910.424</v>
      </c>
      <c r="F88" s="322">
        <v>2042.5986842105301</v>
      </c>
      <c r="G88" s="322" t="s">
        <v>9</v>
      </c>
      <c r="H88" s="322" t="s">
        <v>9</v>
      </c>
      <c r="I88" s="322"/>
      <c r="J88" s="322" t="s">
        <v>9</v>
      </c>
      <c r="K88" s="325" t="s">
        <v>9</v>
      </c>
    </row>
    <row r="89" spans="1:11">
      <c r="A89" s="206" t="s">
        <v>76</v>
      </c>
      <c r="B89" s="944" t="s">
        <v>47</v>
      </c>
      <c r="C89" s="206" t="s">
        <v>300</v>
      </c>
      <c r="D89" s="944" t="s">
        <v>47</v>
      </c>
      <c r="E89" s="972">
        <v>2469.9434829368024</v>
      </c>
      <c r="F89" s="973">
        <v>1513.2046114772643</v>
      </c>
      <c r="G89" s="973">
        <v>2647.4154997585661</v>
      </c>
      <c r="H89" s="973">
        <v>2601.7762938230399</v>
      </c>
      <c r="I89" s="973"/>
      <c r="J89" s="973">
        <v>3212.1043276661499</v>
      </c>
      <c r="K89" s="974">
        <v>2099.42166405024</v>
      </c>
    </row>
    <row r="90" spans="1:11">
      <c r="A90" s="331"/>
      <c r="B90" s="975"/>
      <c r="C90" s="331"/>
      <c r="D90" s="975"/>
      <c r="E90" s="978"/>
      <c r="F90" s="977"/>
      <c r="G90" s="977"/>
      <c r="H90" s="977"/>
      <c r="I90" s="977"/>
      <c r="J90" s="977"/>
      <c r="K90" s="980"/>
    </row>
    <row r="91" spans="1:11" s="905" customFormat="1">
      <c r="B91" s="984"/>
      <c r="C91" s="984"/>
      <c r="D91" s="984"/>
    </row>
  </sheetData>
  <customSheetViews>
    <customSheetView guid="{BB41D466-AEC9-452B-88D8-BAC78012C5DB}"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31EB388F-298E-4159-9E7A-183E7E2840ED}"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5">
    <mergeCell ref="F54:K54"/>
    <mergeCell ref="F4:H4"/>
    <mergeCell ref="F9:H9"/>
    <mergeCell ref="I9:J9"/>
    <mergeCell ref="F50:K50"/>
  </mergeCells>
  <phoneticPr fontId="4"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&amp;L&amp;10Agroscope, Zentrale Auswertung&amp;C&amp;10P&amp;P Seite&amp;P+11/71&amp;R&amp;10Betriebszweig, &amp;A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tabColor rgb="FF92D050"/>
    <pageSetUpPr autoPageBreaks="0"/>
  </sheetPr>
  <dimension ref="A1:S91"/>
  <sheetViews>
    <sheetView showRuler="0" zoomScaleNormal="100" workbookViewId="0">
      <pane xSplit="4" topLeftCell="E1" activePane="topRight" state="frozen"/>
      <selection activeCell="E1" sqref="E1"/>
      <selection pane="topRight" activeCell="E1" sqref="E1"/>
    </sheetView>
  </sheetViews>
  <sheetFormatPr baseColWidth="10" defaultRowHeight="12.75"/>
  <cols>
    <col min="1" max="1" width="28.75" style="900" customWidth="1"/>
    <col min="2" max="2" width="5.875" style="901" customWidth="1"/>
    <col min="3" max="3" width="28.625" style="900" hidden="1" customWidth="1"/>
    <col min="4" max="4" width="5.875" style="901" hidden="1" customWidth="1"/>
    <col min="5" max="5" width="9.125" style="900" customWidth="1"/>
    <col min="6" max="11" width="8.5" style="900" customWidth="1"/>
    <col min="12" max="12" width="6" style="900" hidden="1" customWidth="1"/>
    <col min="13" max="13" width="9.125" style="900" customWidth="1"/>
    <col min="14" max="19" width="8.5" style="900" customWidth="1"/>
    <col min="20" max="16384" width="11" style="684"/>
  </cols>
  <sheetData>
    <row r="1" spans="1:19" s="677" customFormat="1" ht="16.5" customHeight="1">
      <c r="A1" s="671" t="s">
        <v>189</v>
      </c>
      <c r="B1" s="672"/>
      <c r="C1" s="671"/>
      <c r="D1" s="672"/>
      <c r="E1" s="697"/>
      <c r="F1" s="697"/>
      <c r="G1" s="697"/>
      <c r="H1" s="697"/>
      <c r="I1" s="697"/>
      <c r="J1" s="698"/>
      <c r="K1" s="699" t="s">
        <v>141</v>
      </c>
      <c r="L1" s="700"/>
      <c r="M1" s="697"/>
      <c r="N1" s="697"/>
      <c r="O1" s="697"/>
      <c r="P1" s="697"/>
      <c r="Q1" s="697"/>
      <c r="R1" s="698"/>
      <c r="S1" s="699" t="s">
        <v>158</v>
      </c>
    </row>
    <row r="2" spans="1:19">
      <c r="A2" s="678"/>
      <c r="B2" s="679"/>
      <c r="C2" s="678"/>
      <c r="D2" s="679"/>
      <c r="E2" s="680"/>
      <c r="F2" s="681"/>
      <c r="G2" s="681"/>
      <c r="H2" s="681"/>
      <c r="I2" s="681"/>
      <c r="J2" s="681"/>
      <c r="K2" s="682"/>
      <c r="L2" s="683"/>
      <c r="M2" s="680"/>
      <c r="N2" s="681"/>
      <c r="O2" s="681"/>
      <c r="P2" s="681"/>
      <c r="Q2" s="681"/>
      <c r="R2" s="681"/>
      <c r="S2" s="682"/>
    </row>
    <row r="3" spans="1:19" ht="6" customHeight="1">
      <c r="A3" s="678" t="s">
        <v>7</v>
      </c>
      <c r="B3" s="679"/>
      <c r="C3" s="678" t="s">
        <v>7</v>
      </c>
      <c r="D3" s="679" t="s">
        <v>7</v>
      </c>
      <c r="E3" s="681" t="s">
        <v>7</v>
      </c>
      <c r="F3" s="681" t="s">
        <v>7</v>
      </c>
      <c r="G3" s="681" t="s">
        <v>7</v>
      </c>
      <c r="H3" s="681" t="s">
        <v>7</v>
      </c>
      <c r="I3" s="681" t="s">
        <v>7</v>
      </c>
      <c r="J3" s="681" t="s">
        <v>7</v>
      </c>
      <c r="K3" s="685" t="s">
        <v>7</v>
      </c>
      <c r="L3" s="681"/>
      <c r="M3" s="681" t="s">
        <v>7</v>
      </c>
      <c r="N3" s="681" t="s">
        <v>7</v>
      </c>
      <c r="O3" s="681" t="s">
        <v>7</v>
      </c>
      <c r="P3" s="681" t="s">
        <v>7</v>
      </c>
      <c r="Q3" s="681" t="s">
        <v>7</v>
      </c>
      <c r="R3" s="681" t="s">
        <v>7</v>
      </c>
      <c r="S3" s="685" t="s">
        <v>7</v>
      </c>
    </row>
    <row r="4" spans="1:19">
      <c r="A4" s="686" t="s">
        <v>48</v>
      </c>
      <c r="B4" s="687" t="s">
        <v>7</v>
      </c>
      <c r="C4" s="686"/>
      <c r="D4" s="687" t="s">
        <v>7</v>
      </c>
      <c r="E4" s="688" t="s">
        <v>49</v>
      </c>
      <c r="F4" s="1303" t="s">
        <v>49</v>
      </c>
      <c r="G4" s="1303"/>
      <c r="H4" s="1305"/>
      <c r="I4" s="692" t="s">
        <v>50</v>
      </c>
      <c r="J4" s="692" t="s">
        <v>51</v>
      </c>
      <c r="K4" s="693" t="s">
        <v>13</v>
      </c>
      <c r="L4" s="694"/>
      <c r="M4" s="688" t="s">
        <v>49</v>
      </c>
      <c r="N4" s="1303" t="s">
        <v>49</v>
      </c>
      <c r="O4" s="1303"/>
      <c r="P4" s="1305"/>
      <c r="Q4" s="692" t="s">
        <v>50</v>
      </c>
      <c r="R4" s="692" t="s">
        <v>51</v>
      </c>
      <c r="S4" s="693" t="s">
        <v>13</v>
      </c>
    </row>
    <row r="5" spans="1:19">
      <c r="A5" s="686" t="s">
        <v>52</v>
      </c>
      <c r="B5" s="687" t="s">
        <v>52</v>
      </c>
      <c r="C5" s="686" t="s">
        <v>52</v>
      </c>
      <c r="D5" s="687" t="s">
        <v>52</v>
      </c>
      <c r="E5" s="687" t="s">
        <v>13</v>
      </c>
      <c r="F5" s="692" t="s">
        <v>13</v>
      </c>
      <c r="G5" s="692" t="s">
        <v>13</v>
      </c>
      <c r="H5" s="687" t="s">
        <v>13</v>
      </c>
      <c r="I5" s="692" t="s">
        <v>53</v>
      </c>
      <c r="J5" s="692" t="s">
        <v>53</v>
      </c>
      <c r="K5" s="693"/>
      <c r="L5" s="694"/>
      <c r="M5" s="687" t="s">
        <v>13</v>
      </c>
      <c r="N5" s="692" t="s">
        <v>13</v>
      </c>
      <c r="O5" s="692" t="s">
        <v>13</v>
      </c>
      <c r="P5" s="687" t="s">
        <v>13</v>
      </c>
      <c r="Q5" s="692" t="s">
        <v>53</v>
      </c>
      <c r="R5" s="692" t="s">
        <v>53</v>
      </c>
      <c r="S5" s="693"/>
    </row>
    <row r="6" spans="1:19" ht="15.75" hidden="1">
      <c r="A6" s="671"/>
      <c r="B6" s="672"/>
      <c r="C6" s="671" t="s">
        <v>305</v>
      </c>
      <c r="D6" s="672"/>
      <c r="E6" s="987"/>
      <c r="F6" s="697"/>
      <c r="G6" s="697"/>
      <c r="H6" s="697"/>
      <c r="I6" s="697"/>
      <c r="J6" s="698"/>
      <c r="K6" s="699" t="s">
        <v>326</v>
      </c>
      <c r="L6" s="700"/>
      <c r="M6" s="987"/>
      <c r="N6" s="697"/>
      <c r="O6" s="697"/>
      <c r="P6" s="697"/>
      <c r="Q6" s="697"/>
      <c r="R6" s="698"/>
      <c r="S6" s="699" t="s">
        <v>327</v>
      </c>
    </row>
    <row r="7" spans="1:19" hidden="1">
      <c r="A7" s="678"/>
      <c r="B7" s="679"/>
      <c r="C7" s="678"/>
      <c r="D7" s="679"/>
      <c r="E7" s="988"/>
      <c r="F7" s="681"/>
      <c r="G7" s="681"/>
      <c r="H7" s="681"/>
      <c r="I7" s="681"/>
      <c r="J7" s="681"/>
      <c r="K7" s="682"/>
      <c r="L7" s="683"/>
      <c r="M7" s="988"/>
      <c r="N7" s="681"/>
      <c r="O7" s="681"/>
      <c r="P7" s="681"/>
      <c r="Q7" s="681"/>
      <c r="R7" s="681"/>
      <c r="S7" s="682"/>
    </row>
    <row r="8" spans="1:19" ht="6" hidden="1" customHeight="1">
      <c r="A8" s="678" t="s">
        <v>7</v>
      </c>
      <c r="B8" s="679" t="s">
        <v>7</v>
      </c>
      <c r="C8" s="678" t="s">
        <v>7</v>
      </c>
      <c r="D8" s="679" t="s">
        <v>7</v>
      </c>
      <c r="E8" s="989" t="s">
        <v>7</v>
      </c>
      <c r="F8" s="681" t="s">
        <v>7</v>
      </c>
      <c r="G8" s="681" t="s">
        <v>7</v>
      </c>
      <c r="H8" s="681" t="s">
        <v>7</v>
      </c>
      <c r="I8" s="681" t="s">
        <v>7</v>
      </c>
      <c r="J8" s="681" t="s">
        <v>7</v>
      </c>
      <c r="K8" s="685" t="s">
        <v>7</v>
      </c>
      <c r="L8" s="681"/>
      <c r="M8" s="989" t="s">
        <v>7</v>
      </c>
      <c r="N8" s="681" t="s">
        <v>7</v>
      </c>
      <c r="O8" s="681" t="s">
        <v>7</v>
      </c>
      <c r="P8" s="681" t="s">
        <v>7</v>
      </c>
      <c r="Q8" s="681" t="s">
        <v>7</v>
      </c>
      <c r="R8" s="681" t="s">
        <v>7</v>
      </c>
      <c r="S8" s="685" t="s">
        <v>7</v>
      </c>
    </row>
    <row r="9" spans="1:19" hidden="1">
      <c r="A9" s="686"/>
      <c r="B9" s="687" t="s">
        <v>7</v>
      </c>
      <c r="C9" s="702" t="s">
        <v>279</v>
      </c>
      <c r="D9" s="687" t="s">
        <v>7</v>
      </c>
      <c r="E9" s="687" t="s">
        <v>304</v>
      </c>
      <c r="F9" s="1303" t="s">
        <v>304</v>
      </c>
      <c r="G9" s="1303"/>
      <c r="H9" s="1305"/>
      <c r="I9" s="1302" t="s">
        <v>210</v>
      </c>
      <c r="J9" s="1303"/>
      <c r="K9" s="693" t="s">
        <v>13</v>
      </c>
      <c r="L9" s="694"/>
      <c r="M9" s="687" t="s">
        <v>304</v>
      </c>
      <c r="N9" s="1303" t="s">
        <v>304</v>
      </c>
      <c r="O9" s="1303"/>
      <c r="P9" s="1305"/>
      <c r="Q9" s="1302" t="s">
        <v>210</v>
      </c>
      <c r="R9" s="1303"/>
      <c r="S9" s="693" t="s">
        <v>13</v>
      </c>
    </row>
    <row r="10" spans="1:19" hidden="1">
      <c r="A10" s="686" t="s">
        <v>52</v>
      </c>
      <c r="B10" s="687" t="s">
        <v>52</v>
      </c>
      <c r="C10" s="686" t="s">
        <v>52</v>
      </c>
      <c r="D10" s="687" t="s">
        <v>52</v>
      </c>
      <c r="E10" s="687" t="s">
        <v>13</v>
      </c>
      <c r="F10" s="692" t="s">
        <v>13</v>
      </c>
      <c r="G10" s="692" t="s">
        <v>13</v>
      </c>
      <c r="H10" s="687" t="s">
        <v>13</v>
      </c>
      <c r="I10" s="692" t="s">
        <v>302</v>
      </c>
      <c r="J10" s="692" t="s">
        <v>303</v>
      </c>
      <c r="K10" s="693"/>
      <c r="L10" s="694"/>
      <c r="M10" s="687" t="s">
        <v>13</v>
      </c>
      <c r="N10" s="692" t="s">
        <v>13</v>
      </c>
      <c r="O10" s="692" t="s">
        <v>13</v>
      </c>
      <c r="P10" s="687" t="s">
        <v>13</v>
      </c>
      <c r="Q10" s="692" t="s">
        <v>302</v>
      </c>
      <c r="R10" s="692" t="s">
        <v>303</v>
      </c>
      <c r="S10" s="693"/>
    </row>
    <row r="11" spans="1:19" ht="5.25" customHeight="1">
      <c r="A11" s="678" t="s">
        <v>7</v>
      </c>
      <c r="B11" s="704" t="s">
        <v>7</v>
      </c>
      <c r="C11" s="678" t="s">
        <v>7</v>
      </c>
      <c r="D11" s="704" t="s">
        <v>7</v>
      </c>
      <c r="E11" s="704" t="s">
        <v>7</v>
      </c>
      <c r="F11" s="679" t="s">
        <v>7</v>
      </c>
      <c r="G11" s="706" t="s">
        <v>7</v>
      </c>
      <c r="H11" s="705" t="s">
        <v>7</v>
      </c>
      <c r="I11" s="679"/>
      <c r="J11" s="679"/>
      <c r="K11" s="990"/>
      <c r="L11" s="719"/>
      <c r="M11" s="704" t="s">
        <v>7</v>
      </c>
      <c r="N11" s="679" t="s">
        <v>7</v>
      </c>
      <c r="O11" s="679" t="s">
        <v>7</v>
      </c>
      <c r="P11" s="704" t="s">
        <v>7</v>
      </c>
      <c r="Q11" s="679" t="s">
        <v>7</v>
      </c>
      <c r="R11" s="679" t="s">
        <v>7</v>
      </c>
      <c r="S11" s="990"/>
    </row>
    <row r="12" spans="1:19">
      <c r="A12" s="991" t="s">
        <v>54</v>
      </c>
      <c r="B12" s="704" t="s">
        <v>7</v>
      </c>
      <c r="C12" s="991" t="s">
        <v>280</v>
      </c>
      <c r="D12" s="704" t="s">
        <v>7</v>
      </c>
      <c r="E12" s="992" t="s">
        <v>643</v>
      </c>
      <c r="F12" s="711">
        <v>2017</v>
      </c>
      <c r="G12" s="711">
        <v>2018</v>
      </c>
      <c r="H12" s="993">
        <v>2019</v>
      </c>
      <c r="I12" s="893">
        <v>2019</v>
      </c>
      <c r="J12" s="893">
        <v>2019</v>
      </c>
      <c r="K12" s="994"/>
      <c r="L12" s="893"/>
      <c r="M12" s="992" t="s">
        <v>643</v>
      </c>
      <c r="N12" s="893">
        <v>2017</v>
      </c>
      <c r="O12" s="893">
        <v>2018</v>
      </c>
      <c r="P12" s="993">
        <v>2019</v>
      </c>
      <c r="Q12" s="893">
        <v>2019</v>
      </c>
      <c r="R12" s="893">
        <v>2019</v>
      </c>
      <c r="S12" s="994"/>
    </row>
    <row r="13" spans="1:19" ht="5.25" customHeight="1">
      <c r="A13" s="678" t="s">
        <v>7</v>
      </c>
      <c r="B13" s="704" t="s">
        <v>7</v>
      </c>
      <c r="C13" s="678" t="s">
        <v>7</v>
      </c>
      <c r="D13" s="704" t="s">
        <v>7</v>
      </c>
      <c r="E13" s="716"/>
      <c r="F13" s="715"/>
      <c r="G13" s="715"/>
      <c r="H13" s="716"/>
      <c r="I13" s="715"/>
      <c r="J13" s="715"/>
      <c r="K13" s="717"/>
      <c r="L13" s="718"/>
      <c r="M13" s="716"/>
      <c r="N13" s="715"/>
      <c r="O13" s="715"/>
      <c r="P13" s="716"/>
      <c r="Q13" s="715"/>
      <c r="R13" s="715"/>
      <c r="S13" s="717"/>
    </row>
    <row r="14" spans="1:19">
      <c r="A14" s="678" t="s">
        <v>55</v>
      </c>
      <c r="B14" s="704" t="s">
        <v>7</v>
      </c>
      <c r="C14" s="678" t="s">
        <v>281</v>
      </c>
      <c r="D14" s="704" t="s">
        <v>7</v>
      </c>
      <c r="E14" s="817">
        <v>107.666666666667</v>
      </c>
      <c r="F14" s="816">
        <v>104</v>
      </c>
      <c r="G14" s="816">
        <v>110</v>
      </c>
      <c r="H14" s="817">
        <v>109</v>
      </c>
      <c r="I14" s="816">
        <v>28</v>
      </c>
      <c r="J14" s="816">
        <v>27</v>
      </c>
      <c r="K14" s="896"/>
      <c r="L14" s="816"/>
      <c r="M14" s="817">
        <v>8.6666666666666696</v>
      </c>
      <c r="N14" s="816">
        <v>9</v>
      </c>
      <c r="O14" s="816">
        <v>7</v>
      </c>
      <c r="P14" s="817">
        <v>10</v>
      </c>
      <c r="Q14" s="816">
        <v>3</v>
      </c>
      <c r="R14" s="816">
        <v>2</v>
      </c>
      <c r="S14" s="896"/>
    </row>
    <row r="15" spans="1:19" ht="5.25" customHeight="1">
      <c r="A15" s="678"/>
      <c r="B15" s="704"/>
      <c r="C15" s="678"/>
      <c r="D15" s="704"/>
      <c r="E15" s="716"/>
      <c r="F15" s="715"/>
      <c r="G15" s="715"/>
      <c r="H15" s="716"/>
      <c r="I15" s="715"/>
      <c r="J15" s="715"/>
      <c r="K15" s="717"/>
      <c r="L15" s="718"/>
      <c r="M15" s="716"/>
      <c r="N15" s="715"/>
      <c r="O15" s="715"/>
      <c r="P15" s="716"/>
      <c r="Q15" s="715"/>
      <c r="R15" s="715"/>
      <c r="S15" s="717"/>
    </row>
    <row r="16" spans="1:19" ht="12.75" customHeight="1">
      <c r="A16" s="730" t="s">
        <v>56</v>
      </c>
      <c r="B16" s="687" t="s">
        <v>7</v>
      </c>
      <c r="C16" s="730" t="s">
        <v>282</v>
      </c>
      <c r="D16" s="687" t="s">
        <v>7</v>
      </c>
      <c r="E16" s="732"/>
      <c r="F16" s="731"/>
      <c r="G16" s="731"/>
      <c r="H16" s="732"/>
      <c r="I16" s="731"/>
      <c r="J16" s="731"/>
      <c r="K16" s="733"/>
      <c r="L16" s="734"/>
      <c r="M16" s="732"/>
      <c r="N16" s="731"/>
      <c r="O16" s="731"/>
      <c r="P16" s="732"/>
      <c r="Q16" s="731"/>
      <c r="R16" s="731"/>
      <c r="S16" s="733"/>
    </row>
    <row r="17" spans="1:19">
      <c r="A17" s="678" t="s">
        <v>343</v>
      </c>
      <c r="B17" s="704" t="s">
        <v>362</v>
      </c>
      <c r="C17" s="678" t="s">
        <v>206</v>
      </c>
      <c r="D17" s="704" t="s">
        <v>362</v>
      </c>
      <c r="E17" s="739">
        <v>29.227652734383401</v>
      </c>
      <c r="F17" s="718">
        <v>30.066045192307701</v>
      </c>
      <c r="G17" s="718">
        <v>28.169181818181801</v>
      </c>
      <c r="H17" s="739">
        <v>29.447731192660601</v>
      </c>
      <c r="I17" s="718">
        <v>27.485714285714302</v>
      </c>
      <c r="J17" s="718">
        <v>26.3851851851852</v>
      </c>
      <c r="K17" s="717"/>
      <c r="L17" s="718"/>
      <c r="M17" s="739"/>
      <c r="N17" s="718"/>
      <c r="O17" s="718"/>
      <c r="P17" s="739">
        <v>25.887</v>
      </c>
      <c r="Q17" s="718"/>
      <c r="R17" s="718"/>
      <c r="S17" s="717"/>
    </row>
    <row r="18" spans="1:19">
      <c r="A18" s="742" t="s">
        <v>621</v>
      </c>
      <c r="B18" s="743" t="s">
        <v>359</v>
      </c>
      <c r="C18" s="744" t="s">
        <v>207</v>
      </c>
      <c r="D18" s="743" t="s">
        <v>208</v>
      </c>
      <c r="E18" s="747">
        <v>37.582496576636998</v>
      </c>
      <c r="F18" s="746">
        <v>38.651056221153802</v>
      </c>
      <c r="G18" s="746">
        <v>35.914877545454502</v>
      </c>
      <c r="H18" s="747">
        <v>38.181555963302799</v>
      </c>
      <c r="I18" s="746">
        <v>37.421814285714298</v>
      </c>
      <c r="J18" s="746">
        <v>37.585959259259297</v>
      </c>
      <c r="K18" s="748"/>
      <c r="L18" s="746"/>
      <c r="M18" s="747"/>
      <c r="N18" s="746"/>
      <c r="O18" s="746"/>
      <c r="P18" s="747">
        <v>33.749189999999999</v>
      </c>
      <c r="Q18" s="746"/>
      <c r="R18" s="746"/>
      <c r="S18" s="748"/>
    </row>
    <row r="19" spans="1:19">
      <c r="A19" s="678" t="s">
        <v>57</v>
      </c>
      <c r="B19" s="704" t="s">
        <v>345</v>
      </c>
      <c r="C19" s="678" t="s">
        <v>283</v>
      </c>
      <c r="D19" s="704" t="s">
        <v>345</v>
      </c>
      <c r="E19" s="755">
        <v>84.600575265712905</v>
      </c>
      <c r="F19" s="754">
        <v>89.423076923076906</v>
      </c>
      <c r="G19" s="754">
        <v>82.727272727272705</v>
      </c>
      <c r="H19" s="755">
        <v>81.651376146789005</v>
      </c>
      <c r="I19" s="754">
        <v>71.428571428571402</v>
      </c>
      <c r="J19" s="754">
        <v>92.592592592592595</v>
      </c>
      <c r="K19" s="756"/>
      <c r="L19" s="754"/>
      <c r="M19" s="755"/>
      <c r="N19" s="754"/>
      <c r="O19" s="754"/>
      <c r="P19" s="755">
        <v>80</v>
      </c>
      <c r="Q19" s="754"/>
      <c r="R19" s="754"/>
      <c r="S19" s="756"/>
    </row>
    <row r="20" spans="1:19">
      <c r="A20" s="744" t="s">
        <v>58</v>
      </c>
      <c r="B20" s="743" t="s">
        <v>345</v>
      </c>
      <c r="C20" s="744" t="s">
        <v>284</v>
      </c>
      <c r="D20" s="743" t="s">
        <v>345</v>
      </c>
      <c r="E20" s="762">
        <v>15.3994247342871</v>
      </c>
      <c r="F20" s="761">
        <v>10.5769230769231</v>
      </c>
      <c r="G20" s="761">
        <v>17.272727272727298</v>
      </c>
      <c r="H20" s="762">
        <v>18.348623853210999</v>
      </c>
      <c r="I20" s="761">
        <v>28.571428571428601</v>
      </c>
      <c r="J20" s="761">
        <v>7.4074074074074101</v>
      </c>
      <c r="K20" s="763"/>
      <c r="L20" s="761"/>
      <c r="M20" s="762"/>
      <c r="N20" s="761"/>
      <c r="O20" s="761"/>
      <c r="P20" s="762">
        <v>20</v>
      </c>
      <c r="Q20" s="761"/>
      <c r="R20" s="761"/>
      <c r="S20" s="763"/>
    </row>
    <row r="21" spans="1:19">
      <c r="A21" s="678" t="s">
        <v>161</v>
      </c>
      <c r="B21" s="704" t="s">
        <v>345</v>
      </c>
      <c r="C21" s="678" t="s">
        <v>306</v>
      </c>
      <c r="D21" s="704" t="s">
        <v>345</v>
      </c>
      <c r="E21" s="755">
        <v>73.112845143130798</v>
      </c>
      <c r="F21" s="754">
        <v>73.598795497872999</v>
      </c>
      <c r="G21" s="754">
        <v>73.121173687556706</v>
      </c>
      <c r="H21" s="755">
        <v>72.618566243962604</v>
      </c>
      <c r="I21" s="754">
        <v>71.735966735966699</v>
      </c>
      <c r="J21" s="754">
        <v>75.724312184166195</v>
      </c>
      <c r="K21" s="756"/>
      <c r="L21" s="754"/>
      <c r="M21" s="755"/>
      <c r="N21" s="754"/>
      <c r="O21" s="754"/>
      <c r="P21" s="755">
        <v>66.670529609456494</v>
      </c>
      <c r="Q21" s="754"/>
      <c r="R21" s="754"/>
      <c r="S21" s="756"/>
    </row>
    <row r="22" spans="1:19">
      <c r="A22" s="767" t="s">
        <v>60</v>
      </c>
      <c r="B22" s="768" t="s">
        <v>345</v>
      </c>
      <c r="C22" s="767" t="s">
        <v>307</v>
      </c>
      <c r="D22" s="768" t="s">
        <v>345</v>
      </c>
      <c r="E22" s="771">
        <v>71.318779898026605</v>
      </c>
      <c r="F22" s="770">
        <v>70.354372589472604</v>
      </c>
      <c r="G22" s="770">
        <v>71.005940663977299</v>
      </c>
      <c r="H22" s="771">
        <v>72.596026440629899</v>
      </c>
      <c r="I22" s="770">
        <v>67.731125923779203</v>
      </c>
      <c r="J22" s="770">
        <v>70.231342453564693</v>
      </c>
      <c r="K22" s="772"/>
      <c r="L22" s="770"/>
      <c r="M22" s="771"/>
      <c r="N22" s="770"/>
      <c r="O22" s="770"/>
      <c r="P22" s="771">
        <v>47.2507097746103</v>
      </c>
      <c r="Q22" s="770"/>
      <c r="R22" s="770"/>
      <c r="S22" s="772"/>
    </row>
    <row r="23" spans="1:19">
      <c r="A23" s="776" t="s">
        <v>79</v>
      </c>
      <c r="B23" s="777" t="s">
        <v>345</v>
      </c>
      <c r="C23" s="776" t="s">
        <v>333</v>
      </c>
      <c r="D23" s="777" t="s">
        <v>345</v>
      </c>
      <c r="E23" s="780">
        <v>16.233737462374101</v>
      </c>
      <c r="F23" s="779">
        <v>16.454343054476499</v>
      </c>
      <c r="G23" s="779">
        <v>16.2896007485413</v>
      </c>
      <c r="H23" s="780">
        <v>15.9572685841044</v>
      </c>
      <c r="I23" s="779">
        <v>12.8133603825533</v>
      </c>
      <c r="J23" s="779">
        <v>18.368368368368401</v>
      </c>
      <c r="K23" s="781"/>
      <c r="L23" s="779"/>
      <c r="M23" s="780"/>
      <c r="N23" s="779"/>
      <c r="O23" s="779"/>
      <c r="P23" s="780">
        <v>14.189698128512701</v>
      </c>
      <c r="Q23" s="779"/>
      <c r="R23" s="779"/>
      <c r="S23" s="781"/>
    </row>
    <row r="24" spans="1:19" ht="5.25" customHeight="1">
      <c r="A24" s="678"/>
      <c r="B24" s="704"/>
      <c r="C24" s="678"/>
      <c r="D24" s="704"/>
      <c r="E24" s="786"/>
      <c r="F24" s="785"/>
      <c r="G24" s="785"/>
      <c r="H24" s="786"/>
      <c r="I24" s="785"/>
      <c r="J24" s="785"/>
      <c r="K24" s="756"/>
      <c r="L24" s="754"/>
      <c r="M24" s="786"/>
      <c r="N24" s="785"/>
      <c r="O24" s="785"/>
      <c r="P24" s="786"/>
      <c r="Q24" s="785"/>
      <c r="R24" s="785"/>
      <c r="S24" s="756"/>
    </row>
    <row r="25" spans="1:19">
      <c r="A25" s="730" t="s">
        <v>62</v>
      </c>
      <c r="B25" s="789"/>
      <c r="C25" s="730" t="s">
        <v>286</v>
      </c>
      <c r="D25" s="789"/>
      <c r="E25" s="791"/>
      <c r="F25" s="734"/>
      <c r="G25" s="734"/>
      <c r="H25" s="791"/>
      <c r="I25" s="734"/>
      <c r="J25" s="734"/>
      <c r="K25" s="792"/>
      <c r="L25" s="793"/>
      <c r="M25" s="791"/>
      <c r="N25" s="734"/>
      <c r="O25" s="734"/>
      <c r="P25" s="791"/>
      <c r="Q25" s="734"/>
      <c r="R25" s="734"/>
      <c r="S25" s="792"/>
    </row>
    <row r="26" spans="1:19">
      <c r="A26" s="678" t="s">
        <v>63</v>
      </c>
      <c r="B26" s="704" t="s">
        <v>362</v>
      </c>
      <c r="C26" s="678" t="s">
        <v>209</v>
      </c>
      <c r="D26" s="704" t="s">
        <v>362</v>
      </c>
      <c r="E26" s="739">
        <v>3.4695719135604501</v>
      </c>
      <c r="F26" s="718">
        <v>3.6410576923076898</v>
      </c>
      <c r="G26" s="718">
        <v>3.3552727272727298</v>
      </c>
      <c r="H26" s="739">
        <v>3.4123853211009201</v>
      </c>
      <c r="I26" s="718">
        <v>2.5264285714285699</v>
      </c>
      <c r="J26" s="718">
        <v>3.67</v>
      </c>
      <c r="K26" s="717"/>
      <c r="L26" s="718"/>
      <c r="M26" s="739"/>
      <c r="N26" s="718"/>
      <c r="O26" s="718"/>
      <c r="P26" s="739">
        <v>2.4489999999999998</v>
      </c>
      <c r="Q26" s="718"/>
      <c r="R26" s="718"/>
      <c r="S26" s="717"/>
    </row>
    <row r="27" spans="1:19">
      <c r="A27" s="767" t="s">
        <v>64</v>
      </c>
      <c r="B27" s="768" t="s">
        <v>361</v>
      </c>
      <c r="C27" s="767" t="s">
        <v>287</v>
      </c>
      <c r="D27" s="768" t="s">
        <v>361</v>
      </c>
      <c r="E27" s="810">
        <v>366.12281180257997</v>
      </c>
      <c r="F27" s="809">
        <v>376.91509757836599</v>
      </c>
      <c r="G27" s="809">
        <v>378.06237130161497</v>
      </c>
      <c r="H27" s="810">
        <v>343.39096652775902</v>
      </c>
      <c r="I27" s="809">
        <v>296.03845066440499</v>
      </c>
      <c r="J27" s="809">
        <v>437.59874861237302</v>
      </c>
      <c r="K27" s="995"/>
      <c r="L27" s="809"/>
      <c r="M27" s="810"/>
      <c r="N27" s="809"/>
      <c r="O27" s="809"/>
      <c r="P27" s="810">
        <v>206.59983666802799</v>
      </c>
      <c r="Q27" s="809"/>
      <c r="R27" s="809"/>
      <c r="S27" s="995"/>
    </row>
    <row r="28" spans="1:19">
      <c r="A28" s="776" t="s">
        <v>65</v>
      </c>
      <c r="B28" s="777" t="s">
        <v>66</v>
      </c>
      <c r="C28" s="776" t="s">
        <v>288</v>
      </c>
      <c r="D28" s="777" t="s">
        <v>66</v>
      </c>
      <c r="E28" s="804">
        <v>40.291786317345803</v>
      </c>
      <c r="F28" s="803">
        <v>38.245962696189999</v>
      </c>
      <c r="G28" s="803">
        <v>39.661394403106399</v>
      </c>
      <c r="H28" s="804">
        <v>42.968001852741097</v>
      </c>
      <c r="I28" s="803">
        <v>32.458072291918199</v>
      </c>
      <c r="J28" s="803">
        <v>45.941960247831901</v>
      </c>
      <c r="K28" s="805"/>
      <c r="L28" s="803"/>
      <c r="M28" s="804"/>
      <c r="N28" s="803"/>
      <c r="O28" s="803"/>
      <c r="P28" s="804">
        <v>92.304984751849403</v>
      </c>
      <c r="Q28" s="803"/>
      <c r="R28" s="803"/>
      <c r="S28" s="805"/>
    </row>
    <row r="29" spans="1:19">
      <c r="A29" s="767" t="s">
        <v>67</v>
      </c>
      <c r="B29" s="768" t="s">
        <v>47</v>
      </c>
      <c r="C29" s="767" t="s">
        <v>289</v>
      </c>
      <c r="D29" s="768" t="s">
        <v>47</v>
      </c>
      <c r="E29" s="810">
        <v>14751.792703331101</v>
      </c>
      <c r="F29" s="809">
        <v>14529.919190852201</v>
      </c>
      <c r="G29" s="809">
        <v>15025.8623604639</v>
      </c>
      <c r="H29" s="810">
        <v>14699.5965586772</v>
      </c>
      <c r="I29" s="809">
        <v>9474.69126378287</v>
      </c>
      <c r="J29" s="809">
        <v>20198.9914219397</v>
      </c>
      <c r="K29" s="811"/>
      <c r="L29" s="670"/>
      <c r="M29" s="810"/>
      <c r="N29" s="809"/>
      <c r="O29" s="809"/>
      <c r="P29" s="810">
        <v>18838.5206206615</v>
      </c>
      <c r="Q29" s="809"/>
      <c r="R29" s="809"/>
      <c r="S29" s="811"/>
    </row>
    <row r="30" spans="1:19">
      <c r="A30" s="678" t="s">
        <v>68</v>
      </c>
      <c r="B30" s="704" t="s">
        <v>47</v>
      </c>
      <c r="C30" s="678" t="s">
        <v>290</v>
      </c>
      <c r="D30" s="704" t="s">
        <v>47</v>
      </c>
      <c r="E30" s="817">
        <v>191.09858156058701</v>
      </c>
      <c r="F30" s="816">
        <v>142.518551773312</v>
      </c>
      <c r="G30" s="816">
        <v>203.81773599219699</v>
      </c>
      <c r="H30" s="817">
        <v>226.95945691625201</v>
      </c>
      <c r="I30" s="816">
        <v>228.58566581849001</v>
      </c>
      <c r="J30" s="816">
        <v>157.39226965385001</v>
      </c>
      <c r="K30" s="818"/>
      <c r="L30" s="819"/>
      <c r="M30" s="817"/>
      <c r="N30" s="816"/>
      <c r="O30" s="816"/>
      <c r="P30" s="817">
        <v>231.52307064107799</v>
      </c>
      <c r="Q30" s="816"/>
      <c r="R30" s="816"/>
      <c r="S30" s="818"/>
    </row>
    <row r="31" spans="1:19">
      <c r="A31" s="767" t="s">
        <v>69</v>
      </c>
      <c r="B31" s="768" t="s">
        <v>47</v>
      </c>
      <c r="C31" s="767" t="s">
        <v>291</v>
      </c>
      <c r="D31" s="768" t="s">
        <v>47</v>
      </c>
      <c r="E31" s="810">
        <v>82.4328292705721</v>
      </c>
      <c r="F31" s="809">
        <v>151.757995088071</v>
      </c>
      <c r="G31" s="809">
        <v>7.0683862577219001</v>
      </c>
      <c r="H31" s="810">
        <v>88.472106465922806</v>
      </c>
      <c r="I31" s="809">
        <v>21.204410517387601</v>
      </c>
      <c r="J31" s="809">
        <v>234.35260873953001</v>
      </c>
      <c r="K31" s="811"/>
      <c r="L31" s="670"/>
      <c r="M31" s="810"/>
      <c r="N31" s="809"/>
      <c r="O31" s="809"/>
      <c r="P31" s="810">
        <v>160.06533278889299</v>
      </c>
      <c r="Q31" s="809"/>
      <c r="R31" s="809"/>
      <c r="S31" s="811"/>
    </row>
    <row r="32" spans="1:19">
      <c r="A32" s="824" t="s">
        <v>70</v>
      </c>
      <c r="B32" s="825" t="s">
        <v>47</v>
      </c>
      <c r="C32" s="824" t="s">
        <v>292</v>
      </c>
      <c r="D32" s="825" t="s">
        <v>47</v>
      </c>
      <c r="E32" s="828">
        <v>15025.3241141623</v>
      </c>
      <c r="F32" s="827">
        <v>14824.1957377136</v>
      </c>
      <c r="G32" s="827">
        <v>15236.7484827138</v>
      </c>
      <c r="H32" s="828">
        <v>15015.028122059401</v>
      </c>
      <c r="I32" s="827">
        <v>9724.4813401187403</v>
      </c>
      <c r="J32" s="827">
        <v>20590.736300332999</v>
      </c>
      <c r="K32" s="829"/>
      <c r="L32" s="830"/>
      <c r="M32" s="828"/>
      <c r="N32" s="827"/>
      <c r="O32" s="827"/>
      <c r="P32" s="828">
        <v>19230.1090240915</v>
      </c>
      <c r="Q32" s="827"/>
      <c r="R32" s="827"/>
      <c r="S32" s="829"/>
    </row>
    <row r="33" spans="1:19">
      <c r="A33" s="767" t="s">
        <v>71</v>
      </c>
      <c r="B33" s="768" t="s">
        <v>47</v>
      </c>
      <c r="C33" s="767" t="s">
        <v>293</v>
      </c>
      <c r="D33" s="768" t="s">
        <v>47</v>
      </c>
      <c r="E33" s="808">
        <v>2629.3258527058201</v>
      </c>
      <c r="F33" s="670">
        <v>2589.59999471836</v>
      </c>
      <c r="G33" s="670">
        <v>2702.6148802427701</v>
      </c>
      <c r="H33" s="808">
        <v>2595.7626831563398</v>
      </c>
      <c r="I33" s="670">
        <v>2500.1947978512899</v>
      </c>
      <c r="J33" s="670">
        <v>2715.0608537693001</v>
      </c>
      <c r="K33" s="811"/>
      <c r="L33" s="670"/>
      <c r="M33" s="808"/>
      <c r="N33" s="670"/>
      <c r="O33" s="670"/>
      <c r="P33" s="808">
        <v>4701.4311964067001</v>
      </c>
      <c r="Q33" s="670"/>
      <c r="R33" s="670"/>
      <c r="S33" s="811"/>
    </row>
    <row r="34" spans="1:19">
      <c r="A34" s="678" t="s">
        <v>72</v>
      </c>
      <c r="B34" s="704" t="s">
        <v>47</v>
      </c>
      <c r="C34" s="678" t="s">
        <v>339</v>
      </c>
      <c r="D34" s="704" t="s">
        <v>47</v>
      </c>
      <c r="E34" s="836">
        <v>749.97330887667999</v>
      </c>
      <c r="F34" s="819">
        <v>749.79750178255495</v>
      </c>
      <c r="G34" s="819">
        <v>718.786035547849</v>
      </c>
      <c r="H34" s="836">
        <v>781.33638929963695</v>
      </c>
      <c r="I34" s="819">
        <v>701.51894260672896</v>
      </c>
      <c r="J34" s="819">
        <v>672.27036027853501</v>
      </c>
      <c r="K34" s="818"/>
      <c r="L34" s="819"/>
      <c r="M34" s="836"/>
      <c r="N34" s="819"/>
      <c r="O34" s="819"/>
      <c r="P34" s="836">
        <v>609.81012658227803</v>
      </c>
      <c r="Q34" s="819"/>
      <c r="R34" s="819"/>
      <c r="S34" s="818"/>
    </row>
    <row r="35" spans="1:19">
      <c r="A35" s="767" t="s">
        <v>348</v>
      </c>
      <c r="B35" s="768" t="s">
        <v>47</v>
      </c>
      <c r="C35" s="767" t="s">
        <v>340</v>
      </c>
      <c r="D35" s="768" t="s">
        <v>47</v>
      </c>
      <c r="E35" s="808">
        <v>783.12566556894706</v>
      </c>
      <c r="F35" s="670">
        <v>888.96867985316999</v>
      </c>
      <c r="G35" s="670">
        <v>700.07437411943204</v>
      </c>
      <c r="H35" s="808">
        <v>760.33394273423903</v>
      </c>
      <c r="I35" s="670">
        <v>731.65351993214597</v>
      </c>
      <c r="J35" s="670">
        <v>758.31859925320396</v>
      </c>
      <c r="K35" s="811"/>
      <c r="L35" s="670"/>
      <c r="M35" s="808"/>
      <c r="N35" s="670"/>
      <c r="O35" s="670"/>
      <c r="P35" s="808">
        <v>120.534912209065</v>
      </c>
      <c r="Q35" s="670"/>
      <c r="R35" s="670"/>
      <c r="S35" s="811"/>
    </row>
    <row r="36" spans="1:19">
      <c r="A36" s="678" t="s">
        <v>188</v>
      </c>
      <c r="B36" s="704" t="s">
        <v>47</v>
      </c>
      <c r="C36" s="678" t="s">
        <v>295</v>
      </c>
      <c r="D36" s="704" t="s">
        <v>47</v>
      </c>
      <c r="E36" s="836">
        <v>223.69465371917701</v>
      </c>
      <c r="F36" s="819">
        <v>204.63239760213401</v>
      </c>
      <c r="G36" s="819">
        <v>182.8428795925</v>
      </c>
      <c r="H36" s="836">
        <v>283.608683962898</v>
      </c>
      <c r="I36" s="819">
        <v>217.917726887193</v>
      </c>
      <c r="J36" s="819">
        <v>290.43647189423803</v>
      </c>
      <c r="K36" s="818"/>
      <c r="L36" s="819"/>
      <c r="M36" s="836"/>
      <c r="N36" s="819"/>
      <c r="O36" s="819"/>
      <c r="P36" s="836">
        <v>165.96406696610899</v>
      </c>
      <c r="Q36" s="819"/>
      <c r="R36" s="819"/>
      <c r="S36" s="818"/>
    </row>
    <row r="37" spans="1:19">
      <c r="A37" s="767" t="s">
        <v>349</v>
      </c>
      <c r="B37" s="768" t="s">
        <v>47</v>
      </c>
      <c r="C37" s="767" t="s">
        <v>341</v>
      </c>
      <c r="D37" s="768" t="s">
        <v>47</v>
      </c>
      <c r="E37" s="808">
        <v>132.07090701560901</v>
      </c>
      <c r="F37" s="670">
        <v>135.719042966171</v>
      </c>
      <c r="G37" s="670">
        <v>134.04305299664</v>
      </c>
      <c r="H37" s="808">
        <v>126.45062508401701</v>
      </c>
      <c r="I37" s="670">
        <v>99.442465366129497</v>
      </c>
      <c r="J37" s="670">
        <v>125.15995559592299</v>
      </c>
      <c r="K37" s="811"/>
      <c r="L37" s="670"/>
      <c r="M37" s="808"/>
      <c r="N37" s="670"/>
      <c r="O37" s="670"/>
      <c r="P37" s="808">
        <v>202.315230706411</v>
      </c>
      <c r="Q37" s="670"/>
      <c r="R37" s="670"/>
      <c r="S37" s="811"/>
    </row>
    <row r="38" spans="1:19">
      <c r="A38" s="678" t="s">
        <v>0</v>
      </c>
      <c r="B38" s="704" t="s">
        <v>47</v>
      </c>
      <c r="C38" s="678" t="s">
        <v>294</v>
      </c>
      <c r="D38" s="704" t="s">
        <v>47</v>
      </c>
      <c r="E38" s="836">
        <v>401.42426328989097</v>
      </c>
      <c r="F38" s="819">
        <v>385.90680539784</v>
      </c>
      <c r="G38" s="819">
        <v>390.53237780427003</v>
      </c>
      <c r="H38" s="836">
        <v>427.833606667563</v>
      </c>
      <c r="I38" s="819">
        <v>629.31142210913197</v>
      </c>
      <c r="J38" s="819">
        <v>333.65667574931899</v>
      </c>
      <c r="K38" s="818"/>
      <c r="L38" s="819"/>
      <c r="M38" s="836"/>
      <c r="N38" s="819"/>
      <c r="O38" s="819"/>
      <c r="P38" s="836">
        <v>179.82441812984899</v>
      </c>
      <c r="Q38" s="819"/>
      <c r="R38" s="819"/>
      <c r="S38" s="818"/>
    </row>
    <row r="39" spans="1:19">
      <c r="A39" s="839" t="s">
        <v>74</v>
      </c>
      <c r="B39" s="840" t="s">
        <v>47</v>
      </c>
      <c r="C39" s="839" t="s">
        <v>296</v>
      </c>
      <c r="D39" s="840" t="s">
        <v>47</v>
      </c>
      <c r="E39" s="843">
        <v>4919.6146511761299</v>
      </c>
      <c r="F39" s="842">
        <v>4954.6244223202302</v>
      </c>
      <c r="G39" s="842">
        <v>4828.8936003034596</v>
      </c>
      <c r="H39" s="843">
        <v>4975.3259309046898</v>
      </c>
      <c r="I39" s="842">
        <v>4880.0388747526104</v>
      </c>
      <c r="J39" s="842">
        <v>4894.90291654052</v>
      </c>
      <c r="K39" s="844"/>
      <c r="L39" s="842"/>
      <c r="M39" s="843"/>
      <c r="N39" s="842"/>
      <c r="O39" s="842"/>
      <c r="P39" s="843">
        <v>5979.8799510004101</v>
      </c>
      <c r="Q39" s="842"/>
      <c r="R39" s="842"/>
      <c r="S39" s="844"/>
    </row>
    <row r="40" spans="1:19">
      <c r="A40" s="848" t="s">
        <v>75</v>
      </c>
      <c r="B40" s="849" t="s">
        <v>47</v>
      </c>
      <c r="C40" s="848" t="s">
        <v>297</v>
      </c>
      <c r="D40" s="849" t="s">
        <v>47</v>
      </c>
      <c r="E40" s="850">
        <v>10105.7094629861</v>
      </c>
      <c r="F40" s="851">
        <v>9869.5713153933502</v>
      </c>
      <c r="G40" s="851">
        <v>10407.8548824103</v>
      </c>
      <c r="H40" s="850">
        <v>10039.7021911547</v>
      </c>
      <c r="I40" s="851">
        <v>4844.4424653661299</v>
      </c>
      <c r="J40" s="851">
        <v>15695.8333837925</v>
      </c>
      <c r="K40" s="852"/>
      <c r="L40" s="851"/>
      <c r="M40" s="850"/>
      <c r="N40" s="851"/>
      <c r="O40" s="851"/>
      <c r="P40" s="850">
        <v>13250.229073091101</v>
      </c>
      <c r="Q40" s="851"/>
      <c r="R40" s="851"/>
      <c r="S40" s="852"/>
    </row>
    <row r="41" spans="1:19">
      <c r="A41" s="678" t="s">
        <v>364</v>
      </c>
      <c r="B41" s="704" t="s">
        <v>47</v>
      </c>
      <c r="C41" s="678" t="s">
        <v>298</v>
      </c>
      <c r="D41" s="704" t="s">
        <v>47</v>
      </c>
      <c r="E41" s="836">
        <v>6856.61053020701</v>
      </c>
      <c r="F41" s="819">
        <v>6641.5399239543704</v>
      </c>
      <c r="G41" s="819">
        <v>7184.4166666666697</v>
      </c>
      <c r="H41" s="836">
        <v>6743.875</v>
      </c>
      <c r="I41" s="819">
        <v>3708.0967741935501</v>
      </c>
      <c r="J41" s="819">
        <v>12621.817647058801</v>
      </c>
      <c r="K41" s="818"/>
      <c r="L41" s="819"/>
      <c r="M41" s="836"/>
      <c r="N41" s="819"/>
      <c r="O41" s="819"/>
      <c r="P41" s="836" t="s">
        <v>9</v>
      </c>
      <c r="Q41" s="819"/>
      <c r="R41" s="819"/>
      <c r="S41" s="818"/>
    </row>
    <row r="42" spans="1:19">
      <c r="A42" s="678" t="s">
        <v>620</v>
      </c>
      <c r="B42" s="704" t="s">
        <v>47</v>
      </c>
      <c r="C42" s="678"/>
      <c r="D42" s="704"/>
      <c r="E42" s="836">
        <v>9418.3626114185499</v>
      </c>
      <c r="F42" s="819">
        <v>9184.7233333333297</v>
      </c>
      <c r="G42" s="819">
        <v>10125.050215208001</v>
      </c>
      <c r="H42" s="664">
        <v>8945.3142857142793</v>
      </c>
      <c r="I42" s="819">
        <v>4572.1428571428596</v>
      </c>
      <c r="J42" s="819">
        <v>13717.74</v>
      </c>
      <c r="K42" s="818"/>
      <c r="L42" s="819"/>
      <c r="M42" s="836"/>
      <c r="N42" s="819"/>
      <c r="O42" s="819"/>
      <c r="P42" s="836" t="s">
        <v>9</v>
      </c>
      <c r="Q42" s="819"/>
      <c r="R42" s="819"/>
      <c r="S42" s="818"/>
    </row>
    <row r="43" spans="1:19">
      <c r="A43" s="767" t="s">
        <v>363</v>
      </c>
      <c r="B43" s="768" t="s">
        <v>47</v>
      </c>
      <c r="C43" s="767" t="s">
        <v>299</v>
      </c>
      <c r="D43" s="768" t="s">
        <v>47</v>
      </c>
      <c r="E43" s="808">
        <v>12296.990701843501</v>
      </c>
      <c r="F43" s="670">
        <v>12470.211781206201</v>
      </c>
      <c r="G43" s="670">
        <v>12848.3243243243</v>
      </c>
      <c r="H43" s="808">
        <v>11572.436</v>
      </c>
      <c r="I43" s="670">
        <v>6249.7236180904501</v>
      </c>
      <c r="J43" s="670">
        <v>17674.56640625</v>
      </c>
      <c r="K43" s="811"/>
      <c r="L43" s="670"/>
      <c r="M43" s="808"/>
      <c r="N43" s="670"/>
      <c r="O43" s="670"/>
      <c r="P43" s="808" t="s">
        <v>9</v>
      </c>
      <c r="Q43" s="670"/>
      <c r="R43" s="670"/>
      <c r="S43" s="811"/>
    </row>
    <row r="44" spans="1:19">
      <c r="A44" s="776" t="s">
        <v>76</v>
      </c>
      <c r="B44" s="777" t="s">
        <v>47</v>
      </c>
      <c r="C44" s="776" t="s">
        <v>300</v>
      </c>
      <c r="D44" s="777" t="s">
        <v>47</v>
      </c>
      <c r="E44" s="996">
        <v>9832.1780521549408</v>
      </c>
      <c r="F44" s="997">
        <v>9575.2947685319668</v>
      </c>
      <c r="G44" s="997">
        <v>10196.96876016038</v>
      </c>
      <c r="H44" s="996">
        <v>9724.2706277725247</v>
      </c>
      <c r="I44" s="997">
        <v>4594.6523890302524</v>
      </c>
      <c r="J44" s="997">
        <v>15304.088505399121</v>
      </c>
      <c r="K44" s="998"/>
      <c r="L44" s="997"/>
      <c r="M44" s="996"/>
      <c r="N44" s="997"/>
      <c r="O44" s="997"/>
      <c r="P44" s="996">
        <v>12858.64066966113</v>
      </c>
      <c r="Q44" s="997"/>
      <c r="R44" s="997"/>
      <c r="S44" s="998"/>
    </row>
    <row r="45" spans="1:19" ht="12" customHeight="1">
      <c r="A45" s="867"/>
      <c r="B45" s="866"/>
      <c r="C45" s="867"/>
      <c r="D45" s="866"/>
      <c r="E45" s="999"/>
      <c r="F45" s="869"/>
      <c r="G45" s="869"/>
      <c r="H45" s="870"/>
      <c r="I45" s="869"/>
      <c r="J45" s="869"/>
      <c r="K45" s="871"/>
      <c r="L45" s="869"/>
      <c r="M45" s="999"/>
      <c r="N45" s="869"/>
      <c r="O45" s="869"/>
      <c r="P45" s="870"/>
      <c r="Q45" s="869"/>
      <c r="R45" s="869"/>
      <c r="S45" s="871"/>
    </row>
    <row r="46" spans="1:19" ht="23.25" customHeight="1">
      <c r="A46" s="879"/>
      <c r="B46" s="679"/>
      <c r="C46" s="879"/>
      <c r="D46" s="679"/>
      <c r="E46" s="681"/>
      <c r="F46" s="681"/>
      <c r="G46" s="681"/>
      <c r="H46" s="681"/>
      <c r="I46" s="681"/>
      <c r="J46" s="681"/>
      <c r="K46" s="879"/>
      <c r="L46" s="681"/>
      <c r="M46" s="681"/>
      <c r="N46" s="681"/>
      <c r="O46" s="681"/>
      <c r="P46" s="681"/>
      <c r="Q46" s="681"/>
      <c r="R46" s="681"/>
      <c r="S46" s="879"/>
    </row>
    <row r="47" spans="1:19" s="677" customFormat="1" ht="16.5" customHeight="1">
      <c r="A47" s="671" t="s">
        <v>189</v>
      </c>
      <c r="B47" s="672"/>
      <c r="C47" s="671"/>
      <c r="D47" s="672"/>
      <c r="E47" s="697"/>
      <c r="F47" s="697"/>
      <c r="G47" s="697"/>
      <c r="H47" s="697"/>
      <c r="I47" s="697"/>
      <c r="J47" s="698"/>
      <c r="K47" s="699" t="s">
        <v>141</v>
      </c>
      <c r="L47" s="700"/>
      <c r="M47" s="697"/>
      <c r="N47" s="697"/>
      <c r="O47" s="697"/>
      <c r="P47" s="697"/>
      <c r="Q47" s="697"/>
      <c r="R47" s="698"/>
      <c r="S47" s="699" t="s">
        <v>158</v>
      </c>
    </row>
    <row r="48" spans="1:19">
      <c r="A48" s="678"/>
      <c r="B48" s="679"/>
      <c r="C48" s="678"/>
      <c r="D48" s="679"/>
      <c r="E48" s="680"/>
      <c r="F48" s="681"/>
      <c r="G48" s="681"/>
      <c r="H48" s="681"/>
      <c r="I48" s="681"/>
      <c r="J48" s="681"/>
      <c r="K48" s="682" t="s">
        <v>77</v>
      </c>
      <c r="L48" s="683"/>
      <c r="M48" s="680"/>
      <c r="N48" s="681"/>
      <c r="O48" s="681"/>
      <c r="P48" s="681"/>
      <c r="Q48" s="681"/>
      <c r="R48" s="681"/>
      <c r="S48" s="682" t="s">
        <v>77</v>
      </c>
    </row>
    <row r="49" spans="1:19" ht="6" customHeight="1">
      <c r="A49" s="678" t="s">
        <v>7</v>
      </c>
      <c r="B49" s="679" t="s">
        <v>7</v>
      </c>
      <c r="C49" s="678"/>
      <c r="D49" s="679" t="s">
        <v>7</v>
      </c>
      <c r="E49" s="681" t="s">
        <v>7</v>
      </c>
      <c r="F49" s="681" t="s">
        <v>7</v>
      </c>
      <c r="G49" s="681" t="s">
        <v>7</v>
      </c>
      <c r="H49" s="681" t="s">
        <v>7</v>
      </c>
      <c r="I49" s="681" t="s">
        <v>7</v>
      </c>
      <c r="J49" s="681" t="s">
        <v>7</v>
      </c>
      <c r="K49" s="685" t="s">
        <v>7</v>
      </c>
      <c r="L49" s="681"/>
      <c r="M49" s="681" t="s">
        <v>7</v>
      </c>
      <c r="N49" s="681" t="s">
        <v>7</v>
      </c>
      <c r="O49" s="681" t="s">
        <v>7</v>
      </c>
      <c r="P49" s="681" t="s">
        <v>7</v>
      </c>
      <c r="Q49" s="681" t="s">
        <v>7</v>
      </c>
      <c r="R49" s="681" t="s">
        <v>7</v>
      </c>
      <c r="S49" s="685" t="s">
        <v>7</v>
      </c>
    </row>
    <row r="50" spans="1:19" s="695" customFormat="1">
      <c r="A50" s="686" t="s">
        <v>48</v>
      </c>
      <c r="B50" s="687" t="s">
        <v>7</v>
      </c>
      <c r="C50" s="702"/>
      <c r="D50" s="687" t="s">
        <v>7</v>
      </c>
      <c r="E50" s="688" t="s">
        <v>49</v>
      </c>
      <c r="F50" s="1303" t="s">
        <v>20</v>
      </c>
      <c r="G50" s="1303"/>
      <c r="H50" s="1303"/>
      <c r="I50" s="1303"/>
      <c r="J50" s="1303"/>
      <c r="K50" s="1304"/>
      <c r="L50" s="703"/>
      <c r="M50" s="688" t="s">
        <v>49</v>
      </c>
      <c r="N50" s="1303" t="s">
        <v>20</v>
      </c>
      <c r="O50" s="1303"/>
      <c r="P50" s="1303"/>
      <c r="Q50" s="1303"/>
      <c r="R50" s="1303"/>
      <c r="S50" s="1304"/>
    </row>
    <row r="51" spans="1:19" ht="15.75" hidden="1">
      <c r="A51" s="686"/>
      <c r="B51" s="687"/>
      <c r="C51" s="671" t="s">
        <v>305</v>
      </c>
      <c r="D51" s="672"/>
      <c r="E51" s="987"/>
      <c r="F51" s="697"/>
      <c r="G51" s="697"/>
      <c r="H51" s="697"/>
      <c r="I51" s="697"/>
      <c r="J51" s="698"/>
      <c r="K51" s="699" t="s">
        <v>326</v>
      </c>
      <c r="L51" s="700"/>
      <c r="M51" s="987"/>
      <c r="N51" s="697"/>
      <c r="O51" s="697"/>
      <c r="P51" s="697"/>
      <c r="Q51" s="697"/>
      <c r="R51" s="698"/>
      <c r="S51" s="699" t="s">
        <v>327</v>
      </c>
    </row>
    <row r="52" spans="1:19" hidden="1">
      <c r="A52" s="686"/>
      <c r="B52" s="687"/>
      <c r="C52" s="678"/>
      <c r="D52" s="679"/>
      <c r="E52" s="988"/>
      <c r="F52" s="681"/>
      <c r="G52" s="681"/>
      <c r="H52" s="681"/>
      <c r="I52" s="681"/>
      <c r="J52" s="681"/>
      <c r="K52" s="682" t="s">
        <v>212</v>
      </c>
      <c r="L52" s="683"/>
      <c r="M52" s="988"/>
      <c r="N52" s="681"/>
      <c r="O52" s="681"/>
      <c r="P52" s="681"/>
      <c r="Q52" s="681"/>
      <c r="R52" s="681"/>
      <c r="S52" s="682" t="s">
        <v>212</v>
      </c>
    </row>
    <row r="53" spans="1:19" ht="6" hidden="1" customHeight="1">
      <c r="A53" s="686"/>
      <c r="B53" s="687"/>
      <c r="C53" s="678" t="s">
        <v>7</v>
      </c>
      <c r="D53" s="679" t="s">
        <v>7</v>
      </c>
      <c r="E53" s="989" t="s">
        <v>7</v>
      </c>
      <c r="F53" s="681" t="s">
        <v>7</v>
      </c>
      <c r="G53" s="681" t="s">
        <v>7</v>
      </c>
      <c r="H53" s="681" t="s">
        <v>7</v>
      </c>
      <c r="I53" s="681" t="s">
        <v>7</v>
      </c>
      <c r="J53" s="681" t="s">
        <v>7</v>
      </c>
      <c r="K53" s="685" t="s">
        <v>7</v>
      </c>
      <c r="L53" s="681"/>
      <c r="M53" s="989" t="s">
        <v>7</v>
      </c>
      <c r="N53" s="681" t="s">
        <v>7</v>
      </c>
      <c r="O53" s="681" t="s">
        <v>7</v>
      </c>
      <c r="P53" s="681" t="s">
        <v>7</v>
      </c>
      <c r="Q53" s="681" t="s">
        <v>7</v>
      </c>
      <c r="R53" s="681" t="s">
        <v>7</v>
      </c>
      <c r="S53" s="685" t="s">
        <v>7</v>
      </c>
    </row>
    <row r="54" spans="1:19" hidden="1">
      <c r="A54" s="686"/>
      <c r="B54" s="687"/>
      <c r="C54" s="702" t="s">
        <v>279</v>
      </c>
      <c r="D54" s="687" t="s">
        <v>7</v>
      </c>
      <c r="E54" s="687" t="s">
        <v>304</v>
      </c>
      <c r="F54" s="1303" t="s">
        <v>211</v>
      </c>
      <c r="G54" s="1303"/>
      <c r="H54" s="1303"/>
      <c r="I54" s="1303"/>
      <c r="J54" s="1303"/>
      <c r="K54" s="1304"/>
      <c r="L54" s="703"/>
      <c r="M54" s="687" t="s">
        <v>304</v>
      </c>
      <c r="N54" s="1303" t="s">
        <v>211</v>
      </c>
      <c r="O54" s="1303"/>
      <c r="P54" s="1303"/>
      <c r="Q54" s="1303"/>
      <c r="R54" s="1303"/>
      <c r="S54" s="1304"/>
    </row>
    <row r="55" spans="1:19">
      <c r="A55" s="686" t="s">
        <v>52</v>
      </c>
      <c r="B55" s="687" t="s">
        <v>52</v>
      </c>
      <c r="C55" s="686" t="s">
        <v>52</v>
      </c>
      <c r="D55" s="687" t="s">
        <v>52</v>
      </c>
      <c r="E55" s="687" t="s">
        <v>7</v>
      </c>
      <c r="F55" s="692" t="s">
        <v>615</v>
      </c>
      <c r="G55" s="692" t="s">
        <v>38</v>
      </c>
      <c r="H55" s="692" t="s">
        <v>32</v>
      </c>
      <c r="I55" s="692" t="s">
        <v>33</v>
      </c>
      <c r="J55" s="692" t="s">
        <v>34</v>
      </c>
      <c r="K55" s="693" t="s">
        <v>616</v>
      </c>
      <c r="L55" s="694"/>
      <c r="M55" s="687" t="s">
        <v>7</v>
      </c>
      <c r="N55" s="692" t="s">
        <v>35</v>
      </c>
      <c r="O55" s="692" t="s">
        <v>36</v>
      </c>
      <c r="P55" s="692" t="s">
        <v>37</v>
      </c>
      <c r="Q55" s="692" t="s">
        <v>38</v>
      </c>
      <c r="R55" s="692" t="s">
        <v>32</v>
      </c>
      <c r="S55" s="693" t="s">
        <v>39</v>
      </c>
    </row>
    <row r="56" spans="1:19" ht="5.25" customHeight="1">
      <c r="A56" s="678" t="s">
        <v>7</v>
      </c>
      <c r="B56" s="705" t="s">
        <v>7</v>
      </c>
      <c r="C56" s="722" t="s">
        <v>7</v>
      </c>
      <c r="D56" s="705" t="s">
        <v>7</v>
      </c>
      <c r="E56" s="705" t="s">
        <v>7</v>
      </c>
      <c r="F56" s="706" t="s">
        <v>7</v>
      </c>
      <c r="G56" s="706" t="s">
        <v>7</v>
      </c>
      <c r="H56" s="679" t="s">
        <v>7</v>
      </c>
      <c r="I56" s="679" t="s">
        <v>7</v>
      </c>
      <c r="J56" s="679" t="s">
        <v>7</v>
      </c>
      <c r="K56" s="990"/>
      <c r="L56" s="719"/>
      <c r="M56" s="704" t="s">
        <v>7</v>
      </c>
      <c r="N56" s="679" t="s">
        <v>7</v>
      </c>
      <c r="O56" s="679" t="s">
        <v>7</v>
      </c>
      <c r="P56" s="679" t="s">
        <v>7</v>
      </c>
      <c r="Q56" s="679" t="s">
        <v>7</v>
      </c>
      <c r="R56" s="679" t="s">
        <v>7</v>
      </c>
      <c r="S56" s="990"/>
    </row>
    <row r="57" spans="1:19">
      <c r="A57" s="991" t="s">
        <v>54</v>
      </c>
      <c r="B57" s="704" t="s">
        <v>7</v>
      </c>
      <c r="C57" s="991" t="s">
        <v>280</v>
      </c>
      <c r="D57" s="704" t="s">
        <v>7</v>
      </c>
      <c r="E57" s="993">
        <v>2019</v>
      </c>
      <c r="F57" s="993">
        <v>2019</v>
      </c>
      <c r="G57" s="993">
        <v>2019</v>
      </c>
      <c r="H57" s="993">
        <v>2019</v>
      </c>
      <c r="I57" s="993">
        <v>2019</v>
      </c>
      <c r="J57" s="993">
        <v>2019</v>
      </c>
      <c r="K57" s="993">
        <v>2019</v>
      </c>
      <c r="L57" s="893">
        <v>2018</v>
      </c>
      <c r="M57" s="993">
        <v>2019</v>
      </c>
      <c r="N57" s="893">
        <v>2019</v>
      </c>
      <c r="O57" s="893">
        <v>2019</v>
      </c>
      <c r="P57" s="893">
        <v>2019</v>
      </c>
      <c r="Q57" s="893">
        <v>2019</v>
      </c>
      <c r="R57" s="893">
        <v>2019</v>
      </c>
      <c r="S57" s="994">
        <v>2019</v>
      </c>
    </row>
    <row r="58" spans="1:19" ht="5.25" customHeight="1">
      <c r="A58" s="678" t="s">
        <v>7</v>
      </c>
      <c r="B58" s="704" t="s">
        <v>7</v>
      </c>
      <c r="C58" s="678" t="s">
        <v>7</v>
      </c>
      <c r="D58" s="704" t="s">
        <v>7</v>
      </c>
      <c r="E58" s="716"/>
      <c r="F58" s="715"/>
      <c r="G58" s="715"/>
      <c r="H58" s="715"/>
      <c r="I58" s="715"/>
      <c r="J58" s="715"/>
      <c r="K58" s="717"/>
      <c r="L58" s="718"/>
      <c r="M58" s="716"/>
      <c r="N58" s="715"/>
      <c r="O58" s="715"/>
      <c r="P58" s="715"/>
      <c r="Q58" s="715"/>
      <c r="R58" s="715"/>
      <c r="S58" s="717"/>
    </row>
    <row r="59" spans="1:19">
      <c r="A59" s="678" t="s">
        <v>55</v>
      </c>
      <c r="B59" s="704" t="s">
        <v>7</v>
      </c>
      <c r="C59" s="678" t="s">
        <v>281</v>
      </c>
      <c r="D59" s="704" t="s">
        <v>7</v>
      </c>
      <c r="E59" s="817">
        <v>109</v>
      </c>
      <c r="F59" s="816">
        <v>36</v>
      </c>
      <c r="G59" s="816">
        <v>14</v>
      </c>
      <c r="H59" s="816">
        <v>11</v>
      </c>
      <c r="I59" s="816">
        <v>15</v>
      </c>
      <c r="J59" s="816">
        <v>14</v>
      </c>
      <c r="K59" s="896">
        <v>19</v>
      </c>
      <c r="L59" s="816">
        <v>3</v>
      </c>
      <c r="M59" s="817">
        <v>10</v>
      </c>
      <c r="N59" s="816"/>
      <c r="O59" s="816"/>
      <c r="P59" s="816">
        <v>8</v>
      </c>
      <c r="Q59" s="816">
        <v>1</v>
      </c>
      <c r="R59" s="816">
        <v>1</v>
      </c>
      <c r="S59" s="896"/>
    </row>
    <row r="60" spans="1:19" ht="5.25" customHeight="1">
      <c r="A60" s="678"/>
      <c r="B60" s="704"/>
      <c r="C60" s="678"/>
      <c r="D60" s="704"/>
      <c r="E60" s="716"/>
      <c r="F60" s="715"/>
      <c r="G60" s="715"/>
      <c r="H60" s="715"/>
      <c r="I60" s="715"/>
      <c r="J60" s="715"/>
      <c r="K60" s="717"/>
      <c r="L60" s="718"/>
      <c r="M60" s="716"/>
      <c r="N60" s="715"/>
      <c r="O60" s="715"/>
      <c r="P60" s="715"/>
      <c r="Q60" s="715"/>
      <c r="R60" s="715"/>
      <c r="S60" s="717"/>
    </row>
    <row r="61" spans="1:19" ht="12.75" customHeight="1">
      <c r="A61" s="730" t="s">
        <v>56</v>
      </c>
      <c r="B61" s="687" t="s">
        <v>7</v>
      </c>
      <c r="C61" s="730" t="s">
        <v>282</v>
      </c>
      <c r="D61" s="687" t="s">
        <v>7</v>
      </c>
      <c r="E61" s="732"/>
      <c r="F61" s="731"/>
      <c r="G61" s="731"/>
      <c r="H61" s="731"/>
      <c r="I61" s="731"/>
      <c r="J61" s="731"/>
      <c r="K61" s="733"/>
      <c r="L61" s="734"/>
      <c r="M61" s="732"/>
      <c r="N61" s="731"/>
      <c r="O61" s="731"/>
      <c r="P61" s="731"/>
      <c r="Q61" s="731"/>
      <c r="R61" s="731"/>
      <c r="S61" s="733"/>
    </row>
    <row r="62" spans="1:19">
      <c r="A62" s="678" t="s">
        <v>343</v>
      </c>
      <c r="B62" s="704" t="s">
        <v>362</v>
      </c>
      <c r="C62" s="678" t="s">
        <v>206</v>
      </c>
      <c r="D62" s="704" t="s">
        <v>362</v>
      </c>
      <c r="E62" s="739">
        <v>29.447731192660601</v>
      </c>
      <c r="F62" s="718">
        <v>30.147222222222201</v>
      </c>
      <c r="G62" s="718">
        <v>29.115714285714301</v>
      </c>
      <c r="H62" s="718">
        <v>24.276363636363602</v>
      </c>
      <c r="I62" s="718">
        <v>31.126846666666701</v>
      </c>
      <c r="J62" s="718">
        <v>26.728571428571399</v>
      </c>
      <c r="K62" s="717">
        <v>32.038947368421098</v>
      </c>
      <c r="L62" s="718">
        <v>25.84</v>
      </c>
      <c r="M62" s="739">
        <v>25.887</v>
      </c>
      <c r="N62" s="718"/>
      <c r="O62" s="718"/>
      <c r="P62" s="718"/>
      <c r="Q62" s="718"/>
      <c r="R62" s="718"/>
      <c r="S62" s="717"/>
    </row>
    <row r="63" spans="1:19">
      <c r="A63" s="742" t="s">
        <v>621</v>
      </c>
      <c r="B63" s="743" t="s">
        <v>359</v>
      </c>
      <c r="C63" s="744" t="s">
        <v>207</v>
      </c>
      <c r="D63" s="743" t="s">
        <v>208</v>
      </c>
      <c r="E63" s="747">
        <v>38.181555963302799</v>
      </c>
      <c r="F63" s="746">
        <v>42.356802777777801</v>
      </c>
      <c r="G63" s="746">
        <v>32.670850000000002</v>
      </c>
      <c r="H63" s="746">
        <v>35.4508636363636</v>
      </c>
      <c r="I63" s="746">
        <v>30.828606666666701</v>
      </c>
      <c r="J63" s="746">
        <v>31.258542857142899</v>
      </c>
      <c r="K63" s="748">
        <v>46.818136842105297</v>
      </c>
      <c r="L63" s="746">
        <v>28.4</v>
      </c>
      <c r="M63" s="747">
        <v>33.749189999999999</v>
      </c>
      <c r="N63" s="746"/>
      <c r="O63" s="746"/>
      <c r="P63" s="746"/>
      <c r="Q63" s="746"/>
      <c r="R63" s="746"/>
      <c r="S63" s="748"/>
    </row>
    <row r="64" spans="1:19">
      <c r="A64" s="678" t="s">
        <v>57</v>
      </c>
      <c r="B64" s="704" t="s">
        <v>345</v>
      </c>
      <c r="C64" s="678" t="s">
        <v>283</v>
      </c>
      <c r="D64" s="704" t="s">
        <v>345</v>
      </c>
      <c r="E64" s="755">
        <v>81.651376146789005</v>
      </c>
      <c r="F64" s="754">
        <v>75</v>
      </c>
      <c r="G64" s="754">
        <v>78.571428571428598</v>
      </c>
      <c r="H64" s="754">
        <v>81.818181818181799</v>
      </c>
      <c r="I64" s="754">
        <v>86.6666666666667</v>
      </c>
      <c r="J64" s="754">
        <v>78.571428571428598</v>
      </c>
      <c r="K64" s="756">
        <v>94.736842105263193</v>
      </c>
      <c r="L64" s="754">
        <v>67</v>
      </c>
      <c r="M64" s="755">
        <v>80</v>
      </c>
      <c r="N64" s="754"/>
      <c r="O64" s="754"/>
      <c r="P64" s="754"/>
      <c r="Q64" s="754"/>
      <c r="R64" s="754"/>
      <c r="S64" s="756"/>
    </row>
    <row r="65" spans="1:19">
      <c r="A65" s="744" t="s">
        <v>58</v>
      </c>
      <c r="B65" s="743" t="s">
        <v>345</v>
      </c>
      <c r="C65" s="744" t="s">
        <v>284</v>
      </c>
      <c r="D65" s="743" t="s">
        <v>345</v>
      </c>
      <c r="E65" s="762">
        <v>18.348623853210999</v>
      </c>
      <c r="F65" s="761">
        <v>25</v>
      </c>
      <c r="G65" s="761">
        <v>21.428571428571399</v>
      </c>
      <c r="H65" s="761">
        <v>18.181818181818201</v>
      </c>
      <c r="I65" s="761">
        <v>13.3333333333333</v>
      </c>
      <c r="J65" s="761">
        <v>21.428571428571399</v>
      </c>
      <c r="K65" s="763">
        <v>5.2631578947368398</v>
      </c>
      <c r="L65" s="761">
        <v>33</v>
      </c>
      <c r="M65" s="762">
        <v>20</v>
      </c>
      <c r="N65" s="761"/>
      <c r="O65" s="761"/>
      <c r="P65" s="761"/>
      <c r="Q65" s="761"/>
      <c r="R65" s="761"/>
      <c r="S65" s="763"/>
    </row>
    <row r="66" spans="1:19">
      <c r="A66" s="678" t="s">
        <v>161</v>
      </c>
      <c r="B66" s="704" t="s">
        <v>345</v>
      </c>
      <c r="C66" s="678" t="s">
        <v>306</v>
      </c>
      <c r="D66" s="704" t="s">
        <v>345</v>
      </c>
      <c r="E66" s="755">
        <v>72.618566243962604</v>
      </c>
      <c r="F66" s="754">
        <v>71.452133050769405</v>
      </c>
      <c r="G66" s="754">
        <v>73.109759089347904</v>
      </c>
      <c r="H66" s="754">
        <v>72.131515877771093</v>
      </c>
      <c r="I66" s="754">
        <v>75.810805977348195</v>
      </c>
      <c r="J66" s="754">
        <v>67.920897915553198</v>
      </c>
      <c r="K66" s="756">
        <v>75.022176955678901</v>
      </c>
      <c r="L66" s="754">
        <v>70</v>
      </c>
      <c r="M66" s="755">
        <v>66.670529609456494</v>
      </c>
      <c r="N66" s="754"/>
      <c r="O66" s="754"/>
      <c r="P66" s="754"/>
      <c r="Q66" s="754"/>
      <c r="R66" s="754"/>
      <c r="S66" s="756"/>
    </row>
    <row r="67" spans="1:19">
      <c r="A67" s="767" t="s">
        <v>60</v>
      </c>
      <c r="B67" s="768" t="s">
        <v>345</v>
      </c>
      <c r="C67" s="767" t="s">
        <v>307</v>
      </c>
      <c r="D67" s="768" t="s">
        <v>345</v>
      </c>
      <c r="E67" s="771">
        <v>72.596026440629899</v>
      </c>
      <c r="F67" s="770">
        <v>70.334119953060707</v>
      </c>
      <c r="G67" s="770">
        <v>64.873661957652402</v>
      </c>
      <c r="H67" s="770">
        <v>81.128647077146695</v>
      </c>
      <c r="I67" s="770">
        <v>81.175219874862506</v>
      </c>
      <c r="J67" s="770">
        <v>65.997796663518997</v>
      </c>
      <c r="K67" s="772">
        <v>74.899822636799598</v>
      </c>
      <c r="L67" s="770">
        <v>53</v>
      </c>
      <c r="M67" s="771">
        <v>47.2507097746103</v>
      </c>
      <c r="N67" s="770"/>
      <c r="O67" s="770"/>
      <c r="P67" s="770"/>
      <c r="Q67" s="770"/>
      <c r="R67" s="770"/>
      <c r="S67" s="772"/>
    </row>
    <row r="68" spans="1:19">
      <c r="A68" s="776" t="s">
        <v>79</v>
      </c>
      <c r="B68" s="777" t="s">
        <v>345</v>
      </c>
      <c r="C68" s="776" t="s">
        <v>333</v>
      </c>
      <c r="D68" s="777" t="s">
        <v>345</v>
      </c>
      <c r="E68" s="780">
        <v>15.9572685841044</v>
      </c>
      <c r="F68" s="779">
        <v>13.9747507962913</v>
      </c>
      <c r="G68" s="779">
        <v>14.0800644273682</v>
      </c>
      <c r="H68" s="779">
        <v>18.3158550513965</v>
      </c>
      <c r="I68" s="779">
        <v>19.665913950820201</v>
      </c>
      <c r="J68" s="779">
        <v>14.5420207743154</v>
      </c>
      <c r="K68" s="781">
        <v>17.466990737699501</v>
      </c>
      <c r="L68" s="779">
        <v>14</v>
      </c>
      <c r="M68" s="780">
        <v>14.189698128512701</v>
      </c>
      <c r="N68" s="779"/>
      <c r="O68" s="779"/>
      <c r="P68" s="779"/>
      <c r="Q68" s="779"/>
      <c r="R68" s="779"/>
      <c r="S68" s="781"/>
    </row>
    <row r="69" spans="1:19" ht="5.25" customHeight="1">
      <c r="A69" s="678"/>
      <c r="B69" s="704"/>
      <c r="C69" s="678"/>
      <c r="D69" s="704"/>
      <c r="E69" s="786"/>
      <c r="F69" s="785"/>
      <c r="G69" s="785"/>
      <c r="H69" s="785"/>
      <c r="I69" s="785"/>
      <c r="J69" s="785"/>
      <c r="K69" s="756"/>
      <c r="L69" s="754"/>
      <c r="M69" s="786"/>
      <c r="N69" s="785"/>
      <c r="O69" s="785"/>
      <c r="P69" s="785"/>
      <c r="Q69" s="785"/>
      <c r="R69" s="785"/>
      <c r="S69" s="756"/>
    </row>
    <row r="70" spans="1:19">
      <c r="A70" s="730" t="s">
        <v>62</v>
      </c>
      <c r="B70" s="789"/>
      <c r="C70" s="730" t="s">
        <v>286</v>
      </c>
      <c r="D70" s="789"/>
      <c r="E70" s="791"/>
      <c r="F70" s="734"/>
      <c r="G70" s="734"/>
      <c r="H70" s="734"/>
      <c r="I70" s="734"/>
      <c r="J70" s="734"/>
      <c r="K70" s="792"/>
      <c r="L70" s="793"/>
      <c r="M70" s="791"/>
      <c r="N70" s="734"/>
      <c r="O70" s="734"/>
      <c r="P70" s="734"/>
      <c r="Q70" s="734"/>
      <c r="R70" s="734"/>
      <c r="S70" s="792"/>
    </row>
    <row r="71" spans="1:19">
      <c r="A71" s="678" t="s">
        <v>63</v>
      </c>
      <c r="B71" s="704" t="s">
        <v>362</v>
      </c>
      <c r="C71" s="678" t="s">
        <v>209</v>
      </c>
      <c r="D71" s="704" t="s">
        <v>362</v>
      </c>
      <c r="E71" s="739">
        <v>3.4123853211009201</v>
      </c>
      <c r="F71" s="718">
        <v>3.0102777777777798</v>
      </c>
      <c r="G71" s="718">
        <v>2.99714285714286</v>
      </c>
      <c r="H71" s="718">
        <v>3.2072727272727302</v>
      </c>
      <c r="I71" s="718">
        <v>4.6406666666666698</v>
      </c>
      <c r="J71" s="718">
        <v>2.64</v>
      </c>
      <c r="K71" s="717">
        <v>4.1984210526315797</v>
      </c>
      <c r="L71" s="718">
        <v>2.4700000000000002</v>
      </c>
      <c r="M71" s="739">
        <v>2.4489999999999998</v>
      </c>
      <c r="N71" s="718"/>
      <c r="O71" s="718"/>
      <c r="P71" s="718"/>
      <c r="Q71" s="718"/>
      <c r="R71" s="718"/>
      <c r="S71" s="717"/>
    </row>
    <row r="72" spans="1:19">
      <c r="A72" s="767" t="s">
        <v>64</v>
      </c>
      <c r="B72" s="768" t="s">
        <v>361</v>
      </c>
      <c r="C72" s="767" t="s">
        <v>287</v>
      </c>
      <c r="D72" s="768" t="s">
        <v>361</v>
      </c>
      <c r="E72" s="810">
        <v>343.39096652775902</v>
      </c>
      <c r="F72" s="809">
        <v>182.81055642705499</v>
      </c>
      <c r="G72" s="809">
        <v>276.70781696854101</v>
      </c>
      <c r="H72" s="809">
        <v>325.09410430839</v>
      </c>
      <c r="I72" s="809">
        <v>376.82344490734101</v>
      </c>
      <c r="J72" s="809">
        <v>438.85524891774901</v>
      </c>
      <c r="K72" s="995">
        <v>531.30675692616296</v>
      </c>
      <c r="L72" s="809">
        <v>531.6</v>
      </c>
      <c r="M72" s="810">
        <v>206.59983666802799</v>
      </c>
      <c r="N72" s="809"/>
      <c r="O72" s="809"/>
      <c r="P72" s="809"/>
      <c r="Q72" s="809"/>
      <c r="R72" s="809"/>
      <c r="S72" s="995"/>
    </row>
    <row r="73" spans="1:19">
      <c r="A73" s="776" t="s">
        <v>65</v>
      </c>
      <c r="B73" s="777" t="s">
        <v>66</v>
      </c>
      <c r="C73" s="776" t="s">
        <v>288</v>
      </c>
      <c r="D73" s="777" t="s">
        <v>66</v>
      </c>
      <c r="E73" s="804">
        <v>42.968001852741097</v>
      </c>
      <c r="F73" s="803">
        <v>66.713083218667407</v>
      </c>
      <c r="G73" s="803">
        <v>43.276555337939499</v>
      </c>
      <c r="H73" s="803">
        <v>40.167028210913998</v>
      </c>
      <c r="I73" s="803">
        <v>39.455466652027297</v>
      </c>
      <c r="J73" s="803">
        <v>36.842746248633603</v>
      </c>
      <c r="K73" s="805">
        <v>37.060188748426803</v>
      </c>
      <c r="L73" s="803">
        <v>33.909999999999997</v>
      </c>
      <c r="M73" s="804">
        <v>92.304984751849403</v>
      </c>
      <c r="N73" s="803"/>
      <c r="O73" s="803"/>
      <c r="P73" s="803"/>
      <c r="Q73" s="803"/>
      <c r="R73" s="803"/>
      <c r="S73" s="805"/>
    </row>
    <row r="74" spans="1:19">
      <c r="A74" s="767" t="s">
        <v>67</v>
      </c>
      <c r="B74" s="768" t="s">
        <v>47</v>
      </c>
      <c r="C74" s="767" t="s">
        <v>289</v>
      </c>
      <c r="D74" s="768" t="s">
        <v>47</v>
      </c>
      <c r="E74" s="810">
        <v>14699.5965586772</v>
      </c>
      <c r="F74" s="809">
        <v>12081.4549229492</v>
      </c>
      <c r="G74" s="809">
        <v>11876.426835081</v>
      </c>
      <c r="H74" s="809">
        <v>13063.7329931973</v>
      </c>
      <c r="I74" s="809">
        <v>14860.928314897301</v>
      </c>
      <c r="J74" s="809">
        <v>16174.233225108201</v>
      </c>
      <c r="K74" s="811">
        <v>19640.910367306002</v>
      </c>
      <c r="L74" s="670">
        <v>18028</v>
      </c>
      <c r="M74" s="810">
        <v>18838.5206206615</v>
      </c>
      <c r="N74" s="809"/>
      <c r="O74" s="809"/>
      <c r="P74" s="809"/>
      <c r="Q74" s="809"/>
      <c r="R74" s="809"/>
      <c r="S74" s="811"/>
    </row>
    <row r="75" spans="1:19">
      <c r="A75" s="678" t="s">
        <v>68</v>
      </c>
      <c r="B75" s="704" t="s">
        <v>47</v>
      </c>
      <c r="C75" s="678" t="s">
        <v>290</v>
      </c>
      <c r="D75" s="704" t="s">
        <v>47</v>
      </c>
      <c r="E75" s="817">
        <v>226.95945691625201</v>
      </c>
      <c r="F75" s="816">
        <v>523.13942973147596</v>
      </c>
      <c r="G75" s="816">
        <v>396.49547187797901</v>
      </c>
      <c r="H75" s="816">
        <v>268.45238095238102</v>
      </c>
      <c r="I75" s="816">
        <v>23.2294210601925</v>
      </c>
      <c r="J75" s="816">
        <v>0</v>
      </c>
      <c r="K75" s="818">
        <v>0</v>
      </c>
      <c r="L75" s="819">
        <v>0</v>
      </c>
      <c r="M75" s="817">
        <v>231.52307064107799</v>
      </c>
      <c r="N75" s="816"/>
      <c r="O75" s="816"/>
      <c r="P75" s="816"/>
      <c r="Q75" s="816"/>
      <c r="R75" s="816"/>
      <c r="S75" s="818"/>
    </row>
    <row r="76" spans="1:19">
      <c r="A76" s="767" t="s">
        <v>69</v>
      </c>
      <c r="B76" s="768" t="s">
        <v>47</v>
      </c>
      <c r="C76" s="767" t="s">
        <v>291</v>
      </c>
      <c r="D76" s="768" t="s">
        <v>47</v>
      </c>
      <c r="E76" s="810">
        <v>88.472106465922806</v>
      </c>
      <c r="F76" s="809">
        <v>0</v>
      </c>
      <c r="G76" s="809">
        <v>35.748331744518602</v>
      </c>
      <c r="H76" s="809">
        <v>91.439909297052097</v>
      </c>
      <c r="I76" s="809">
        <v>71.242637552075806</v>
      </c>
      <c r="J76" s="809">
        <v>0</v>
      </c>
      <c r="K76" s="811">
        <v>291.111946847186</v>
      </c>
      <c r="L76" s="670"/>
      <c r="M76" s="810">
        <v>160.06533278889299</v>
      </c>
      <c r="N76" s="809"/>
      <c r="O76" s="809"/>
      <c r="P76" s="809"/>
      <c r="Q76" s="809"/>
      <c r="R76" s="809"/>
      <c r="S76" s="811"/>
    </row>
    <row r="77" spans="1:19">
      <c r="A77" s="824" t="s">
        <v>70</v>
      </c>
      <c r="B77" s="825" t="s">
        <v>47</v>
      </c>
      <c r="C77" s="824" t="s">
        <v>292</v>
      </c>
      <c r="D77" s="825" t="s">
        <v>47</v>
      </c>
      <c r="E77" s="828">
        <v>15015.028122059401</v>
      </c>
      <c r="F77" s="827">
        <v>12604.5943526806</v>
      </c>
      <c r="G77" s="827">
        <v>12308.670638703499</v>
      </c>
      <c r="H77" s="827">
        <v>13423.6252834467</v>
      </c>
      <c r="I77" s="827">
        <v>14955.400373509599</v>
      </c>
      <c r="J77" s="827">
        <v>16174.233225108201</v>
      </c>
      <c r="K77" s="829">
        <v>19932.022314153201</v>
      </c>
      <c r="L77" s="830">
        <v>18028</v>
      </c>
      <c r="M77" s="828">
        <v>19230.1090240915</v>
      </c>
      <c r="N77" s="827"/>
      <c r="O77" s="827"/>
      <c r="P77" s="827"/>
      <c r="Q77" s="827"/>
      <c r="R77" s="827"/>
      <c r="S77" s="829"/>
    </row>
    <row r="78" spans="1:19">
      <c r="A78" s="767" t="s">
        <v>71</v>
      </c>
      <c r="B78" s="768" t="s">
        <v>47</v>
      </c>
      <c r="C78" s="767" t="s">
        <v>293</v>
      </c>
      <c r="D78" s="768" t="s">
        <v>47</v>
      </c>
      <c r="E78" s="808">
        <v>2595.7626831563398</v>
      </c>
      <c r="F78" s="670">
        <v>2251.2213712282</v>
      </c>
      <c r="G78" s="670">
        <v>1996.97783603432</v>
      </c>
      <c r="H78" s="670">
        <v>2797.2094671201799</v>
      </c>
      <c r="I78" s="670">
        <v>2695.7652636115499</v>
      </c>
      <c r="J78" s="670">
        <v>2858.2989718614699</v>
      </c>
      <c r="K78" s="811">
        <v>3080.79954870252</v>
      </c>
      <c r="L78" s="670">
        <v>3191</v>
      </c>
      <c r="M78" s="808">
        <v>4701.4311964067001</v>
      </c>
      <c r="N78" s="670"/>
      <c r="O78" s="670"/>
      <c r="P78" s="670"/>
      <c r="Q78" s="670"/>
      <c r="R78" s="670"/>
      <c r="S78" s="811"/>
    </row>
    <row r="79" spans="1:19">
      <c r="A79" s="678" t="s">
        <v>72</v>
      </c>
      <c r="B79" s="704" t="s">
        <v>47</v>
      </c>
      <c r="C79" s="678" t="s">
        <v>339</v>
      </c>
      <c r="D79" s="704" t="s">
        <v>47</v>
      </c>
      <c r="E79" s="836">
        <v>781.33638929963695</v>
      </c>
      <c r="F79" s="819">
        <v>667.24850050752104</v>
      </c>
      <c r="G79" s="819">
        <v>800.95448045757905</v>
      </c>
      <c r="H79" s="819">
        <v>962.40816326530603</v>
      </c>
      <c r="I79" s="819">
        <v>771.01637695733405</v>
      </c>
      <c r="J79" s="819">
        <v>721.90882034632</v>
      </c>
      <c r="K79" s="818">
        <v>882.46634072959796</v>
      </c>
      <c r="L79" s="819">
        <v>1184</v>
      </c>
      <c r="M79" s="836">
        <v>609.81012658227803</v>
      </c>
      <c r="N79" s="819"/>
      <c r="O79" s="819"/>
      <c r="P79" s="819"/>
      <c r="Q79" s="819"/>
      <c r="R79" s="819"/>
      <c r="S79" s="818"/>
    </row>
    <row r="80" spans="1:19">
      <c r="A80" s="767" t="s">
        <v>348</v>
      </c>
      <c r="B80" s="768" t="s">
        <v>47</v>
      </c>
      <c r="C80" s="767" t="s">
        <v>340</v>
      </c>
      <c r="D80" s="768" t="s">
        <v>47</v>
      </c>
      <c r="E80" s="808">
        <v>760.33394273423903</v>
      </c>
      <c r="F80" s="670">
        <v>653.39355910307302</v>
      </c>
      <c r="G80" s="670">
        <v>821.84199237368898</v>
      </c>
      <c r="H80" s="670">
        <v>758.57057823129196</v>
      </c>
      <c r="I80" s="670">
        <v>731.97428530383604</v>
      </c>
      <c r="J80" s="670">
        <v>1016.19507575758</v>
      </c>
      <c r="K80" s="811">
        <v>780.24056662905798</v>
      </c>
      <c r="L80" s="670">
        <v>1271</v>
      </c>
      <c r="M80" s="808">
        <v>120.534912209065</v>
      </c>
      <c r="N80" s="670"/>
      <c r="O80" s="670"/>
      <c r="P80" s="670"/>
      <c r="Q80" s="670"/>
      <c r="R80" s="670"/>
      <c r="S80" s="811"/>
    </row>
    <row r="81" spans="1:19">
      <c r="A81" s="678" t="s">
        <v>188</v>
      </c>
      <c r="B81" s="704" t="s">
        <v>47</v>
      </c>
      <c r="C81" s="678" t="s">
        <v>295</v>
      </c>
      <c r="D81" s="704" t="s">
        <v>47</v>
      </c>
      <c r="E81" s="836">
        <v>283.608683962898</v>
      </c>
      <c r="F81" s="819">
        <v>371.10962443480702</v>
      </c>
      <c r="G81" s="819">
        <v>188.53431839847499</v>
      </c>
      <c r="H81" s="819">
        <v>80.383219954648496</v>
      </c>
      <c r="I81" s="819">
        <v>388.860795862663</v>
      </c>
      <c r="J81" s="819">
        <v>21.906114718614699</v>
      </c>
      <c r="K81" s="818">
        <v>334.035727717187</v>
      </c>
      <c r="L81" s="819"/>
      <c r="M81" s="836">
        <v>165.96406696610899</v>
      </c>
      <c r="N81" s="819"/>
      <c r="O81" s="819"/>
      <c r="P81" s="819"/>
      <c r="Q81" s="819"/>
      <c r="R81" s="819"/>
      <c r="S81" s="818"/>
    </row>
    <row r="82" spans="1:19">
      <c r="A82" s="767" t="s">
        <v>349</v>
      </c>
      <c r="B82" s="768" t="s">
        <v>47</v>
      </c>
      <c r="C82" s="767" t="s">
        <v>341</v>
      </c>
      <c r="D82" s="768" t="s">
        <v>47</v>
      </c>
      <c r="E82" s="808">
        <v>126.45062508401701</v>
      </c>
      <c r="F82" s="670">
        <v>139.17237242779399</v>
      </c>
      <c r="G82" s="670">
        <v>95.559103908484303</v>
      </c>
      <c r="H82" s="670">
        <v>84.072562358276599</v>
      </c>
      <c r="I82" s="670">
        <v>94.927596609682496</v>
      </c>
      <c r="J82" s="670">
        <v>118.70183982684</v>
      </c>
      <c r="K82" s="811">
        <v>175.25799172621299</v>
      </c>
      <c r="L82" s="670">
        <v>153</v>
      </c>
      <c r="M82" s="808">
        <v>202.315230706411</v>
      </c>
      <c r="N82" s="670"/>
      <c r="O82" s="670"/>
      <c r="P82" s="670"/>
      <c r="Q82" s="670"/>
      <c r="R82" s="670"/>
      <c r="S82" s="811"/>
    </row>
    <row r="83" spans="1:19">
      <c r="A83" s="678" t="s">
        <v>0</v>
      </c>
      <c r="B83" s="704" t="s">
        <v>47</v>
      </c>
      <c r="C83" s="678" t="s">
        <v>294</v>
      </c>
      <c r="D83" s="704" t="s">
        <v>47</v>
      </c>
      <c r="E83" s="836">
        <v>427.833606667563</v>
      </c>
      <c r="F83" s="819">
        <v>209.68109255329</v>
      </c>
      <c r="G83" s="819">
        <v>821.04551954242095</v>
      </c>
      <c r="H83" s="819">
        <v>221.85941043083901</v>
      </c>
      <c r="I83" s="819">
        <v>614.96882631805795</v>
      </c>
      <c r="J83" s="819">
        <v>288.56195887445898</v>
      </c>
      <c r="K83" s="818">
        <v>509.69123730725801</v>
      </c>
      <c r="L83" s="819">
        <v>834</v>
      </c>
      <c r="M83" s="836">
        <v>179.82441812984899</v>
      </c>
      <c r="N83" s="819"/>
      <c r="O83" s="819"/>
      <c r="P83" s="819"/>
      <c r="Q83" s="819"/>
      <c r="R83" s="819"/>
      <c r="S83" s="818"/>
    </row>
    <row r="84" spans="1:19">
      <c r="A84" s="839" t="s">
        <v>74</v>
      </c>
      <c r="B84" s="840" t="s">
        <v>47</v>
      </c>
      <c r="C84" s="839" t="s">
        <v>296</v>
      </c>
      <c r="D84" s="840" t="s">
        <v>47</v>
      </c>
      <c r="E84" s="843">
        <v>4975.3259309046898</v>
      </c>
      <c r="F84" s="842">
        <v>4291.82652025468</v>
      </c>
      <c r="G84" s="842">
        <v>4724.9132507149698</v>
      </c>
      <c r="H84" s="842">
        <v>4904.50340136054</v>
      </c>
      <c r="I84" s="842">
        <v>5297.5131446631203</v>
      </c>
      <c r="J84" s="842">
        <v>5025.57278138528</v>
      </c>
      <c r="K84" s="844">
        <v>5762.4914128118298</v>
      </c>
      <c r="L84" s="842">
        <v>6634</v>
      </c>
      <c r="M84" s="843">
        <v>5979.8799510004101</v>
      </c>
      <c r="N84" s="842"/>
      <c r="O84" s="842"/>
      <c r="P84" s="842"/>
      <c r="Q84" s="842"/>
      <c r="R84" s="842"/>
      <c r="S84" s="844"/>
    </row>
    <row r="85" spans="1:19">
      <c r="A85" s="848" t="s">
        <v>75</v>
      </c>
      <c r="B85" s="849" t="s">
        <v>47</v>
      </c>
      <c r="C85" s="848" t="s">
        <v>297</v>
      </c>
      <c r="D85" s="849" t="s">
        <v>47</v>
      </c>
      <c r="E85" s="850">
        <v>10039.7021911547</v>
      </c>
      <c r="F85" s="851">
        <v>8312.7678324259505</v>
      </c>
      <c r="G85" s="851">
        <v>7583.7573879885604</v>
      </c>
      <c r="H85" s="851">
        <v>8519.1218820861704</v>
      </c>
      <c r="I85" s="851">
        <v>9657.8872288464299</v>
      </c>
      <c r="J85" s="851">
        <v>11148.6604437229</v>
      </c>
      <c r="K85" s="852">
        <v>14169.530901341401</v>
      </c>
      <c r="L85" s="851">
        <v>11395</v>
      </c>
      <c r="M85" s="850">
        <v>13250.229073091101</v>
      </c>
      <c r="N85" s="851"/>
      <c r="O85" s="851"/>
      <c r="P85" s="851"/>
      <c r="Q85" s="851"/>
      <c r="R85" s="851"/>
      <c r="S85" s="852"/>
    </row>
    <row r="86" spans="1:19">
      <c r="A86" s="678" t="s">
        <v>364</v>
      </c>
      <c r="B86" s="704" t="s">
        <v>47</v>
      </c>
      <c r="C86" s="678" t="s">
        <v>298</v>
      </c>
      <c r="D86" s="704" t="s">
        <v>47</v>
      </c>
      <c r="E86" s="836">
        <v>6743.875</v>
      </c>
      <c r="F86" s="819">
        <v>6249.7236180904501</v>
      </c>
      <c r="G86" s="819" t="s">
        <v>9</v>
      </c>
      <c r="H86" s="819" t="s">
        <v>9</v>
      </c>
      <c r="I86" s="819" t="s">
        <v>9</v>
      </c>
      <c r="J86" s="819" t="s">
        <v>9</v>
      </c>
      <c r="K86" s="818" t="s">
        <v>9</v>
      </c>
      <c r="L86" s="819"/>
      <c r="M86" s="836" t="s">
        <v>9</v>
      </c>
      <c r="N86" s="819"/>
      <c r="O86" s="819"/>
      <c r="P86" s="819"/>
      <c r="Q86" s="819"/>
      <c r="R86" s="819"/>
      <c r="S86" s="818"/>
    </row>
    <row r="87" spans="1:19">
      <c r="A87" s="678" t="s">
        <v>620</v>
      </c>
      <c r="B87" s="704" t="s">
        <v>47</v>
      </c>
      <c r="C87" s="678"/>
      <c r="D87" s="704"/>
      <c r="E87" s="836">
        <v>8945.3142857142793</v>
      </c>
      <c r="F87" s="819">
        <v>7349.1393643031797</v>
      </c>
      <c r="G87" s="819" t="s">
        <v>9</v>
      </c>
      <c r="H87" s="819" t="s">
        <v>9</v>
      </c>
      <c r="I87" s="819" t="s">
        <v>9</v>
      </c>
      <c r="J87" s="819" t="s">
        <v>9</v>
      </c>
      <c r="K87" s="818" t="s">
        <v>9</v>
      </c>
      <c r="L87" s="819"/>
      <c r="M87" s="836" t="s">
        <v>9</v>
      </c>
      <c r="N87" s="819"/>
      <c r="O87" s="819"/>
      <c r="P87" s="819"/>
      <c r="Q87" s="819"/>
      <c r="R87" s="819"/>
      <c r="S87" s="818"/>
    </row>
    <row r="88" spans="1:19">
      <c r="A88" s="767" t="s">
        <v>363</v>
      </c>
      <c r="B88" s="768" t="s">
        <v>47</v>
      </c>
      <c r="C88" s="767" t="s">
        <v>299</v>
      </c>
      <c r="D88" s="768" t="s">
        <v>47</v>
      </c>
      <c r="E88" s="808">
        <v>11572.436</v>
      </c>
      <c r="F88" s="670">
        <v>9225.7453416149092</v>
      </c>
      <c r="G88" s="670" t="s">
        <v>9</v>
      </c>
      <c r="H88" s="670" t="s">
        <v>9</v>
      </c>
      <c r="I88" s="670" t="s">
        <v>9</v>
      </c>
      <c r="J88" s="670" t="s">
        <v>9</v>
      </c>
      <c r="K88" s="811" t="s">
        <v>9</v>
      </c>
      <c r="L88" s="670"/>
      <c r="M88" s="808" t="s">
        <v>9</v>
      </c>
      <c r="N88" s="670"/>
      <c r="O88" s="670"/>
      <c r="P88" s="670"/>
      <c r="Q88" s="670"/>
      <c r="R88" s="670"/>
      <c r="S88" s="811"/>
    </row>
    <row r="89" spans="1:19">
      <c r="A89" s="776" t="s">
        <v>76</v>
      </c>
      <c r="B89" s="777" t="s">
        <v>47</v>
      </c>
      <c r="C89" s="776" t="s">
        <v>300</v>
      </c>
      <c r="D89" s="777" t="s">
        <v>47</v>
      </c>
      <c r="E89" s="996">
        <v>9724.2706277725247</v>
      </c>
      <c r="F89" s="997">
        <v>7789.6284026944741</v>
      </c>
      <c r="G89" s="997">
        <v>7151.5135843660628</v>
      </c>
      <c r="H89" s="997">
        <v>8159.2295918367372</v>
      </c>
      <c r="I89" s="997">
        <v>9563.4151702341624</v>
      </c>
      <c r="J89" s="997">
        <v>11148.6604437229</v>
      </c>
      <c r="K89" s="998">
        <v>13878.418954494215</v>
      </c>
      <c r="L89" s="997">
        <v>11395</v>
      </c>
      <c r="M89" s="996">
        <v>12858.64066966113</v>
      </c>
      <c r="N89" s="997"/>
      <c r="O89" s="997"/>
      <c r="P89" s="997"/>
      <c r="Q89" s="997"/>
      <c r="R89" s="997"/>
      <c r="S89" s="998"/>
    </row>
    <row r="90" spans="1:19">
      <c r="A90" s="867"/>
      <c r="B90" s="866"/>
      <c r="C90" s="867"/>
      <c r="D90" s="866"/>
      <c r="E90" s="870"/>
      <c r="F90" s="869"/>
      <c r="G90" s="869"/>
      <c r="H90" s="869"/>
      <c r="I90" s="869"/>
      <c r="J90" s="869"/>
      <c r="K90" s="871"/>
      <c r="L90" s="869">
        <v>1287</v>
      </c>
      <c r="M90" s="870"/>
      <c r="N90" s="869"/>
      <c r="O90" s="869"/>
      <c r="P90" s="869"/>
      <c r="Q90" s="869"/>
      <c r="R90" s="869"/>
      <c r="S90" s="871"/>
    </row>
    <row r="91" spans="1:19" s="695" customFormat="1">
      <c r="B91" s="706"/>
      <c r="D91" s="706"/>
    </row>
  </sheetData>
  <customSheetViews>
    <customSheetView guid="{BB41D466-AEC9-452B-88D8-BAC78012C5DB}" hiddenRows="1" hiddenColumns="1" showRuler="0">
      <pane xSplit="3" topLeftCell="E1" activePane="topRight" state="frozen"/>
      <selection pane="topRight" activeCell="EK12" activeCellId="6" sqref="CO12 CW12 DE12 DM12 DU12 EC12 EK12"/>
      <pageMargins left="0.74803149606299213" right="0.55118110236220474" top="0.39370078740157483" bottom="0.19685039370078741" header="0.19685039370078741" footer="0.35433070866141736"/>
      <pageSetup paperSize="9" scale="84" orientation="portrait" horizontalDpi="4294967292" r:id="rId1"/>
      <headerFooter alignWithMargins="0">
        <oddHeader xml:space="preserve">&amp;C
</oddHeader>
        <oddFooter>&amp;C&amp;10P&amp;P</oddFooter>
      </headerFooter>
    </customSheetView>
    <customSheetView guid="{31EB388F-298E-4159-9E7A-183E7E2840ED}" hiddenRows="1" hiddenColumns="1" showRuler="0" topLeftCell="C6">
      <pane xSplit="2" topLeftCell="E1" activePane="topRight" state="frozen"/>
      <selection pane="topRight" activeCell="C7" sqref="C7"/>
      <pageMargins left="0.74803149606299213" right="0.55118110236220474" top="0.39370078740157483" bottom="0.19685039370078741" header="0.19685039370078741" footer="0.35433070866141736"/>
      <pageSetup paperSize="9" scale="84" orientation="portrait" horizontalDpi="4294967292" r:id="rId2"/>
      <headerFooter alignWithMargins="0">
        <oddHeader xml:space="preserve">&amp;C
</oddHeader>
        <oddFooter>&amp;C&amp;10P&amp;P</oddFooter>
      </headerFooter>
    </customSheetView>
  </customSheetViews>
  <mergeCells count="10">
    <mergeCell ref="F50:K50"/>
    <mergeCell ref="N50:S50"/>
    <mergeCell ref="F54:K54"/>
    <mergeCell ref="N54:S54"/>
    <mergeCell ref="F4:H4"/>
    <mergeCell ref="N4:P4"/>
    <mergeCell ref="F9:H9"/>
    <mergeCell ref="I9:J9"/>
    <mergeCell ref="N9:P9"/>
    <mergeCell ref="Q9:R9"/>
  </mergeCells>
  <phoneticPr fontId="4" type="noConversion"/>
  <pageMargins left="0.74803149606299213" right="0.55118110236220474" top="0.39370078740157483" bottom="0.19685039370078741" header="0.19685039370078741" footer="0.35433070866141736"/>
  <pageSetup paperSize="9" scale="82" orientation="portrait" r:id="rId3"/>
  <headerFooter alignWithMargins="0">
    <oddHeader xml:space="preserve">&amp;C
</oddHeader>
    <oddFooter>&amp;L&amp;10Agroscope, Zentrale Auswertung&amp;C&amp;10P&amp;P, Seite &amp;P+11/71&amp;R&amp;10Betriebszweig, &amp;A</oddFooter>
  </headerFooter>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33</vt:i4>
      </vt:variant>
    </vt:vector>
  </HeadingPairs>
  <TitlesOfParts>
    <vt:vector size="50" baseType="lpstr">
      <vt:lpstr>Deckblatt</vt:lpstr>
      <vt:lpstr>Betriebszweige_Tab_Übersi</vt:lpstr>
      <vt:lpstr>Betriebszweige</vt:lpstr>
      <vt:lpstr>Betriebszweige_Abk</vt:lpstr>
      <vt:lpstr>Betriebszweige_Meth</vt:lpstr>
      <vt:lpstr>Betriebszweige_Gloss</vt:lpstr>
      <vt:lpstr>Getreide</vt:lpstr>
      <vt:lpstr>Körnermais</vt:lpstr>
      <vt:lpstr>Kartoffeln</vt:lpstr>
      <vt:lpstr>Zuckerrüben</vt:lpstr>
      <vt:lpstr>Ölsaaten</vt:lpstr>
      <vt:lpstr>Milchvieh</vt:lpstr>
      <vt:lpstr>Mutterkuh</vt:lpstr>
      <vt:lpstr>Rindviehmast</vt:lpstr>
      <vt:lpstr>Kälbermast</vt:lpstr>
      <vt:lpstr>Schweinezucht</vt:lpstr>
      <vt:lpstr>Schweinemast</vt:lpstr>
      <vt:lpstr>Deckblatt!Druckbereich</vt:lpstr>
      <vt:lpstr>Getreide!Druckbereich</vt:lpstr>
      <vt:lpstr>Rindviehmast!Druckbereich</vt:lpstr>
      <vt:lpstr>Getreide!Drucktitel</vt:lpstr>
      <vt:lpstr>Kartoffeln!Drucktitel</vt:lpstr>
      <vt:lpstr>Milchvieh!Drucktitel</vt:lpstr>
      <vt:lpstr>Mutterkuh!Drucktitel</vt:lpstr>
      <vt:lpstr>Ölsaaten!Drucktitel</vt:lpstr>
      <vt:lpstr>Rindviehmast!Drucktitel</vt:lpstr>
      <vt:lpstr>Betriebszweige_Abk!Print_Area</vt:lpstr>
      <vt:lpstr>Betriebszweige_Meth!Print_Area</vt:lpstr>
      <vt:lpstr>Deckblatt!Print_Area</vt:lpstr>
      <vt:lpstr>Getreide!Print_Area</vt:lpstr>
      <vt:lpstr>Kälbermast!Print_Area</vt:lpstr>
      <vt:lpstr>Milchvieh!Print_Area</vt:lpstr>
      <vt:lpstr>Mutterkuh!Print_Area</vt:lpstr>
      <vt:lpstr>Ölsaaten!Print_Area</vt:lpstr>
      <vt:lpstr>Rindviehmast!Print_Area</vt:lpstr>
      <vt:lpstr>Schweinemast!Print_Area</vt:lpstr>
      <vt:lpstr>Schweinezucht!Print_Area</vt:lpstr>
      <vt:lpstr>Zuckerrüben!Print_Area</vt:lpstr>
      <vt:lpstr>Betriebszweige!Print_Titles</vt:lpstr>
      <vt:lpstr>Getreide!Print_Titles</vt:lpstr>
      <vt:lpstr>Kälbermast!Print_Titles</vt:lpstr>
      <vt:lpstr>Kartoffeln!Print_Titles</vt:lpstr>
      <vt:lpstr>Körnermais!Print_Titles</vt:lpstr>
      <vt:lpstr>Milchvieh!Print_Titles</vt:lpstr>
      <vt:lpstr>Mutterkuh!Print_Titles</vt:lpstr>
      <vt:lpstr>Ölsaaten!Print_Titles</vt:lpstr>
      <vt:lpstr>Rindviehmast!Print_Titles</vt:lpstr>
      <vt:lpstr>Schweinemast!Print_Titles</vt:lpstr>
      <vt:lpstr>Schweinezucht!Print_Titles</vt:lpstr>
      <vt:lpstr>Zuckerrüben!Print_Titles</vt:lpstr>
    </vt:vector>
  </TitlesOfParts>
  <Company>Agroscope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Grundlagenbericht 2013</dc:title>
  <dc:creator>Hoop Daniel Agroscope;Schmid Dierk Agroscope</dc:creator>
  <cp:lastModifiedBy>Schmid Dierk Agroscope</cp:lastModifiedBy>
  <cp:lastPrinted>2020-09-23T15:53:34Z</cp:lastPrinted>
  <dcterms:created xsi:type="dcterms:W3CDTF">2000-11-23T07:50:17Z</dcterms:created>
  <dcterms:modified xsi:type="dcterms:W3CDTF">2020-09-23T15:54:36Z</dcterms:modified>
</cp:coreProperties>
</file>