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T V1.1 vide_f" sheetId="1" r:id="rId1"/>
    <sheet name="JT V1.1 formule_f" sheetId="2" r:id="rId2"/>
    <sheet name="JT V1.1 Ex1_f" sheetId="3" r:id="rId3"/>
    <sheet name="JT V1.1 Ex2_f" sheetId="4" r:id="rId4"/>
    <sheet name="JT V1.1 Ex3_f" sheetId="5" r:id="rId5"/>
  </sheets>
  <definedNames>
    <definedName name="Stunden_je_Tag">#REF!</definedName>
    <definedName name="TABLE" localSheetId="2">'JT V1.1 Ex1_f'!$A$41:$A$41</definedName>
    <definedName name="TABLE_2" localSheetId="2">'JT V1.1 Ex1_f'!$A$41:$A$41</definedName>
    <definedName name="TABLE_3" localSheetId="2">'JT V1.1 Ex1_f'!$A$41:$A$41</definedName>
  </definedNames>
  <calcPr fullCalcOnLoad="1"/>
</workbook>
</file>

<file path=xl/sharedStrings.xml><?xml version="1.0" encoding="utf-8"?>
<sst xmlns="http://schemas.openxmlformats.org/spreadsheetml/2006/main" count="759" uniqueCount="72">
  <si>
    <t>x</t>
  </si>
  <si>
    <t>=</t>
  </si>
  <si>
    <t>=&gt;</t>
  </si>
  <si>
    <t>(365 bzw. 366 Tage)</t>
  </si>
  <si>
    <t>FORMULAIRE: Estimation des jours de travail des personnes</t>
  </si>
  <si>
    <t>Exercice comptable:</t>
  </si>
  <si>
    <r>
      <t>Personne 1, nom:</t>
    </r>
    <r>
      <rPr>
        <sz val="12"/>
        <rFont val="Arial"/>
        <family val="2"/>
      </rPr>
      <t xml:space="preserve"> __________________________________</t>
    </r>
  </si>
  <si>
    <t>Jours de travail Exploitation:</t>
  </si>
  <si>
    <t>Jours complets:</t>
  </si>
  <si>
    <t>Jours réduits:</t>
  </si>
  <si>
    <t>Jours sans travail sur l'exploitation:</t>
  </si>
  <si>
    <t>Dimanches/jours fériés</t>
  </si>
  <si>
    <t>Autres</t>
  </si>
  <si>
    <t>Vacances</t>
  </si>
  <si>
    <t>Somme de contrôle:</t>
  </si>
  <si>
    <t>jours</t>
  </si>
  <si>
    <t>(365 ou 366 jours)</t>
  </si>
  <si>
    <t>Jours de travail Exploitation total:</t>
  </si>
  <si>
    <t>h</t>
  </si>
  <si>
    <t>JT</t>
  </si>
  <si>
    <r>
      <t>Personne 2, nom:</t>
    </r>
    <r>
      <rPr>
        <sz val="12"/>
        <rFont val="Arial"/>
        <family val="2"/>
      </rPr>
      <t xml:space="preserve"> __________________________________</t>
    </r>
  </si>
  <si>
    <t>Jours de travail hors exploitation, activité dépendante, total:</t>
  </si>
  <si>
    <t>Jours de travail hors exploitation, activité indépendante, total:</t>
  </si>
  <si>
    <t>Jours de travail, total général (Personne 1):</t>
  </si>
  <si>
    <t>Jours de travail, activité DEPENDANTE hors exploitation:</t>
  </si>
  <si>
    <t>Jours de travail, activité INDEPENDANTE hors exploitation:</t>
  </si>
  <si>
    <t>Jours de travail, total général (Personne 2):</t>
  </si>
  <si>
    <r>
      <t xml:space="preserve">Jour de travail moyen en heures </t>
    </r>
    <r>
      <rPr>
        <sz val="10"/>
        <rFont val="Arial"/>
        <family val="2"/>
      </rPr>
      <t>(base de 10 h. en général.); pour la conversion des jours de travail</t>
    </r>
    <r>
      <rPr>
        <b/>
        <sz val="10"/>
        <rFont val="Arial"/>
        <family val="2"/>
      </rPr>
      <t>:</t>
    </r>
  </si>
  <si>
    <t>JT: jours de travail</t>
  </si>
  <si>
    <t>Jours de travail, total général:</t>
  </si>
  <si>
    <r>
      <t xml:space="preserve">Estimation des jours de travail des personnes - </t>
    </r>
    <r>
      <rPr>
        <b/>
        <sz val="12"/>
        <color indexed="10"/>
        <rFont val="Arial"/>
        <family val="2"/>
      </rPr>
      <t>EXEMPLE</t>
    </r>
  </si>
  <si>
    <r>
      <t>Personne, nom:</t>
    </r>
    <r>
      <rPr>
        <sz val="12"/>
        <rFont val="Arial"/>
        <family val="2"/>
      </rPr>
      <t xml:space="preserve"> ___</t>
    </r>
    <r>
      <rPr>
        <sz val="12"/>
        <color indexed="10"/>
        <rFont val="Courier"/>
        <family val="3"/>
      </rPr>
      <t>Père</t>
    </r>
    <r>
      <rPr>
        <sz val="12"/>
        <rFont val="Arial"/>
        <family val="2"/>
      </rPr>
      <t>_________</t>
    </r>
  </si>
  <si>
    <t>Père:</t>
  </si>
  <si>
    <t>5 semaines de vacances</t>
  </si>
  <si>
    <t>Un dimanche/jour férié sur deux, libre</t>
  </si>
  <si>
    <t>Travaux à l'étable un dimanche/jour férié sur deux</t>
  </si>
  <si>
    <t>2 semaines de remplacement pendant les vacances</t>
  </si>
  <si>
    <t>Jours restants 50 %</t>
  </si>
  <si>
    <t>Procédure:</t>
  </si>
  <si>
    <t>1. Inscrire les jours de vacances</t>
  </si>
  <si>
    <t>3. Inscrire les jours réduits avec travail sur l'exploitation, dimanches/jours fériés</t>
  </si>
  <si>
    <t>4. Inscrire les jours de travail complets sur l'exploitation</t>
  </si>
  <si>
    <t>5. Jours réduits avec travail sur l'exploitation, comme valeur résiduelle; 50 % des tâches</t>
  </si>
  <si>
    <t>6. Estimer la plausibilité dans les trois groupes ainsi que le total général.</t>
  </si>
  <si>
    <t>Chef de l'exploitation, Jean:</t>
  </si>
  <si>
    <t>2 semaines de vacances</t>
  </si>
  <si>
    <t>3. Estimer les jours de travail "activité dependante hors exploitation"</t>
  </si>
  <si>
    <t>4. Estimer les jours de travail "activité independante hors exploitation"</t>
  </si>
  <si>
    <t xml:space="preserve">5. Estimer les jours réduits avec travail sur l'exploitation; en tenant compte des points 3 et 4 </t>
  </si>
  <si>
    <t>5. Inscrire les jours de travail complets sur l'exploitation, comme valeur résiduelle</t>
  </si>
  <si>
    <t>7. Estimer la plausibilité dans les trois groupes ainsi que le total général.</t>
  </si>
  <si>
    <t>Jours sans travail "dép., hors expl.":</t>
  </si>
  <si>
    <t>Jours sans travail "indép., hors expl.":</t>
  </si>
  <si>
    <t>1x par semaine préparations personnelles,</t>
  </si>
  <si>
    <t>Véronique, partenaire:</t>
  </si>
  <si>
    <t>2. Estimer les jours de travail "activité dependante hors exploitation"</t>
  </si>
  <si>
    <t>3. Estimer les jours de travail "activité independante hors exploitation"</t>
  </si>
  <si>
    <t>4. Estimer les jours réduits avec travail sur l'exploitation; en tenant compte des points 2 et 3</t>
  </si>
  <si>
    <t>5. Inscrire les autres jours sans travail, comme valeur résiduelle</t>
  </si>
  <si>
    <t>2. Estimer les autres jours sans travail sur l'exploitation</t>
  </si>
  <si>
    <t xml:space="preserve">    (en général dimanches/jours fériés libres)</t>
  </si>
  <si>
    <t>6. Inscrire les autres jours sans travail "activité (in-)dependante hors exploitation",</t>
  </si>
  <si>
    <t xml:space="preserve">    comme valeur résiduelle</t>
  </si>
  <si>
    <t>Président communal (engagé à 20%);</t>
  </si>
  <si>
    <t>1x par semaine 1/2 jour au bureau</t>
  </si>
  <si>
    <t>1x par semaine réunion du conseil communal</t>
  </si>
  <si>
    <t>commissions, déplacements, événements, etc.</t>
  </si>
  <si>
    <r>
      <t>Personne, nom:</t>
    </r>
    <r>
      <rPr>
        <sz val="12"/>
        <rFont val="Arial"/>
        <family val="2"/>
      </rPr>
      <t xml:space="preserve"> ___</t>
    </r>
    <r>
      <rPr>
        <sz val="12"/>
        <color indexed="10"/>
        <rFont val="Courier"/>
        <family val="3"/>
      </rPr>
      <t>Jean (chef de l'exploitation)</t>
    </r>
    <r>
      <rPr>
        <sz val="12"/>
        <rFont val="Arial"/>
        <family val="2"/>
      </rPr>
      <t>_________</t>
    </r>
  </si>
  <si>
    <t>Engagée comme vendeuse pour un marchand forain 4 à 6 heures par semaine</t>
  </si>
  <si>
    <t>(salaire selon les heures effectives)</t>
  </si>
  <si>
    <t>Travail dans l'exploitation: Comptabilité, aide pour la récolte (fourrage grossier, fruits)</t>
  </si>
  <si>
    <r>
      <t>Personne, nom:</t>
    </r>
    <r>
      <rPr>
        <sz val="12"/>
        <rFont val="Arial"/>
        <family val="2"/>
      </rPr>
      <t xml:space="preserve"> ___</t>
    </r>
    <r>
      <rPr>
        <sz val="12"/>
        <color indexed="10"/>
        <rFont val="Courier"/>
        <family val="3"/>
      </rPr>
      <t>Véronique (partenaire)</t>
    </r>
    <r>
      <rPr>
        <sz val="12"/>
        <rFont val="Arial"/>
        <family val="2"/>
      </rPr>
      <t>_________</t>
    </r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</si>
</sst>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Courier"/>
      <family val="3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2" borderId="3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3" borderId="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4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 quotePrefix="1">
      <alignment/>
    </xf>
    <xf numFmtId="1" fontId="3" fillId="3" borderId="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3" borderId="9" xfId="0" applyFont="1" applyFill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2" borderId="3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1" fontId="3" fillId="3" borderId="9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4" fillId="2" borderId="5" xfId="0" applyFont="1" applyFill="1" applyBorder="1" applyAlignment="1" applyProtection="1">
      <alignment/>
      <protection locked="0"/>
    </xf>
    <xf numFmtId="0" fontId="14" fillId="2" borderId="6" xfId="0" applyFont="1" applyFill="1" applyBorder="1" applyAlignment="1" applyProtection="1">
      <alignment/>
      <protection locked="0"/>
    </xf>
    <xf numFmtId="0" fontId="14" fillId="2" borderId="9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2" borderId="5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4" fillId="2" borderId="6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" fontId="3" fillId="3" borderId="3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1" fontId="3" fillId="3" borderId="9" xfId="0" applyNumberFormat="1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4" fillId="2" borderId="3" xfId="0" applyFont="1" applyFill="1" applyBorder="1" applyAlignment="1" applyProtection="1">
      <alignment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9" name="Line 9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11" name="Rectangle 18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12" name="Rectangle 19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13" name="Rectangle 20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14" name="AutoShape 22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15" name="AutoShape 23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6" name="AutoShape 24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17" name="Line 25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18" name="Line 26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56</xdr:row>
      <xdr:rowOff>152400</xdr:rowOff>
    </xdr:from>
    <xdr:to>
      <xdr:col>12</xdr:col>
      <xdr:colOff>200025</xdr:colOff>
      <xdr:row>58</xdr:row>
      <xdr:rowOff>57150</xdr:rowOff>
    </xdr:to>
    <xdr:sp>
      <xdr:nvSpPr>
        <xdr:cNvPr id="20" name="Rectangle 28"/>
        <xdr:cNvSpPr>
          <a:spLocks/>
        </xdr:cNvSpPr>
      </xdr:nvSpPr>
      <xdr:spPr>
        <a:xfrm>
          <a:off x="5553075" y="102012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37</xdr:row>
      <xdr:rowOff>133350</xdr:rowOff>
    </xdr:from>
    <xdr:to>
      <xdr:col>12</xdr:col>
      <xdr:colOff>228600</xdr:colOff>
      <xdr:row>39</xdr:row>
      <xdr:rowOff>47625</xdr:rowOff>
    </xdr:to>
    <xdr:sp>
      <xdr:nvSpPr>
        <xdr:cNvPr id="21" name="Rectangle 29"/>
        <xdr:cNvSpPr>
          <a:spLocks/>
        </xdr:cNvSpPr>
      </xdr:nvSpPr>
      <xdr:spPr>
        <a:xfrm>
          <a:off x="5581650" y="68961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46</xdr:row>
      <xdr:rowOff>142875</xdr:rowOff>
    </xdr:from>
    <xdr:to>
      <xdr:col>12</xdr:col>
      <xdr:colOff>228600</xdr:colOff>
      <xdr:row>49</xdr:row>
      <xdr:rowOff>0</xdr:rowOff>
    </xdr:to>
    <xdr:sp>
      <xdr:nvSpPr>
        <xdr:cNvPr id="22" name="Rectangle 30"/>
        <xdr:cNvSpPr>
          <a:spLocks/>
        </xdr:cNvSpPr>
      </xdr:nvSpPr>
      <xdr:spPr>
        <a:xfrm>
          <a:off x="5581650" y="84582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133350</xdr:rowOff>
    </xdr:from>
    <xdr:to>
      <xdr:col>12</xdr:col>
      <xdr:colOff>247650</xdr:colOff>
      <xdr:row>57</xdr:row>
      <xdr:rowOff>47625</xdr:rowOff>
    </xdr:to>
    <xdr:sp>
      <xdr:nvSpPr>
        <xdr:cNvPr id="23" name="Rectangle 31"/>
        <xdr:cNvSpPr>
          <a:spLocks/>
        </xdr:cNvSpPr>
      </xdr:nvSpPr>
      <xdr:spPr>
        <a:xfrm>
          <a:off x="5600700" y="99917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56</xdr:row>
      <xdr:rowOff>95250</xdr:rowOff>
    </xdr:from>
    <xdr:to>
      <xdr:col>12</xdr:col>
      <xdr:colOff>247650</xdr:colOff>
      <xdr:row>57</xdr:row>
      <xdr:rowOff>104775</xdr:rowOff>
    </xdr:to>
    <xdr:sp>
      <xdr:nvSpPr>
        <xdr:cNvPr id="24" name="AutoShape 32"/>
        <xdr:cNvSpPr>
          <a:spLocks/>
        </xdr:cNvSpPr>
      </xdr:nvSpPr>
      <xdr:spPr>
        <a:xfrm flipH="1">
          <a:off x="5924550" y="10144125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47</xdr:row>
      <xdr:rowOff>104775</xdr:rowOff>
    </xdr:from>
    <xdr:to>
      <xdr:col>12</xdr:col>
      <xdr:colOff>228600</xdr:colOff>
      <xdr:row>57</xdr:row>
      <xdr:rowOff>104775</xdr:rowOff>
    </xdr:to>
    <xdr:sp>
      <xdr:nvSpPr>
        <xdr:cNvPr id="25" name="AutoShape 33"/>
        <xdr:cNvSpPr>
          <a:spLocks/>
        </xdr:cNvSpPr>
      </xdr:nvSpPr>
      <xdr:spPr>
        <a:xfrm flipH="1">
          <a:off x="5924550" y="8610600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38</xdr:row>
      <xdr:rowOff>95250</xdr:rowOff>
    </xdr:from>
    <xdr:to>
      <xdr:col>12</xdr:col>
      <xdr:colOff>228600</xdr:colOff>
      <xdr:row>57</xdr:row>
      <xdr:rowOff>104775</xdr:rowOff>
    </xdr:to>
    <xdr:sp>
      <xdr:nvSpPr>
        <xdr:cNvPr id="26" name="AutoShape 34"/>
        <xdr:cNvSpPr>
          <a:spLocks/>
        </xdr:cNvSpPr>
      </xdr:nvSpPr>
      <xdr:spPr>
        <a:xfrm flipH="1">
          <a:off x="5924550" y="7048500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9" name="Line 9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13" name="Rectangle 13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14" name="AutoShape 14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15" name="AutoShape 15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6" name="AutoShape 16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56</xdr:row>
      <xdr:rowOff>152400</xdr:rowOff>
    </xdr:from>
    <xdr:to>
      <xdr:col>12</xdr:col>
      <xdr:colOff>200025</xdr:colOff>
      <xdr:row>58</xdr:row>
      <xdr:rowOff>57150</xdr:rowOff>
    </xdr:to>
    <xdr:sp>
      <xdr:nvSpPr>
        <xdr:cNvPr id="20" name="Rectangle 20"/>
        <xdr:cNvSpPr>
          <a:spLocks/>
        </xdr:cNvSpPr>
      </xdr:nvSpPr>
      <xdr:spPr>
        <a:xfrm>
          <a:off x="5553075" y="102012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37</xdr:row>
      <xdr:rowOff>133350</xdr:rowOff>
    </xdr:from>
    <xdr:to>
      <xdr:col>12</xdr:col>
      <xdr:colOff>228600</xdr:colOff>
      <xdr:row>39</xdr:row>
      <xdr:rowOff>47625</xdr:rowOff>
    </xdr:to>
    <xdr:sp>
      <xdr:nvSpPr>
        <xdr:cNvPr id="21" name="Rectangle 21"/>
        <xdr:cNvSpPr>
          <a:spLocks/>
        </xdr:cNvSpPr>
      </xdr:nvSpPr>
      <xdr:spPr>
        <a:xfrm>
          <a:off x="5581650" y="68961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46</xdr:row>
      <xdr:rowOff>142875</xdr:rowOff>
    </xdr:from>
    <xdr:to>
      <xdr:col>12</xdr:col>
      <xdr:colOff>228600</xdr:colOff>
      <xdr:row>49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581650" y="84582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133350</xdr:rowOff>
    </xdr:from>
    <xdr:to>
      <xdr:col>12</xdr:col>
      <xdr:colOff>247650</xdr:colOff>
      <xdr:row>57</xdr:row>
      <xdr:rowOff>47625</xdr:rowOff>
    </xdr:to>
    <xdr:sp>
      <xdr:nvSpPr>
        <xdr:cNvPr id="23" name="Rectangle 23"/>
        <xdr:cNvSpPr>
          <a:spLocks/>
        </xdr:cNvSpPr>
      </xdr:nvSpPr>
      <xdr:spPr>
        <a:xfrm>
          <a:off x="5600700" y="99917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56</xdr:row>
      <xdr:rowOff>95250</xdr:rowOff>
    </xdr:from>
    <xdr:to>
      <xdr:col>12</xdr:col>
      <xdr:colOff>247650</xdr:colOff>
      <xdr:row>57</xdr:row>
      <xdr:rowOff>104775</xdr:rowOff>
    </xdr:to>
    <xdr:sp>
      <xdr:nvSpPr>
        <xdr:cNvPr id="24" name="AutoShape 24"/>
        <xdr:cNvSpPr>
          <a:spLocks/>
        </xdr:cNvSpPr>
      </xdr:nvSpPr>
      <xdr:spPr>
        <a:xfrm flipH="1">
          <a:off x="5924550" y="10144125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47</xdr:row>
      <xdr:rowOff>104775</xdr:rowOff>
    </xdr:from>
    <xdr:to>
      <xdr:col>12</xdr:col>
      <xdr:colOff>228600</xdr:colOff>
      <xdr:row>57</xdr:row>
      <xdr:rowOff>104775</xdr:rowOff>
    </xdr:to>
    <xdr:sp>
      <xdr:nvSpPr>
        <xdr:cNvPr id="25" name="AutoShape 25"/>
        <xdr:cNvSpPr>
          <a:spLocks/>
        </xdr:cNvSpPr>
      </xdr:nvSpPr>
      <xdr:spPr>
        <a:xfrm flipH="1">
          <a:off x="5924550" y="8610600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38</xdr:row>
      <xdr:rowOff>95250</xdr:rowOff>
    </xdr:from>
    <xdr:to>
      <xdr:col>12</xdr:col>
      <xdr:colOff>228600</xdr:colOff>
      <xdr:row>57</xdr:row>
      <xdr:rowOff>104775</xdr:rowOff>
    </xdr:to>
    <xdr:sp>
      <xdr:nvSpPr>
        <xdr:cNvPr id="26" name="AutoShape 26"/>
        <xdr:cNvSpPr>
          <a:spLocks/>
        </xdr:cNvSpPr>
      </xdr:nvSpPr>
      <xdr:spPr>
        <a:xfrm flipH="1">
          <a:off x="5924550" y="7048500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5" name="Rectangle 11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7" name="Rectangle 13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8" name="AutoShape 14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9" name="AutoShape 15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0" name="AutoShape 16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30</xdr:row>
      <xdr:rowOff>0</xdr:rowOff>
    </xdr:from>
    <xdr:to>
      <xdr:col>12</xdr:col>
      <xdr:colOff>247650</xdr:colOff>
      <xdr:row>30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560070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133350</xdr:rowOff>
    </xdr:from>
    <xdr:to>
      <xdr:col>12</xdr:col>
      <xdr:colOff>228600</xdr:colOff>
      <xdr:row>20</xdr:row>
      <xdr:rowOff>47625</xdr:rowOff>
    </xdr:to>
    <xdr:sp>
      <xdr:nvSpPr>
        <xdr:cNvPr id="14" name="Rectangle 27"/>
        <xdr:cNvSpPr>
          <a:spLocks/>
        </xdr:cNvSpPr>
      </xdr:nvSpPr>
      <xdr:spPr>
        <a:xfrm>
          <a:off x="5581650" y="34290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27</xdr:row>
      <xdr:rowOff>133350</xdr:rowOff>
    </xdr:from>
    <xdr:to>
      <xdr:col>12</xdr:col>
      <xdr:colOff>228600</xdr:colOff>
      <xdr:row>29</xdr:row>
      <xdr:rowOff>47625</xdr:rowOff>
    </xdr:to>
    <xdr:sp>
      <xdr:nvSpPr>
        <xdr:cNvPr id="15" name="Rectangle 28"/>
        <xdr:cNvSpPr>
          <a:spLocks/>
        </xdr:cNvSpPr>
      </xdr:nvSpPr>
      <xdr:spPr>
        <a:xfrm>
          <a:off x="558165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8" name="AutoShape 8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9" name="AutoShape 9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0" name="AutoShape 10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30</xdr:row>
      <xdr:rowOff>0</xdr:rowOff>
    </xdr:from>
    <xdr:to>
      <xdr:col>12</xdr:col>
      <xdr:colOff>247650</xdr:colOff>
      <xdr:row>30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60070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133350</xdr:rowOff>
    </xdr:from>
    <xdr:to>
      <xdr:col>12</xdr:col>
      <xdr:colOff>228600</xdr:colOff>
      <xdr:row>20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5581650" y="34290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27</xdr:row>
      <xdr:rowOff>133350</xdr:rowOff>
    </xdr:from>
    <xdr:to>
      <xdr:col>12</xdr:col>
      <xdr:colOff>228600</xdr:colOff>
      <xdr:row>29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558165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8" name="AutoShape 8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9" name="AutoShape 9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0" name="AutoShape 10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30</xdr:row>
      <xdr:rowOff>0</xdr:rowOff>
    </xdr:from>
    <xdr:to>
      <xdr:col>12</xdr:col>
      <xdr:colOff>247650</xdr:colOff>
      <xdr:row>30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60070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133350</xdr:rowOff>
    </xdr:from>
    <xdr:to>
      <xdr:col>12</xdr:col>
      <xdr:colOff>228600</xdr:colOff>
      <xdr:row>20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5581650" y="34290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27</xdr:row>
      <xdr:rowOff>133350</xdr:rowOff>
    </xdr:from>
    <xdr:to>
      <xdr:col>12</xdr:col>
      <xdr:colOff>228600</xdr:colOff>
      <xdr:row>29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558165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8.8515625" style="0" customWidth="1"/>
    <col min="2" max="2" width="23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21" t="s">
        <v>4</v>
      </c>
      <c r="I1" s="46" t="s">
        <v>5</v>
      </c>
      <c r="M1" s="12"/>
    </row>
    <row r="2" spans="1:13" s="28" customFormat="1" ht="15.75" customHeight="1" thickBot="1">
      <c r="A2" s="35" t="s">
        <v>27</v>
      </c>
      <c r="B2" s="34"/>
      <c r="C2" s="34"/>
      <c r="D2" s="34"/>
      <c r="E2" s="34"/>
      <c r="F2" s="36"/>
      <c r="G2" s="34"/>
      <c r="H2" s="37"/>
      <c r="I2" s="34"/>
      <c r="J2" s="38"/>
      <c r="K2" s="39"/>
      <c r="L2" s="38"/>
      <c r="M2" s="40"/>
    </row>
    <row r="3" spans="1:13" s="3" customFormat="1" ht="18.75" customHeight="1" thickTop="1">
      <c r="A3" s="21" t="s">
        <v>6</v>
      </c>
      <c r="D3" s="7"/>
      <c r="G3" s="7"/>
      <c r="H3" s="19"/>
      <c r="I3" s="1"/>
      <c r="J3" s="1"/>
      <c r="K3" s="16"/>
      <c r="M3" s="89" t="s">
        <v>28</v>
      </c>
    </row>
    <row r="4" spans="1:11" s="3" customFormat="1" ht="14.25">
      <c r="A4" s="29" t="s">
        <v>7</v>
      </c>
      <c r="H4" s="19"/>
      <c r="K4" s="16"/>
    </row>
    <row r="5" spans="1:13" s="3" customFormat="1" ht="14.25">
      <c r="A5" s="5" t="s">
        <v>8</v>
      </c>
      <c r="B5" s="5"/>
      <c r="C5" s="25"/>
      <c r="D5" s="6" t="s">
        <v>15</v>
      </c>
      <c r="E5" s="6"/>
      <c r="F5" s="6"/>
      <c r="G5" s="13"/>
      <c r="H5" s="20"/>
      <c r="I5" s="13"/>
      <c r="J5" s="13"/>
      <c r="K5" s="20" t="s">
        <v>1</v>
      </c>
      <c r="L5" s="25"/>
      <c r="M5" s="6" t="s">
        <v>19</v>
      </c>
    </row>
    <row r="6" spans="1:13" s="3" customFormat="1" ht="14.25">
      <c r="A6" s="93" t="s">
        <v>9</v>
      </c>
      <c r="B6" s="4" t="s">
        <v>11</v>
      </c>
      <c r="C6" s="25"/>
      <c r="D6" s="6" t="s">
        <v>15</v>
      </c>
      <c r="E6" s="26" t="s">
        <v>0</v>
      </c>
      <c r="F6" s="25"/>
      <c r="G6" s="6" t="s">
        <v>18</v>
      </c>
      <c r="H6" s="26" t="s">
        <v>1</v>
      </c>
      <c r="I6" s="25"/>
      <c r="J6" s="6" t="s">
        <v>18</v>
      </c>
      <c r="K6" s="30" t="s">
        <v>2</v>
      </c>
      <c r="L6" s="25"/>
      <c r="M6" s="6" t="s">
        <v>19</v>
      </c>
    </row>
    <row r="7" spans="1:13" s="3" customFormat="1" ht="14.25">
      <c r="A7" s="94"/>
      <c r="B7" s="5" t="s">
        <v>12</v>
      </c>
      <c r="C7" s="25"/>
      <c r="D7" s="6" t="s">
        <v>15</v>
      </c>
      <c r="E7" s="26" t="s">
        <v>0</v>
      </c>
      <c r="F7" s="25"/>
      <c r="G7" s="6" t="s">
        <v>18</v>
      </c>
      <c r="H7" s="26" t="s">
        <v>1</v>
      </c>
      <c r="I7" s="25"/>
      <c r="J7" s="6" t="s">
        <v>18</v>
      </c>
      <c r="K7" s="30" t="s">
        <v>2</v>
      </c>
      <c r="L7" s="25"/>
      <c r="M7" s="6" t="s">
        <v>19</v>
      </c>
    </row>
    <row r="8" spans="1:13" s="3" customFormat="1" ht="14.25">
      <c r="A8" s="91" t="s">
        <v>10</v>
      </c>
      <c r="B8" s="4" t="s">
        <v>13</v>
      </c>
      <c r="C8" s="25"/>
      <c r="D8" s="6" t="s">
        <v>15</v>
      </c>
      <c r="E8" s="6"/>
      <c r="F8" s="6"/>
      <c r="G8" s="6"/>
      <c r="H8" s="20"/>
      <c r="I8" s="6"/>
      <c r="J8" s="6"/>
      <c r="K8" s="17"/>
      <c r="L8" s="6"/>
      <c r="M8" s="6"/>
    </row>
    <row r="9" spans="1:13" s="3" customFormat="1" ht="15" thickBot="1">
      <c r="A9" s="92"/>
      <c r="B9" s="5" t="s">
        <v>12</v>
      </c>
      <c r="C9" s="27"/>
      <c r="D9" s="6" t="s">
        <v>15</v>
      </c>
      <c r="E9" s="6"/>
      <c r="F9" s="6"/>
      <c r="G9" s="6"/>
      <c r="H9" s="20"/>
      <c r="I9" s="6"/>
      <c r="J9" s="6"/>
      <c r="K9" s="17"/>
      <c r="L9" s="6"/>
      <c r="M9" s="6"/>
    </row>
    <row r="10" spans="1:13" s="3" customFormat="1" ht="15" thickBot="1">
      <c r="A10" s="14"/>
      <c r="B10" s="33" t="s">
        <v>14</v>
      </c>
      <c r="C10" s="24"/>
      <c r="D10" s="22" t="s">
        <v>15</v>
      </c>
      <c r="E10" s="14" t="s">
        <v>16</v>
      </c>
      <c r="F10" s="6"/>
      <c r="G10" s="6"/>
      <c r="H10" s="20"/>
      <c r="I10" s="6"/>
      <c r="J10" s="6"/>
      <c r="K10" s="17"/>
      <c r="L10" s="6"/>
      <c r="M10" s="6"/>
    </row>
    <row r="11" spans="1:13" s="3" customFormat="1" ht="15.75" thickBot="1">
      <c r="A11" s="6"/>
      <c r="B11" s="6"/>
      <c r="C11" s="6"/>
      <c r="D11" s="6"/>
      <c r="E11" s="6"/>
      <c r="F11" s="6"/>
      <c r="G11" s="6"/>
      <c r="H11" s="23"/>
      <c r="I11" s="6"/>
      <c r="J11" s="6"/>
      <c r="K11" s="10" t="s">
        <v>17</v>
      </c>
      <c r="L11" s="15"/>
      <c r="M11" s="11" t="s">
        <v>19</v>
      </c>
    </row>
    <row r="12" spans="1:13" ht="4.5" customHeight="1">
      <c r="A12" s="9"/>
      <c r="B12" s="9"/>
      <c r="C12" s="6"/>
      <c r="D12" s="8"/>
      <c r="E12" s="6"/>
      <c r="F12" s="6"/>
      <c r="G12" s="6"/>
      <c r="H12" s="20"/>
      <c r="I12" s="6"/>
      <c r="J12" s="6"/>
      <c r="K12" s="18"/>
      <c r="L12" s="10"/>
      <c r="M12" s="11"/>
    </row>
    <row r="13" spans="1:11" s="3" customFormat="1" ht="14.25">
      <c r="A13" s="29" t="s">
        <v>24</v>
      </c>
      <c r="H13" s="19"/>
      <c r="K13" s="16"/>
    </row>
    <row r="14" spans="1:13" s="3" customFormat="1" ht="14.25">
      <c r="A14" s="5" t="s">
        <v>8</v>
      </c>
      <c r="B14" s="5"/>
      <c r="C14" s="25"/>
      <c r="D14" s="6" t="s">
        <v>15</v>
      </c>
      <c r="E14" s="6"/>
      <c r="F14" s="6"/>
      <c r="G14" s="13"/>
      <c r="H14" s="20"/>
      <c r="I14" s="13"/>
      <c r="J14" s="13"/>
      <c r="K14" s="20" t="s">
        <v>1</v>
      </c>
      <c r="L14" s="25"/>
      <c r="M14" s="6" t="s">
        <v>19</v>
      </c>
    </row>
    <row r="15" spans="1:13" s="3" customFormat="1" ht="14.25">
      <c r="A15" s="93" t="s">
        <v>9</v>
      </c>
      <c r="B15" s="4" t="s">
        <v>11</v>
      </c>
      <c r="C15" s="25"/>
      <c r="D15" s="6" t="s">
        <v>15</v>
      </c>
      <c r="E15" s="26" t="s">
        <v>0</v>
      </c>
      <c r="F15" s="25"/>
      <c r="G15" s="6" t="s">
        <v>18</v>
      </c>
      <c r="H15" s="26" t="s">
        <v>1</v>
      </c>
      <c r="I15" s="25"/>
      <c r="J15" s="6" t="s">
        <v>18</v>
      </c>
      <c r="K15" s="30" t="s">
        <v>2</v>
      </c>
      <c r="L15" s="25"/>
      <c r="M15" s="6" t="s">
        <v>19</v>
      </c>
    </row>
    <row r="16" spans="1:13" s="3" customFormat="1" ht="14.25">
      <c r="A16" s="94"/>
      <c r="B16" s="5" t="s">
        <v>12</v>
      </c>
      <c r="C16" s="25"/>
      <c r="D16" s="6" t="s">
        <v>15</v>
      </c>
      <c r="E16" s="26" t="s">
        <v>0</v>
      </c>
      <c r="F16" s="25"/>
      <c r="G16" s="6" t="s">
        <v>18</v>
      </c>
      <c r="H16" s="26" t="s">
        <v>1</v>
      </c>
      <c r="I16" s="25"/>
      <c r="J16" s="6" t="s">
        <v>18</v>
      </c>
      <c r="K16" s="30" t="s">
        <v>2</v>
      </c>
      <c r="L16" s="25"/>
      <c r="M16" s="6" t="s">
        <v>19</v>
      </c>
    </row>
    <row r="17" spans="1:13" s="3" customFormat="1" ht="14.25" customHeight="1">
      <c r="A17" s="91" t="s">
        <v>51</v>
      </c>
      <c r="B17" s="4" t="s">
        <v>13</v>
      </c>
      <c r="C17" s="25"/>
      <c r="D17" s="6" t="s">
        <v>15</v>
      </c>
      <c r="E17" s="6"/>
      <c r="F17" s="6"/>
      <c r="G17" s="6"/>
      <c r="H17" s="20"/>
      <c r="I17" s="6"/>
      <c r="J17" s="6"/>
      <c r="K17" s="17"/>
      <c r="L17" s="6"/>
      <c r="M17" s="6"/>
    </row>
    <row r="18" spans="1:13" s="3" customFormat="1" ht="15.75" thickBot="1">
      <c r="A18" s="92"/>
      <c r="B18" s="5" t="s">
        <v>12</v>
      </c>
      <c r="C18" s="27"/>
      <c r="D18" s="6" t="s">
        <v>15</v>
      </c>
      <c r="E18" s="6"/>
      <c r="F18" s="6"/>
      <c r="G18" s="6"/>
      <c r="H18" s="20"/>
      <c r="I18" s="6"/>
      <c r="J18" s="6"/>
      <c r="K18" s="17"/>
      <c r="L18" s="6"/>
      <c r="M18" s="10"/>
    </row>
    <row r="19" spans="1:13" s="3" customFormat="1" ht="15" thickBot="1">
      <c r="A19" s="14"/>
      <c r="B19" s="33" t="s">
        <v>14</v>
      </c>
      <c r="C19" s="24"/>
      <c r="D19" s="22" t="s">
        <v>15</v>
      </c>
      <c r="E19" s="14" t="s">
        <v>16</v>
      </c>
      <c r="F19" s="6"/>
      <c r="G19" s="6"/>
      <c r="H19" s="20"/>
      <c r="I19" s="6"/>
      <c r="J19" s="6"/>
      <c r="K19" s="17"/>
      <c r="L19" s="6"/>
      <c r="M19" s="6"/>
    </row>
    <row r="20" spans="1:13" s="3" customFormat="1" ht="15.75" thickBot="1">
      <c r="A20" s="6"/>
      <c r="B20" s="6"/>
      <c r="C20" s="6"/>
      <c r="D20" s="6"/>
      <c r="E20" s="6"/>
      <c r="F20" s="6"/>
      <c r="G20" s="6"/>
      <c r="H20" s="23"/>
      <c r="I20" s="6"/>
      <c r="J20" s="6"/>
      <c r="K20" s="10" t="s">
        <v>21</v>
      </c>
      <c r="L20" s="15"/>
      <c r="M20" s="11" t="s">
        <v>19</v>
      </c>
    </row>
    <row r="21" spans="1:13" ht="4.5" customHeight="1">
      <c r="A21" s="9"/>
      <c r="B21" s="9"/>
      <c r="C21" s="6"/>
      <c r="D21" s="8"/>
      <c r="E21" s="6"/>
      <c r="F21" s="6"/>
      <c r="G21" s="6"/>
      <c r="H21" s="20"/>
      <c r="I21" s="6"/>
      <c r="J21" s="6"/>
      <c r="K21" s="18"/>
      <c r="L21" s="10"/>
      <c r="M21" s="11"/>
    </row>
    <row r="22" spans="1:11" s="3" customFormat="1" ht="14.25">
      <c r="A22" s="29" t="s">
        <v>25</v>
      </c>
      <c r="H22" s="19"/>
      <c r="K22" s="16"/>
    </row>
    <row r="23" spans="1:13" s="3" customFormat="1" ht="14.25">
      <c r="A23" s="5" t="s">
        <v>8</v>
      </c>
      <c r="B23" s="5"/>
      <c r="C23" s="25"/>
      <c r="D23" s="6" t="s">
        <v>15</v>
      </c>
      <c r="E23" s="6"/>
      <c r="F23" s="6"/>
      <c r="G23" s="13"/>
      <c r="H23" s="20"/>
      <c r="I23" s="13"/>
      <c r="J23" s="13"/>
      <c r="K23" s="20" t="s">
        <v>1</v>
      </c>
      <c r="L23" s="25"/>
      <c r="M23" s="6" t="s">
        <v>19</v>
      </c>
    </row>
    <row r="24" spans="1:13" s="3" customFormat="1" ht="14.25">
      <c r="A24" s="93" t="s">
        <v>9</v>
      </c>
      <c r="B24" s="4" t="s">
        <v>11</v>
      </c>
      <c r="C24" s="25"/>
      <c r="D24" s="6" t="s">
        <v>15</v>
      </c>
      <c r="E24" s="26" t="s">
        <v>0</v>
      </c>
      <c r="F24" s="25"/>
      <c r="G24" s="6" t="s">
        <v>18</v>
      </c>
      <c r="H24" s="26" t="s">
        <v>1</v>
      </c>
      <c r="I24" s="25"/>
      <c r="J24" s="6" t="s">
        <v>18</v>
      </c>
      <c r="K24" s="30" t="s">
        <v>2</v>
      </c>
      <c r="L24" s="25"/>
      <c r="M24" s="6" t="s">
        <v>19</v>
      </c>
    </row>
    <row r="25" spans="1:13" s="3" customFormat="1" ht="14.25">
      <c r="A25" s="94"/>
      <c r="B25" s="5" t="s">
        <v>12</v>
      </c>
      <c r="C25" s="25"/>
      <c r="D25" s="6" t="s">
        <v>15</v>
      </c>
      <c r="E25" s="26" t="s">
        <v>0</v>
      </c>
      <c r="F25" s="25"/>
      <c r="G25" s="6" t="s">
        <v>18</v>
      </c>
      <c r="H25" s="26" t="s">
        <v>1</v>
      </c>
      <c r="I25" s="25"/>
      <c r="J25" s="6" t="s">
        <v>18</v>
      </c>
      <c r="K25" s="30" t="s">
        <v>2</v>
      </c>
      <c r="L25" s="25"/>
      <c r="M25" s="6" t="s">
        <v>19</v>
      </c>
    </row>
    <row r="26" spans="1:13" s="3" customFormat="1" ht="14.25" customHeight="1">
      <c r="A26" s="91" t="s">
        <v>52</v>
      </c>
      <c r="B26" s="4" t="s">
        <v>13</v>
      </c>
      <c r="C26" s="25"/>
      <c r="D26" s="6" t="s">
        <v>15</v>
      </c>
      <c r="E26" s="6"/>
      <c r="F26" s="6"/>
      <c r="G26" s="6"/>
      <c r="H26" s="20"/>
      <c r="I26" s="6"/>
      <c r="J26" s="6"/>
      <c r="K26" s="17"/>
      <c r="L26" s="6"/>
      <c r="M26" s="6"/>
    </row>
    <row r="27" spans="1:13" s="3" customFormat="1" ht="15" thickBot="1">
      <c r="A27" s="92"/>
      <c r="B27" s="5" t="s">
        <v>12</v>
      </c>
      <c r="C27" s="27"/>
      <c r="D27" s="6" t="s">
        <v>15</v>
      </c>
      <c r="E27" s="6"/>
      <c r="F27" s="6"/>
      <c r="G27" s="6"/>
      <c r="H27" s="20"/>
      <c r="I27" s="6"/>
      <c r="J27" s="6"/>
      <c r="K27" s="17"/>
      <c r="L27" s="6"/>
      <c r="M27" s="6"/>
    </row>
    <row r="28" spans="1:13" s="3" customFormat="1" ht="15" thickBot="1">
      <c r="A28" s="14"/>
      <c r="B28" s="33" t="s">
        <v>14</v>
      </c>
      <c r="C28" s="24"/>
      <c r="D28" s="22" t="s">
        <v>15</v>
      </c>
      <c r="E28" s="14" t="s">
        <v>16</v>
      </c>
      <c r="F28" s="6"/>
      <c r="G28" s="6"/>
      <c r="H28" s="20"/>
      <c r="I28" s="6"/>
      <c r="J28" s="6"/>
      <c r="K28" s="17"/>
      <c r="L28" s="6"/>
      <c r="M28" s="6"/>
    </row>
    <row r="29" spans="1:13" s="3" customFormat="1" ht="15.75" thickBot="1">
      <c r="A29" s="6"/>
      <c r="B29" s="6"/>
      <c r="C29" s="6"/>
      <c r="D29" s="6"/>
      <c r="E29" s="6"/>
      <c r="F29" s="6"/>
      <c r="G29" s="6"/>
      <c r="H29" s="23"/>
      <c r="I29" s="6"/>
      <c r="J29" s="6"/>
      <c r="K29" s="10" t="s">
        <v>22</v>
      </c>
      <c r="L29" s="15"/>
      <c r="M29" s="11" t="s">
        <v>19</v>
      </c>
    </row>
    <row r="30" spans="1:13" s="3" customFormat="1" ht="15.75" thickBo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3" t="s">
        <v>23</v>
      </c>
      <c r="L30" s="44"/>
      <c r="M30" s="45" t="s">
        <v>19</v>
      </c>
    </row>
    <row r="31" spans="1:13" s="3" customFormat="1" ht="18.75" customHeight="1" thickTop="1">
      <c r="A31" s="21" t="s">
        <v>20</v>
      </c>
      <c r="D31" s="7"/>
      <c r="G31" s="7"/>
      <c r="H31" s="19"/>
      <c r="I31" s="1"/>
      <c r="J31" s="1"/>
      <c r="K31" s="16"/>
      <c r="M31" s="7"/>
    </row>
    <row r="32" spans="1:11" s="3" customFormat="1" ht="14.25">
      <c r="A32" s="29" t="s">
        <v>7</v>
      </c>
      <c r="H32" s="19"/>
      <c r="K32" s="16"/>
    </row>
    <row r="33" spans="1:13" s="3" customFormat="1" ht="14.25">
      <c r="A33" s="5" t="s">
        <v>8</v>
      </c>
      <c r="B33" s="5"/>
      <c r="C33" s="25"/>
      <c r="D33" s="6" t="s">
        <v>15</v>
      </c>
      <c r="E33" s="6"/>
      <c r="F33" s="6"/>
      <c r="G33" s="13"/>
      <c r="H33" s="20"/>
      <c r="I33" s="13"/>
      <c r="J33" s="13"/>
      <c r="K33" s="20" t="s">
        <v>1</v>
      </c>
      <c r="L33" s="25"/>
      <c r="M33" s="6" t="s">
        <v>19</v>
      </c>
    </row>
    <row r="34" spans="1:13" s="3" customFormat="1" ht="14.25">
      <c r="A34" s="93" t="s">
        <v>9</v>
      </c>
      <c r="B34" s="4" t="s">
        <v>11</v>
      </c>
      <c r="C34" s="25"/>
      <c r="D34" s="6" t="s">
        <v>15</v>
      </c>
      <c r="E34" s="26" t="s">
        <v>0</v>
      </c>
      <c r="F34" s="25"/>
      <c r="G34" s="6" t="s">
        <v>18</v>
      </c>
      <c r="H34" s="26" t="s">
        <v>1</v>
      </c>
      <c r="I34" s="25"/>
      <c r="J34" s="6" t="s">
        <v>18</v>
      </c>
      <c r="K34" s="30" t="s">
        <v>2</v>
      </c>
      <c r="L34" s="25"/>
      <c r="M34" s="6" t="s">
        <v>19</v>
      </c>
    </row>
    <row r="35" spans="1:13" s="3" customFormat="1" ht="14.25">
      <c r="A35" s="94"/>
      <c r="B35" s="5" t="s">
        <v>12</v>
      </c>
      <c r="C35" s="25"/>
      <c r="D35" s="6" t="s">
        <v>15</v>
      </c>
      <c r="E35" s="26" t="s">
        <v>0</v>
      </c>
      <c r="F35" s="25"/>
      <c r="G35" s="6" t="s">
        <v>18</v>
      </c>
      <c r="H35" s="26" t="s">
        <v>1</v>
      </c>
      <c r="I35" s="25"/>
      <c r="J35" s="6" t="s">
        <v>18</v>
      </c>
      <c r="K35" s="30" t="s">
        <v>2</v>
      </c>
      <c r="L35" s="25"/>
      <c r="M35" s="6" t="s">
        <v>19</v>
      </c>
    </row>
    <row r="36" spans="1:13" s="3" customFormat="1" ht="14.25">
      <c r="A36" s="91" t="s">
        <v>10</v>
      </c>
      <c r="B36" s="4" t="s">
        <v>13</v>
      </c>
      <c r="C36" s="25"/>
      <c r="D36" s="6" t="s">
        <v>15</v>
      </c>
      <c r="E36" s="6"/>
      <c r="F36" s="6"/>
      <c r="G36" s="6"/>
      <c r="H36" s="20"/>
      <c r="I36" s="6"/>
      <c r="J36" s="6"/>
      <c r="K36" s="17"/>
      <c r="L36" s="6"/>
      <c r="M36" s="6"/>
    </row>
    <row r="37" spans="1:13" s="3" customFormat="1" ht="15" thickBot="1">
      <c r="A37" s="92"/>
      <c r="B37" s="5" t="s">
        <v>12</v>
      </c>
      <c r="C37" s="27"/>
      <c r="D37" s="6" t="s">
        <v>15</v>
      </c>
      <c r="E37" s="6"/>
      <c r="F37" s="6"/>
      <c r="G37" s="6"/>
      <c r="H37" s="20"/>
      <c r="I37" s="6"/>
      <c r="J37" s="6"/>
      <c r="K37" s="17"/>
      <c r="L37" s="6"/>
      <c r="M37" s="6"/>
    </row>
    <row r="38" spans="1:13" s="3" customFormat="1" ht="15" thickBot="1">
      <c r="A38" s="14"/>
      <c r="B38" s="33" t="s">
        <v>14</v>
      </c>
      <c r="C38" s="24"/>
      <c r="D38" s="22" t="s">
        <v>15</v>
      </c>
      <c r="E38" s="14" t="s">
        <v>16</v>
      </c>
      <c r="F38" s="6"/>
      <c r="G38" s="6"/>
      <c r="H38" s="20"/>
      <c r="I38" s="6"/>
      <c r="J38" s="6"/>
      <c r="K38" s="17"/>
      <c r="L38" s="6"/>
      <c r="M38" s="6"/>
    </row>
    <row r="39" spans="1:13" s="3" customFormat="1" ht="15.75" thickBot="1">
      <c r="A39" s="6"/>
      <c r="B39" s="6"/>
      <c r="C39" s="6"/>
      <c r="D39" s="6"/>
      <c r="E39" s="6"/>
      <c r="F39" s="6"/>
      <c r="G39" s="6"/>
      <c r="H39" s="23"/>
      <c r="I39" s="6"/>
      <c r="J39" s="6"/>
      <c r="K39" s="10" t="s">
        <v>17</v>
      </c>
      <c r="L39" s="15"/>
      <c r="M39" s="11" t="s">
        <v>19</v>
      </c>
    </row>
    <row r="40" spans="1:13" ht="4.5" customHeight="1">
      <c r="A40" s="9"/>
      <c r="B40" s="9"/>
      <c r="C40" s="6"/>
      <c r="D40" s="8"/>
      <c r="E40" s="6"/>
      <c r="F40" s="6"/>
      <c r="G40" s="6"/>
      <c r="H40" s="20"/>
      <c r="I40" s="6"/>
      <c r="J40" s="6"/>
      <c r="K40" s="18"/>
      <c r="L40" s="10"/>
      <c r="M40" s="11"/>
    </row>
    <row r="41" spans="1:11" s="3" customFormat="1" ht="14.25">
      <c r="A41" s="29" t="s">
        <v>24</v>
      </c>
      <c r="H41" s="19"/>
      <c r="K41" s="16"/>
    </row>
    <row r="42" spans="1:13" s="3" customFormat="1" ht="14.25">
      <c r="A42" s="5" t="s">
        <v>8</v>
      </c>
      <c r="B42" s="5"/>
      <c r="C42" s="25"/>
      <c r="D42" s="6" t="s">
        <v>15</v>
      </c>
      <c r="E42" s="6"/>
      <c r="F42" s="6"/>
      <c r="G42" s="13"/>
      <c r="H42" s="20"/>
      <c r="I42" s="13"/>
      <c r="J42" s="13"/>
      <c r="K42" s="20" t="s">
        <v>1</v>
      </c>
      <c r="L42" s="25"/>
      <c r="M42" s="6" t="s">
        <v>19</v>
      </c>
    </row>
    <row r="43" spans="1:13" s="3" customFormat="1" ht="14.25">
      <c r="A43" s="93" t="s">
        <v>9</v>
      </c>
      <c r="B43" s="4" t="s">
        <v>11</v>
      </c>
      <c r="C43" s="25"/>
      <c r="D43" s="6" t="s">
        <v>15</v>
      </c>
      <c r="E43" s="26" t="s">
        <v>0</v>
      </c>
      <c r="F43" s="25"/>
      <c r="G43" s="6" t="s">
        <v>18</v>
      </c>
      <c r="H43" s="26" t="s">
        <v>1</v>
      </c>
      <c r="I43" s="25"/>
      <c r="J43" s="6" t="s">
        <v>18</v>
      </c>
      <c r="K43" s="30" t="s">
        <v>2</v>
      </c>
      <c r="L43" s="25"/>
      <c r="M43" s="6" t="s">
        <v>19</v>
      </c>
    </row>
    <row r="44" spans="1:13" s="3" customFormat="1" ht="14.25">
      <c r="A44" s="94"/>
      <c r="B44" s="5" t="s">
        <v>12</v>
      </c>
      <c r="C44" s="25"/>
      <c r="D44" s="6" t="s">
        <v>15</v>
      </c>
      <c r="E44" s="26" t="s">
        <v>0</v>
      </c>
      <c r="F44" s="25"/>
      <c r="G44" s="6" t="s">
        <v>18</v>
      </c>
      <c r="H44" s="26" t="s">
        <v>1</v>
      </c>
      <c r="I44" s="25"/>
      <c r="J44" s="6" t="s">
        <v>18</v>
      </c>
      <c r="K44" s="30" t="s">
        <v>2</v>
      </c>
      <c r="L44" s="25"/>
      <c r="M44" s="6" t="s">
        <v>19</v>
      </c>
    </row>
    <row r="45" spans="1:13" s="3" customFormat="1" ht="14.25" customHeight="1">
      <c r="A45" s="91" t="s">
        <v>51</v>
      </c>
      <c r="B45" s="4" t="s">
        <v>13</v>
      </c>
      <c r="C45" s="25"/>
      <c r="D45" s="6" t="s">
        <v>15</v>
      </c>
      <c r="E45" s="6"/>
      <c r="F45" s="6"/>
      <c r="G45" s="6"/>
      <c r="H45" s="20"/>
      <c r="I45" s="6"/>
      <c r="J45" s="6"/>
      <c r="K45" s="17"/>
      <c r="L45" s="6"/>
      <c r="M45" s="6"/>
    </row>
    <row r="46" spans="1:13" s="3" customFormat="1" ht="15.75" thickBot="1">
      <c r="A46" s="92"/>
      <c r="B46" s="5" t="s">
        <v>12</v>
      </c>
      <c r="C46" s="27"/>
      <c r="D46" s="6" t="s">
        <v>15</v>
      </c>
      <c r="E46" s="6"/>
      <c r="F46" s="6"/>
      <c r="G46" s="6"/>
      <c r="H46" s="20"/>
      <c r="I46" s="6"/>
      <c r="J46" s="6"/>
      <c r="K46" s="17"/>
      <c r="L46" s="6"/>
      <c r="M46" s="10"/>
    </row>
    <row r="47" spans="1:13" s="3" customFormat="1" ht="15" thickBot="1">
      <c r="A47" s="14"/>
      <c r="B47" s="33" t="s">
        <v>14</v>
      </c>
      <c r="C47" s="24"/>
      <c r="D47" s="22" t="s">
        <v>15</v>
      </c>
      <c r="E47" s="14" t="s">
        <v>16</v>
      </c>
      <c r="F47" s="6"/>
      <c r="G47" s="6"/>
      <c r="H47" s="20"/>
      <c r="I47" s="6"/>
      <c r="J47" s="6"/>
      <c r="K47" s="17"/>
      <c r="L47" s="6"/>
      <c r="M47" s="6"/>
    </row>
    <row r="48" spans="1:13" s="3" customFormat="1" ht="15.75" thickBot="1">
      <c r="A48" s="6"/>
      <c r="B48" s="6"/>
      <c r="C48" s="6"/>
      <c r="D48" s="6"/>
      <c r="E48" s="6"/>
      <c r="F48" s="6"/>
      <c r="G48" s="6"/>
      <c r="H48" s="23"/>
      <c r="I48" s="6"/>
      <c r="J48" s="6"/>
      <c r="K48" s="10" t="s">
        <v>21</v>
      </c>
      <c r="L48" s="15"/>
      <c r="M48" s="11" t="s">
        <v>19</v>
      </c>
    </row>
    <row r="49" spans="1:13" ht="4.5" customHeight="1">
      <c r="A49" s="9"/>
      <c r="B49" s="9"/>
      <c r="C49" s="6"/>
      <c r="D49" s="8"/>
      <c r="E49" s="6"/>
      <c r="F49" s="6"/>
      <c r="G49" s="6"/>
      <c r="H49" s="20"/>
      <c r="I49" s="6"/>
      <c r="J49" s="6"/>
      <c r="K49" s="18"/>
      <c r="L49" s="10"/>
      <c r="M49" s="11"/>
    </row>
    <row r="50" spans="1:11" s="3" customFormat="1" ht="14.25">
      <c r="A50" s="29" t="s">
        <v>25</v>
      </c>
      <c r="H50" s="19"/>
      <c r="K50" s="16"/>
    </row>
    <row r="51" spans="1:13" s="3" customFormat="1" ht="14.25">
      <c r="A51" s="5" t="s">
        <v>8</v>
      </c>
      <c r="B51" s="5"/>
      <c r="C51" s="25"/>
      <c r="D51" s="6" t="s">
        <v>15</v>
      </c>
      <c r="E51" s="6"/>
      <c r="F51" s="6"/>
      <c r="G51" s="13"/>
      <c r="H51" s="20"/>
      <c r="I51" s="13"/>
      <c r="J51" s="13"/>
      <c r="K51" s="20" t="s">
        <v>1</v>
      </c>
      <c r="L51" s="25"/>
      <c r="M51" s="6" t="s">
        <v>19</v>
      </c>
    </row>
    <row r="52" spans="1:13" s="3" customFormat="1" ht="14.25">
      <c r="A52" s="93" t="s">
        <v>9</v>
      </c>
      <c r="B52" s="4" t="s">
        <v>11</v>
      </c>
      <c r="C52" s="25"/>
      <c r="D52" s="6" t="s">
        <v>15</v>
      </c>
      <c r="E52" s="26" t="s">
        <v>0</v>
      </c>
      <c r="F52" s="25"/>
      <c r="G52" s="6" t="s">
        <v>18</v>
      </c>
      <c r="H52" s="26" t="s">
        <v>1</v>
      </c>
      <c r="I52" s="25"/>
      <c r="J52" s="6" t="s">
        <v>18</v>
      </c>
      <c r="K52" s="30" t="s">
        <v>2</v>
      </c>
      <c r="L52" s="25"/>
      <c r="M52" s="6" t="s">
        <v>19</v>
      </c>
    </row>
    <row r="53" spans="1:13" s="3" customFormat="1" ht="14.25">
      <c r="A53" s="94"/>
      <c r="B53" s="5" t="s">
        <v>12</v>
      </c>
      <c r="C53" s="25"/>
      <c r="D53" s="6" t="s">
        <v>15</v>
      </c>
      <c r="E53" s="26" t="s">
        <v>0</v>
      </c>
      <c r="F53" s="25"/>
      <c r="G53" s="6" t="s">
        <v>18</v>
      </c>
      <c r="H53" s="26" t="s">
        <v>1</v>
      </c>
      <c r="I53" s="25"/>
      <c r="J53" s="6" t="s">
        <v>18</v>
      </c>
      <c r="K53" s="30" t="s">
        <v>2</v>
      </c>
      <c r="L53" s="25"/>
      <c r="M53" s="6" t="s">
        <v>19</v>
      </c>
    </row>
    <row r="54" spans="1:13" s="3" customFormat="1" ht="14.25" customHeight="1">
      <c r="A54" s="91" t="s">
        <v>52</v>
      </c>
      <c r="B54" s="4" t="s">
        <v>13</v>
      </c>
      <c r="C54" s="25"/>
      <c r="D54" s="6" t="s">
        <v>15</v>
      </c>
      <c r="E54" s="6"/>
      <c r="F54" s="6"/>
      <c r="G54" s="6"/>
      <c r="H54" s="20"/>
      <c r="I54" s="6"/>
      <c r="J54" s="6"/>
      <c r="K54" s="17"/>
      <c r="L54" s="6"/>
      <c r="M54" s="6"/>
    </row>
    <row r="55" spans="1:13" s="3" customFormat="1" ht="15" thickBot="1">
      <c r="A55" s="92"/>
      <c r="B55" s="5" t="s">
        <v>12</v>
      </c>
      <c r="C55" s="27"/>
      <c r="D55" s="6" t="s">
        <v>15</v>
      </c>
      <c r="E55" s="6"/>
      <c r="F55" s="6"/>
      <c r="G55" s="6"/>
      <c r="H55" s="20"/>
      <c r="I55" s="6"/>
      <c r="J55" s="6"/>
      <c r="K55" s="17"/>
      <c r="L55" s="6"/>
      <c r="M55" s="6"/>
    </row>
    <row r="56" spans="1:13" s="3" customFormat="1" ht="15" thickBot="1">
      <c r="A56" s="14"/>
      <c r="B56" s="33" t="s">
        <v>14</v>
      </c>
      <c r="C56" s="24"/>
      <c r="D56" s="22" t="s">
        <v>15</v>
      </c>
      <c r="E56" s="14" t="s">
        <v>16</v>
      </c>
      <c r="F56" s="6"/>
      <c r="G56" s="6"/>
      <c r="H56" s="20"/>
      <c r="I56" s="6"/>
      <c r="J56" s="6"/>
      <c r="K56" s="17"/>
      <c r="L56" s="6"/>
      <c r="M56" s="6"/>
    </row>
    <row r="57" spans="1:13" s="3" customFormat="1" ht="15.75" thickBot="1">
      <c r="A57" s="6"/>
      <c r="B57" s="6"/>
      <c r="C57" s="6"/>
      <c r="D57" s="6"/>
      <c r="E57" s="6"/>
      <c r="F57" s="6"/>
      <c r="G57" s="6"/>
      <c r="H57" s="23"/>
      <c r="I57" s="6"/>
      <c r="J57" s="6"/>
      <c r="K57" s="10" t="s">
        <v>22</v>
      </c>
      <c r="L57" s="15"/>
      <c r="M57" s="11" t="s">
        <v>19</v>
      </c>
    </row>
    <row r="58" spans="1:13" s="3" customFormat="1" ht="15.75" thickBot="1">
      <c r="A58" s="6"/>
      <c r="B58" s="6"/>
      <c r="C58" s="6"/>
      <c r="D58" s="6"/>
      <c r="E58" s="6"/>
      <c r="F58" s="6"/>
      <c r="G58" s="6"/>
      <c r="H58" s="23"/>
      <c r="I58" s="6"/>
      <c r="J58" s="6"/>
      <c r="K58" s="88" t="s">
        <v>26</v>
      </c>
      <c r="L58" s="15"/>
      <c r="M58" s="2" t="s">
        <v>19</v>
      </c>
    </row>
  </sheetData>
  <sheetProtection sheet="1" objects="1" scenarios="1"/>
  <mergeCells count="12">
    <mergeCell ref="A6:A7"/>
    <mergeCell ref="A24:A25"/>
    <mergeCell ref="A26:A27"/>
    <mergeCell ref="A8:A9"/>
    <mergeCell ref="A15:A16"/>
    <mergeCell ref="A17:A18"/>
    <mergeCell ref="A54:A55"/>
    <mergeCell ref="A34:A35"/>
    <mergeCell ref="A36:A37"/>
    <mergeCell ref="A43:A44"/>
    <mergeCell ref="A45:A46"/>
    <mergeCell ref="A52:A53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3" r:id="rId2"/>
  <headerFooter alignWithMargins="0">
    <oddHeader>&amp;R&amp;"Arial,Fett"Numéro d'exploitation: ____________</oddHeader>
    <oddFooter>&amp;L&amp;8Lieu, Date, Signature:____________________________&amp;R&amp;8&amp;F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M1" sqref="M1"/>
    </sheetView>
  </sheetViews>
  <sheetFormatPr defaultColWidth="11.421875" defaultRowHeight="12.75"/>
  <cols>
    <col min="1" max="1" width="18.8515625" style="0" customWidth="1"/>
    <col min="2" max="2" width="23.28125" style="0" customWidth="1"/>
    <col min="3" max="3" width="6.28125" style="0" customWidth="1"/>
    <col min="4" max="4" width="6.28125" style="7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21" t="s">
        <v>4</v>
      </c>
      <c r="I1" s="46" t="s">
        <v>5</v>
      </c>
      <c r="M1" s="90"/>
    </row>
    <row r="2" spans="1:13" s="28" customFormat="1" ht="15.75" customHeight="1" thickBot="1">
      <c r="A2" s="35" t="s">
        <v>27</v>
      </c>
      <c r="B2" s="34"/>
      <c r="C2" s="34"/>
      <c r="D2" s="34"/>
      <c r="E2" s="34"/>
      <c r="F2" s="36"/>
      <c r="G2" s="34"/>
      <c r="H2" s="37"/>
      <c r="I2" s="34"/>
      <c r="J2" s="38"/>
      <c r="K2" s="39"/>
      <c r="L2" s="38"/>
      <c r="M2" s="56"/>
    </row>
    <row r="3" spans="1:13" s="3" customFormat="1" ht="18.75" customHeight="1" thickTop="1">
      <c r="A3" s="21" t="s">
        <v>6</v>
      </c>
      <c r="D3" s="7"/>
      <c r="G3" s="7"/>
      <c r="H3" s="19"/>
      <c r="I3" s="1"/>
      <c r="J3" s="1"/>
      <c r="K3" s="16"/>
      <c r="M3" s="89" t="s">
        <v>28</v>
      </c>
    </row>
    <row r="4" spans="1:11" s="3" customFormat="1" ht="14.25">
      <c r="A4" s="29" t="s">
        <v>7</v>
      </c>
      <c r="H4" s="19"/>
      <c r="K4" s="16"/>
    </row>
    <row r="5" spans="1:13" s="3" customFormat="1" ht="14.25">
      <c r="A5" s="5" t="s">
        <v>8</v>
      </c>
      <c r="B5" s="5"/>
      <c r="C5" s="54"/>
      <c r="D5" s="6" t="s">
        <v>15</v>
      </c>
      <c r="E5" s="6"/>
      <c r="F5" s="6"/>
      <c r="G5" s="13"/>
      <c r="H5" s="20"/>
      <c r="I5" s="13"/>
      <c r="J5" s="13"/>
      <c r="K5" s="20" t="s">
        <v>1</v>
      </c>
      <c r="L5" s="25">
        <f>+C5</f>
        <v>0</v>
      </c>
      <c r="M5" s="6" t="s">
        <v>19</v>
      </c>
    </row>
    <row r="6" spans="1:13" s="3" customFormat="1" ht="14.25">
      <c r="A6" s="93" t="s">
        <v>9</v>
      </c>
      <c r="B6" s="4" t="s">
        <v>11</v>
      </c>
      <c r="C6" s="54"/>
      <c r="D6" s="6" t="s">
        <v>15</v>
      </c>
      <c r="E6" s="26" t="s">
        <v>0</v>
      </c>
      <c r="F6" s="54"/>
      <c r="G6" s="6" t="s">
        <v>18</v>
      </c>
      <c r="H6" s="26" t="s">
        <v>1</v>
      </c>
      <c r="I6" s="25">
        <f>+C6*F6</f>
        <v>0</v>
      </c>
      <c r="J6" s="6" t="s">
        <v>18</v>
      </c>
      <c r="K6" s="30" t="s">
        <v>2</v>
      </c>
      <c r="L6" s="25" t="e">
        <f>+I6/M$2</f>
        <v>#DIV/0!</v>
      </c>
      <c r="M6" s="6" t="s">
        <v>19</v>
      </c>
    </row>
    <row r="7" spans="1:13" s="3" customFormat="1" ht="14.25">
      <c r="A7" s="94"/>
      <c r="B7" s="5" t="s">
        <v>12</v>
      </c>
      <c r="C7" s="54"/>
      <c r="D7" s="6" t="s">
        <v>15</v>
      </c>
      <c r="E7" s="26" t="s">
        <v>0</v>
      </c>
      <c r="F7" s="54"/>
      <c r="G7" s="6" t="s">
        <v>18</v>
      </c>
      <c r="H7" s="26" t="s">
        <v>1</v>
      </c>
      <c r="I7" s="25">
        <f>+C7*F7</f>
        <v>0</v>
      </c>
      <c r="J7" s="6" t="s">
        <v>18</v>
      </c>
      <c r="K7" s="30" t="s">
        <v>2</v>
      </c>
      <c r="L7" s="25" t="e">
        <f>+I7/M$2</f>
        <v>#DIV/0!</v>
      </c>
      <c r="M7" s="6" t="s">
        <v>19</v>
      </c>
    </row>
    <row r="8" spans="1:13" s="3" customFormat="1" ht="14.25" customHeight="1">
      <c r="A8" s="91" t="s">
        <v>10</v>
      </c>
      <c r="B8" s="4" t="s">
        <v>13</v>
      </c>
      <c r="C8" s="54"/>
      <c r="D8" s="6" t="s">
        <v>15</v>
      </c>
      <c r="E8" s="6"/>
      <c r="F8" s="6"/>
      <c r="G8" s="6"/>
      <c r="H8" s="20"/>
      <c r="I8" s="6"/>
      <c r="J8" s="6"/>
      <c r="K8" s="17"/>
      <c r="L8" s="6"/>
      <c r="M8" s="6"/>
    </row>
    <row r="9" spans="1:13" s="3" customFormat="1" ht="15" thickBot="1">
      <c r="A9" s="92"/>
      <c r="B9" s="5" t="s">
        <v>12</v>
      </c>
      <c r="C9" s="55"/>
      <c r="D9" s="6" t="s">
        <v>15</v>
      </c>
      <c r="E9" s="6"/>
      <c r="F9" s="6"/>
      <c r="G9" s="6"/>
      <c r="H9" s="20"/>
      <c r="I9" s="6"/>
      <c r="J9" s="6"/>
      <c r="K9" s="17"/>
      <c r="L9" s="6"/>
      <c r="M9" s="6"/>
    </row>
    <row r="10" spans="1:13" s="3" customFormat="1" ht="15" thickBot="1">
      <c r="A10" s="14"/>
      <c r="B10" s="33" t="s">
        <v>14</v>
      </c>
      <c r="C10" s="24">
        <f>SUM(C5:C9)</f>
        <v>0</v>
      </c>
      <c r="D10" s="22" t="s">
        <v>15</v>
      </c>
      <c r="E10" s="14" t="s">
        <v>16</v>
      </c>
      <c r="F10" s="6"/>
      <c r="G10" s="6"/>
      <c r="H10" s="20"/>
      <c r="I10" s="6"/>
      <c r="J10" s="6"/>
      <c r="K10" s="17"/>
      <c r="L10" s="6"/>
      <c r="M10" s="6"/>
    </row>
    <row r="11" spans="1:13" s="3" customFormat="1" ht="15.75" thickBot="1">
      <c r="A11" s="6"/>
      <c r="B11" s="6"/>
      <c r="C11" s="6"/>
      <c r="D11" s="6"/>
      <c r="E11" s="6"/>
      <c r="F11" s="6"/>
      <c r="G11" s="6"/>
      <c r="H11" s="23"/>
      <c r="I11" s="6"/>
      <c r="J11" s="6"/>
      <c r="K11" s="10" t="s">
        <v>17</v>
      </c>
      <c r="L11" s="15" t="e">
        <f>SUM(L5:L7)</f>
        <v>#DIV/0!</v>
      </c>
      <c r="M11" s="11" t="s">
        <v>19</v>
      </c>
    </row>
    <row r="12" spans="1:13" ht="4.5" customHeight="1">
      <c r="A12" s="9"/>
      <c r="B12" s="9"/>
      <c r="C12" s="6"/>
      <c r="D12" s="8"/>
      <c r="E12" s="6"/>
      <c r="F12" s="6"/>
      <c r="G12" s="6"/>
      <c r="H12" s="20"/>
      <c r="I12" s="6"/>
      <c r="J12" s="6"/>
      <c r="K12" s="18"/>
      <c r="L12" s="10"/>
      <c r="M12" s="11"/>
    </row>
    <row r="13" spans="1:11" s="3" customFormat="1" ht="14.25">
      <c r="A13" s="29" t="s">
        <v>24</v>
      </c>
      <c r="H13" s="19"/>
      <c r="K13" s="16"/>
    </row>
    <row r="14" spans="1:13" s="3" customFormat="1" ht="14.25">
      <c r="A14" s="5" t="s">
        <v>8</v>
      </c>
      <c r="B14" s="5"/>
      <c r="C14" s="54"/>
      <c r="D14" s="6" t="s">
        <v>15</v>
      </c>
      <c r="E14" s="6"/>
      <c r="F14" s="6"/>
      <c r="G14" s="13"/>
      <c r="H14" s="20"/>
      <c r="I14" s="13"/>
      <c r="J14" s="13"/>
      <c r="K14" s="20" t="s">
        <v>1</v>
      </c>
      <c r="L14" s="25">
        <f>+C14</f>
        <v>0</v>
      </c>
      <c r="M14" s="6" t="s">
        <v>19</v>
      </c>
    </row>
    <row r="15" spans="1:13" s="3" customFormat="1" ht="14.25">
      <c r="A15" s="93" t="s">
        <v>9</v>
      </c>
      <c r="B15" s="4" t="s">
        <v>11</v>
      </c>
      <c r="C15" s="54"/>
      <c r="D15" s="6" t="s">
        <v>15</v>
      </c>
      <c r="E15" s="26" t="s">
        <v>0</v>
      </c>
      <c r="F15" s="54"/>
      <c r="G15" s="6" t="s">
        <v>18</v>
      </c>
      <c r="H15" s="26" t="s">
        <v>1</v>
      </c>
      <c r="I15" s="25">
        <f>+C15*F15</f>
        <v>0</v>
      </c>
      <c r="J15" s="6" t="s">
        <v>18</v>
      </c>
      <c r="K15" s="30" t="s">
        <v>2</v>
      </c>
      <c r="L15" s="25" t="e">
        <f>+I15/M$2</f>
        <v>#DIV/0!</v>
      </c>
      <c r="M15" s="6" t="s">
        <v>19</v>
      </c>
    </row>
    <row r="16" spans="1:13" s="3" customFormat="1" ht="14.25">
      <c r="A16" s="94"/>
      <c r="B16" s="5" t="s">
        <v>12</v>
      </c>
      <c r="C16" s="54"/>
      <c r="D16" s="6" t="s">
        <v>15</v>
      </c>
      <c r="E16" s="26" t="s">
        <v>0</v>
      </c>
      <c r="F16" s="54"/>
      <c r="G16" s="6" t="s">
        <v>18</v>
      </c>
      <c r="H16" s="26" t="s">
        <v>1</v>
      </c>
      <c r="I16" s="25">
        <f>+C16*F16</f>
        <v>0</v>
      </c>
      <c r="J16" s="6" t="s">
        <v>18</v>
      </c>
      <c r="K16" s="30" t="s">
        <v>2</v>
      </c>
      <c r="L16" s="25" t="e">
        <f>+I16/M$2</f>
        <v>#DIV/0!</v>
      </c>
      <c r="M16" s="6" t="s">
        <v>19</v>
      </c>
    </row>
    <row r="17" spans="1:13" s="3" customFormat="1" ht="14.25" customHeight="1">
      <c r="A17" s="91" t="s">
        <v>51</v>
      </c>
      <c r="B17" s="4" t="s">
        <v>13</v>
      </c>
      <c r="C17" s="54"/>
      <c r="D17" s="6" t="s">
        <v>15</v>
      </c>
      <c r="E17" s="6"/>
      <c r="F17" s="6"/>
      <c r="G17" s="6"/>
      <c r="H17" s="20"/>
      <c r="I17" s="6"/>
      <c r="J17" s="6"/>
      <c r="K17" s="17"/>
      <c r="L17" s="6"/>
      <c r="M17" s="6"/>
    </row>
    <row r="18" spans="1:13" s="3" customFormat="1" ht="15.75" thickBot="1">
      <c r="A18" s="92"/>
      <c r="B18" s="5" t="s">
        <v>12</v>
      </c>
      <c r="C18" s="55"/>
      <c r="D18" s="6" t="s">
        <v>15</v>
      </c>
      <c r="E18" s="6"/>
      <c r="F18" s="6"/>
      <c r="G18" s="6"/>
      <c r="H18" s="20"/>
      <c r="I18" s="6"/>
      <c r="J18" s="6"/>
      <c r="K18" s="17"/>
      <c r="L18" s="6"/>
      <c r="M18" s="10"/>
    </row>
    <row r="19" spans="1:13" s="3" customFormat="1" ht="15" thickBot="1">
      <c r="A19" s="14"/>
      <c r="B19" s="33" t="s">
        <v>14</v>
      </c>
      <c r="C19" s="24">
        <f>SUM(C14:C18)</f>
        <v>0</v>
      </c>
      <c r="D19" s="22" t="s">
        <v>15</v>
      </c>
      <c r="E19" s="14" t="s">
        <v>16</v>
      </c>
      <c r="F19" s="6"/>
      <c r="G19" s="6"/>
      <c r="H19" s="20"/>
      <c r="I19" s="6"/>
      <c r="J19" s="6"/>
      <c r="K19" s="17"/>
      <c r="L19" s="6"/>
      <c r="M19" s="6"/>
    </row>
    <row r="20" spans="1:13" s="3" customFormat="1" ht="15.75" thickBot="1">
      <c r="A20" s="6"/>
      <c r="B20" s="6"/>
      <c r="C20" s="6"/>
      <c r="D20" s="6"/>
      <c r="E20" s="6"/>
      <c r="F20" s="6"/>
      <c r="G20" s="6"/>
      <c r="H20" s="23"/>
      <c r="I20" s="6"/>
      <c r="J20" s="6"/>
      <c r="K20" s="10" t="s">
        <v>21</v>
      </c>
      <c r="L20" s="15" t="e">
        <f>SUM(L14:L16)</f>
        <v>#DIV/0!</v>
      </c>
      <c r="M20" s="11" t="s">
        <v>19</v>
      </c>
    </row>
    <row r="21" spans="1:13" ht="4.5" customHeight="1">
      <c r="A21" s="9"/>
      <c r="B21" s="9"/>
      <c r="C21" s="6"/>
      <c r="D21" s="8"/>
      <c r="E21" s="6"/>
      <c r="F21" s="6"/>
      <c r="G21" s="6"/>
      <c r="H21" s="20"/>
      <c r="I21" s="6"/>
      <c r="J21" s="6"/>
      <c r="K21" s="18"/>
      <c r="L21" s="10"/>
      <c r="M21" s="11"/>
    </row>
    <row r="22" spans="1:11" s="3" customFormat="1" ht="14.25">
      <c r="A22" s="29" t="s">
        <v>25</v>
      </c>
      <c r="H22" s="19"/>
      <c r="K22" s="16"/>
    </row>
    <row r="23" spans="1:13" s="3" customFormat="1" ht="14.25">
      <c r="A23" s="5" t="s">
        <v>8</v>
      </c>
      <c r="B23" s="5"/>
      <c r="C23" s="54"/>
      <c r="D23" s="6" t="s">
        <v>15</v>
      </c>
      <c r="E23" s="6"/>
      <c r="F23" s="6"/>
      <c r="G23" s="13"/>
      <c r="H23" s="20"/>
      <c r="I23" s="13"/>
      <c r="J23" s="13"/>
      <c r="K23" s="20" t="s">
        <v>1</v>
      </c>
      <c r="L23" s="25">
        <f>+C23</f>
        <v>0</v>
      </c>
      <c r="M23" s="6" t="s">
        <v>19</v>
      </c>
    </row>
    <row r="24" spans="1:13" s="3" customFormat="1" ht="14.25">
      <c r="A24" s="93" t="s">
        <v>9</v>
      </c>
      <c r="B24" s="4" t="s">
        <v>11</v>
      </c>
      <c r="C24" s="54"/>
      <c r="D24" s="6" t="s">
        <v>15</v>
      </c>
      <c r="E24" s="26" t="s">
        <v>0</v>
      </c>
      <c r="F24" s="54"/>
      <c r="G24" s="6" t="s">
        <v>18</v>
      </c>
      <c r="H24" s="26" t="s">
        <v>1</v>
      </c>
      <c r="I24" s="25">
        <f>+C24*F24</f>
        <v>0</v>
      </c>
      <c r="J24" s="6" t="s">
        <v>18</v>
      </c>
      <c r="K24" s="30" t="s">
        <v>2</v>
      </c>
      <c r="L24" s="25" t="e">
        <f>+I24/M$2</f>
        <v>#DIV/0!</v>
      </c>
      <c r="M24" s="6" t="s">
        <v>19</v>
      </c>
    </row>
    <row r="25" spans="1:13" s="3" customFormat="1" ht="14.25">
      <c r="A25" s="94"/>
      <c r="B25" s="5" t="s">
        <v>12</v>
      </c>
      <c r="C25" s="54"/>
      <c r="D25" s="6" t="s">
        <v>15</v>
      </c>
      <c r="E25" s="26" t="s">
        <v>0</v>
      </c>
      <c r="F25" s="54"/>
      <c r="G25" s="6" t="s">
        <v>18</v>
      </c>
      <c r="H25" s="26" t="s">
        <v>1</v>
      </c>
      <c r="I25" s="25">
        <f>+C25*F25</f>
        <v>0</v>
      </c>
      <c r="J25" s="6" t="s">
        <v>18</v>
      </c>
      <c r="K25" s="30" t="s">
        <v>2</v>
      </c>
      <c r="L25" s="25" t="e">
        <f>+I25/M$2</f>
        <v>#DIV/0!</v>
      </c>
      <c r="M25" s="6" t="s">
        <v>19</v>
      </c>
    </row>
    <row r="26" spans="1:13" s="3" customFormat="1" ht="14.25" customHeight="1">
      <c r="A26" s="91" t="s">
        <v>52</v>
      </c>
      <c r="B26" s="4" t="s">
        <v>13</v>
      </c>
      <c r="C26" s="54"/>
      <c r="D26" s="6" t="s">
        <v>15</v>
      </c>
      <c r="E26" s="6"/>
      <c r="F26" s="6"/>
      <c r="G26" s="6"/>
      <c r="H26" s="20"/>
      <c r="I26" s="6"/>
      <c r="J26" s="6"/>
      <c r="K26" s="17"/>
      <c r="L26" s="6"/>
      <c r="M26" s="6"/>
    </row>
    <row r="27" spans="1:13" s="3" customFormat="1" ht="15" thickBot="1">
      <c r="A27" s="92"/>
      <c r="B27" s="5" t="s">
        <v>12</v>
      </c>
      <c r="C27" s="55"/>
      <c r="D27" s="6" t="s">
        <v>15</v>
      </c>
      <c r="E27" s="6"/>
      <c r="F27" s="6"/>
      <c r="G27" s="6"/>
      <c r="H27" s="20"/>
      <c r="I27" s="6"/>
      <c r="J27" s="6"/>
      <c r="K27" s="17"/>
      <c r="L27" s="6"/>
      <c r="M27" s="6"/>
    </row>
    <row r="28" spans="1:13" s="3" customFormat="1" ht="15" thickBot="1">
      <c r="A28" s="14"/>
      <c r="B28" s="33" t="s">
        <v>14</v>
      </c>
      <c r="C28" s="24">
        <f>SUM(C23:C27)</f>
        <v>0</v>
      </c>
      <c r="D28" s="22" t="s">
        <v>15</v>
      </c>
      <c r="E28" s="14" t="s">
        <v>16</v>
      </c>
      <c r="F28" s="6"/>
      <c r="G28" s="6"/>
      <c r="H28" s="20"/>
      <c r="I28" s="6"/>
      <c r="J28" s="6"/>
      <c r="K28" s="17"/>
      <c r="L28" s="6"/>
      <c r="M28" s="6"/>
    </row>
    <row r="29" spans="1:13" s="3" customFormat="1" ht="15.75" thickBot="1">
      <c r="A29" s="6"/>
      <c r="B29" s="6"/>
      <c r="C29" s="6"/>
      <c r="D29" s="6"/>
      <c r="E29" s="6"/>
      <c r="F29" s="6"/>
      <c r="G29" s="6"/>
      <c r="H29" s="23"/>
      <c r="I29" s="6"/>
      <c r="J29" s="6"/>
      <c r="K29" s="10" t="s">
        <v>22</v>
      </c>
      <c r="L29" s="15" t="e">
        <f>SUM(L23:L25)</f>
        <v>#DIV/0!</v>
      </c>
      <c r="M29" s="11" t="s">
        <v>19</v>
      </c>
    </row>
    <row r="30" spans="1:13" s="3" customFormat="1" ht="15.75" thickBo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3" t="s">
        <v>23</v>
      </c>
      <c r="L30" s="44" t="e">
        <f>+L11+L20+L29</f>
        <v>#DIV/0!</v>
      </c>
      <c r="M30" s="45" t="s">
        <v>19</v>
      </c>
    </row>
    <row r="31" spans="1:13" s="3" customFormat="1" ht="18.75" customHeight="1" thickTop="1">
      <c r="A31" s="21" t="s">
        <v>20</v>
      </c>
      <c r="D31" s="7"/>
      <c r="G31" s="7"/>
      <c r="H31" s="19"/>
      <c r="I31" s="1"/>
      <c r="J31" s="1"/>
      <c r="K31" s="16"/>
      <c r="M31" s="7"/>
    </row>
    <row r="32" spans="1:11" s="3" customFormat="1" ht="14.25">
      <c r="A32" s="29" t="s">
        <v>7</v>
      </c>
      <c r="H32" s="19"/>
      <c r="K32" s="16"/>
    </row>
    <row r="33" spans="1:13" s="3" customFormat="1" ht="14.25">
      <c r="A33" s="5" t="s">
        <v>8</v>
      </c>
      <c r="B33" s="5"/>
      <c r="C33" s="54"/>
      <c r="D33" s="6" t="s">
        <v>15</v>
      </c>
      <c r="E33" s="6"/>
      <c r="F33" s="6"/>
      <c r="G33" s="13"/>
      <c r="H33" s="20"/>
      <c r="I33" s="13"/>
      <c r="J33" s="13"/>
      <c r="K33" s="20" t="s">
        <v>1</v>
      </c>
      <c r="L33" s="25">
        <f>+C33</f>
        <v>0</v>
      </c>
      <c r="M33" s="6" t="s">
        <v>19</v>
      </c>
    </row>
    <row r="34" spans="1:13" s="3" customFormat="1" ht="14.25">
      <c r="A34" s="93" t="s">
        <v>9</v>
      </c>
      <c r="B34" s="4" t="s">
        <v>11</v>
      </c>
      <c r="C34" s="54"/>
      <c r="D34" s="6" t="s">
        <v>15</v>
      </c>
      <c r="E34" s="26" t="s">
        <v>0</v>
      </c>
      <c r="F34" s="54"/>
      <c r="G34" s="6" t="s">
        <v>18</v>
      </c>
      <c r="H34" s="26" t="s">
        <v>1</v>
      </c>
      <c r="I34" s="25">
        <f>+C34*F34</f>
        <v>0</v>
      </c>
      <c r="J34" s="6" t="s">
        <v>18</v>
      </c>
      <c r="K34" s="30" t="s">
        <v>2</v>
      </c>
      <c r="L34" s="25" t="e">
        <f>+I34/M$2</f>
        <v>#DIV/0!</v>
      </c>
      <c r="M34" s="6" t="s">
        <v>19</v>
      </c>
    </row>
    <row r="35" spans="1:13" s="3" customFormat="1" ht="14.25">
      <c r="A35" s="94"/>
      <c r="B35" s="5" t="s">
        <v>12</v>
      </c>
      <c r="C35" s="54"/>
      <c r="D35" s="6" t="s">
        <v>15</v>
      </c>
      <c r="E35" s="26" t="s">
        <v>0</v>
      </c>
      <c r="F35" s="54"/>
      <c r="G35" s="6" t="s">
        <v>18</v>
      </c>
      <c r="H35" s="26" t="s">
        <v>1</v>
      </c>
      <c r="I35" s="25">
        <f>+C35*F35</f>
        <v>0</v>
      </c>
      <c r="J35" s="6" t="s">
        <v>18</v>
      </c>
      <c r="K35" s="30" t="s">
        <v>2</v>
      </c>
      <c r="L35" s="25" t="e">
        <f>+I35/M$2</f>
        <v>#DIV/0!</v>
      </c>
      <c r="M35" s="6" t="s">
        <v>19</v>
      </c>
    </row>
    <row r="36" spans="1:13" s="3" customFormat="1" ht="14.25" customHeight="1">
      <c r="A36" s="91" t="s">
        <v>10</v>
      </c>
      <c r="B36" s="4" t="s">
        <v>13</v>
      </c>
      <c r="C36" s="54"/>
      <c r="D36" s="6" t="s">
        <v>15</v>
      </c>
      <c r="E36" s="6"/>
      <c r="F36" s="6"/>
      <c r="G36" s="6"/>
      <c r="H36" s="20"/>
      <c r="I36" s="6"/>
      <c r="J36" s="6"/>
      <c r="K36" s="17"/>
      <c r="L36" s="6"/>
      <c r="M36" s="6"/>
    </row>
    <row r="37" spans="1:13" s="3" customFormat="1" ht="15" thickBot="1">
      <c r="A37" s="92"/>
      <c r="B37" s="5" t="s">
        <v>12</v>
      </c>
      <c r="C37" s="55"/>
      <c r="D37" s="6" t="s">
        <v>15</v>
      </c>
      <c r="E37" s="6"/>
      <c r="F37" s="6"/>
      <c r="G37" s="6"/>
      <c r="H37" s="20"/>
      <c r="I37" s="6"/>
      <c r="J37" s="6"/>
      <c r="K37" s="17"/>
      <c r="L37" s="6"/>
      <c r="M37" s="6"/>
    </row>
    <row r="38" spans="1:13" s="3" customFormat="1" ht="15" thickBot="1">
      <c r="A38" s="14"/>
      <c r="B38" s="33" t="s">
        <v>14</v>
      </c>
      <c r="C38" s="24">
        <f>SUM(C33:C37)</f>
        <v>0</v>
      </c>
      <c r="D38" s="22" t="s">
        <v>15</v>
      </c>
      <c r="E38" s="14" t="s">
        <v>3</v>
      </c>
      <c r="F38" s="6"/>
      <c r="G38" s="6"/>
      <c r="H38" s="20"/>
      <c r="I38" s="6"/>
      <c r="J38" s="6"/>
      <c r="K38" s="17"/>
      <c r="L38" s="6"/>
      <c r="M38" s="6"/>
    </row>
    <row r="39" spans="1:13" s="3" customFormat="1" ht="15.75" thickBot="1">
      <c r="A39" s="6"/>
      <c r="B39" s="6"/>
      <c r="C39" s="6"/>
      <c r="D39" s="6"/>
      <c r="E39" s="6"/>
      <c r="F39" s="6"/>
      <c r="G39" s="6"/>
      <c r="H39" s="23"/>
      <c r="I39" s="6"/>
      <c r="J39" s="6"/>
      <c r="K39" s="10" t="s">
        <v>17</v>
      </c>
      <c r="L39" s="15" t="e">
        <f>SUM(L33:L35)</f>
        <v>#DIV/0!</v>
      </c>
      <c r="M39" s="11" t="s">
        <v>19</v>
      </c>
    </row>
    <row r="40" spans="1:13" ht="4.5" customHeight="1">
      <c r="A40" s="9"/>
      <c r="B40" s="9"/>
      <c r="C40" s="6"/>
      <c r="D40" s="8"/>
      <c r="E40" s="6"/>
      <c r="F40" s="6"/>
      <c r="G40" s="6"/>
      <c r="H40" s="20"/>
      <c r="I40" s="6"/>
      <c r="J40" s="6"/>
      <c r="K40" s="18"/>
      <c r="L40" s="10"/>
      <c r="M40" s="11"/>
    </row>
    <row r="41" spans="1:11" s="3" customFormat="1" ht="14.25">
      <c r="A41" s="29" t="s">
        <v>24</v>
      </c>
      <c r="H41" s="19"/>
      <c r="K41" s="16"/>
    </row>
    <row r="42" spans="1:13" s="3" customFormat="1" ht="14.25">
      <c r="A42" s="5" t="s">
        <v>8</v>
      </c>
      <c r="B42" s="5"/>
      <c r="C42" s="54"/>
      <c r="D42" s="6" t="s">
        <v>15</v>
      </c>
      <c r="E42" s="6"/>
      <c r="F42" s="6"/>
      <c r="G42" s="13"/>
      <c r="H42" s="20"/>
      <c r="I42" s="13"/>
      <c r="J42" s="13"/>
      <c r="K42" s="20" t="s">
        <v>1</v>
      </c>
      <c r="L42" s="25">
        <f>+C42</f>
        <v>0</v>
      </c>
      <c r="M42" s="6" t="s">
        <v>19</v>
      </c>
    </row>
    <row r="43" spans="1:13" s="3" customFormat="1" ht="14.25">
      <c r="A43" s="93" t="s">
        <v>9</v>
      </c>
      <c r="B43" s="4" t="s">
        <v>11</v>
      </c>
      <c r="C43" s="54"/>
      <c r="D43" s="6" t="s">
        <v>15</v>
      </c>
      <c r="E43" s="26" t="s">
        <v>0</v>
      </c>
      <c r="F43" s="54"/>
      <c r="G43" s="6" t="s">
        <v>18</v>
      </c>
      <c r="H43" s="26" t="s">
        <v>1</v>
      </c>
      <c r="I43" s="25">
        <f>+C43*F43</f>
        <v>0</v>
      </c>
      <c r="J43" s="6" t="s">
        <v>18</v>
      </c>
      <c r="K43" s="30" t="s">
        <v>2</v>
      </c>
      <c r="L43" s="25" t="e">
        <f>+I43/M$2</f>
        <v>#DIV/0!</v>
      </c>
      <c r="M43" s="6" t="s">
        <v>19</v>
      </c>
    </row>
    <row r="44" spans="1:13" s="3" customFormat="1" ht="14.25">
      <c r="A44" s="94"/>
      <c r="B44" s="5" t="s">
        <v>12</v>
      </c>
      <c r="C44" s="54"/>
      <c r="D44" s="6" t="s">
        <v>15</v>
      </c>
      <c r="E44" s="26" t="s">
        <v>0</v>
      </c>
      <c r="F44" s="54"/>
      <c r="G44" s="6" t="s">
        <v>18</v>
      </c>
      <c r="H44" s="26" t="s">
        <v>1</v>
      </c>
      <c r="I44" s="25">
        <f>+C44*F44</f>
        <v>0</v>
      </c>
      <c r="J44" s="6" t="s">
        <v>18</v>
      </c>
      <c r="K44" s="30" t="s">
        <v>2</v>
      </c>
      <c r="L44" s="25" t="e">
        <f>+I44/M$2</f>
        <v>#DIV/0!</v>
      </c>
      <c r="M44" s="6" t="s">
        <v>19</v>
      </c>
    </row>
    <row r="45" spans="1:13" s="3" customFormat="1" ht="14.25" customHeight="1">
      <c r="A45" s="91" t="s">
        <v>51</v>
      </c>
      <c r="B45" s="4" t="s">
        <v>13</v>
      </c>
      <c r="C45" s="54"/>
      <c r="D45" s="6" t="s">
        <v>15</v>
      </c>
      <c r="E45" s="6"/>
      <c r="F45" s="6"/>
      <c r="G45" s="6"/>
      <c r="H45" s="20"/>
      <c r="I45" s="6"/>
      <c r="J45" s="6"/>
      <c r="K45" s="17"/>
      <c r="L45" s="6"/>
      <c r="M45" s="6"/>
    </row>
    <row r="46" spans="1:13" s="3" customFormat="1" ht="15.75" thickBot="1">
      <c r="A46" s="92"/>
      <c r="B46" s="5" t="s">
        <v>12</v>
      </c>
      <c r="C46" s="55"/>
      <c r="D46" s="6" t="s">
        <v>15</v>
      </c>
      <c r="E46" s="6"/>
      <c r="F46" s="6"/>
      <c r="G46" s="6"/>
      <c r="H46" s="20"/>
      <c r="I46" s="6"/>
      <c r="J46" s="6"/>
      <c r="K46" s="17"/>
      <c r="L46" s="6"/>
      <c r="M46" s="10"/>
    </row>
    <row r="47" spans="1:13" s="3" customFormat="1" ht="15" thickBot="1">
      <c r="A47" s="14"/>
      <c r="B47" s="33" t="s">
        <v>14</v>
      </c>
      <c r="C47" s="24">
        <f>SUM(C42:C46)</f>
        <v>0</v>
      </c>
      <c r="D47" s="22" t="s">
        <v>15</v>
      </c>
      <c r="E47" s="14" t="s">
        <v>3</v>
      </c>
      <c r="F47" s="6"/>
      <c r="G47" s="6"/>
      <c r="H47" s="20"/>
      <c r="I47" s="6"/>
      <c r="J47" s="6"/>
      <c r="K47" s="17"/>
      <c r="L47" s="6"/>
      <c r="M47" s="6"/>
    </row>
    <row r="48" spans="1:13" s="3" customFormat="1" ht="15.75" thickBot="1">
      <c r="A48" s="6"/>
      <c r="B48" s="6"/>
      <c r="C48" s="6"/>
      <c r="D48" s="6"/>
      <c r="E48" s="6"/>
      <c r="F48" s="6"/>
      <c r="G48" s="6"/>
      <c r="H48" s="23"/>
      <c r="I48" s="6"/>
      <c r="J48" s="6"/>
      <c r="K48" s="10" t="s">
        <v>21</v>
      </c>
      <c r="L48" s="15" t="e">
        <f>SUM(L42:L44)</f>
        <v>#DIV/0!</v>
      </c>
      <c r="M48" s="11" t="s">
        <v>19</v>
      </c>
    </row>
    <row r="49" spans="1:13" ht="4.5" customHeight="1">
      <c r="A49" s="9"/>
      <c r="B49" s="9"/>
      <c r="C49" s="6"/>
      <c r="D49" s="8"/>
      <c r="E49" s="6"/>
      <c r="F49" s="6"/>
      <c r="G49" s="6"/>
      <c r="H49" s="20"/>
      <c r="I49" s="6"/>
      <c r="J49" s="6"/>
      <c r="K49" s="18"/>
      <c r="L49" s="10"/>
      <c r="M49" s="11"/>
    </row>
    <row r="50" spans="1:11" s="3" customFormat="1" ht="14.25">
      <c r="A50" s="29" t="s">
        <v>25</v>
      </c>
      <c r="H50" s="19"/>
      <c r="K50" s="16"/>
    </row>
    <row r="51" spans="1:13" s="3" customFormat="1" ht="14.25">
      <c r="A51" s="5" t="s">
        <v>8</v>
      </c>
      <c r="B51" s="5"/>
      <c r="C51" s="54"/>
      <c r="D51" s="6" t="s">
        <v>15</v>
      </c>
      <c r="E51" s="6"/>
      <c r="F51" s="6"/>
      <c r="G51" s="13"/>
      <c r="H51" s="20"/>
      <c r="I51" s="13"/>
      <c r="J51" s="13"/>
      <c r="K51" s="20" t="s">
        <v>1</v>
      </c>
      <c r="L51" s="25">
        <f>+C51</f>
        <v>0</v>
      </c>
      <c r="M51" s="6" t="s">
        <v>19</v>
      </c>
    </row>
    <row r="52" spans="1:13" s="3" customFormat="1" ht="14.25">
      <c r="A52" s="93" t="s">
        <v>9</v>
      </c>
      <c r="B52" s="4" t="s">
        <v>11</v>
      </c>
      <c r="C52" s="54"/>
      <c r="D52" s="6" t="s">
        <v>15</v>
      </c>
      <c r="E52" s="26" t="s">
        <v>0</v>
      </c>
      <c r="F52" s="54"/>
      <c r="G52" s="6" t="s">
        <v>18</v>
      </c>
      <c r="H52" s="26" t="s">
        <v>1</v>
      </c>
      <c r="I52" s="25">
        <f>+C52*F52</f>
        <v>0</v>
      </c>
      <c r="J52" s="6" t="s">
        <v>18</v>
      </c>
      <c r="K52" s="30" t="s">
        <v>2</v>
      </c>
      <c r="L52" s="25" t="e">
        <f>+I52/M$2</f>
        <v>#DIV/0!</v>
      </c>
      <c r="M52" s="6" t="s">
        <v>19</v>
      </c>
    </row>
    <row r="53" spans="1:13" s="3" customFormat="1" ht="14.25">
      <c r="A53" s="94"/>
      <c r="B53" s="5" t="s">
        <v>12</v>
      </c>
      <c r="C53" s="54"/>
      <c r="D53" s="6" t="s">
        <v>15</v>
      </c>
      <c r="E53" s="26" t="s">
        <v>0</v>
      </c>
      <c r="F53" s="54"/>
      <c r="G53" s="6" t="s">
        <v>18</v>
      </c>
      <c r="H53" s="26" t="s">
        <v>1</v>
      </c>
      <c r="I53" s="25">
        <f>+C53*F53</f>
        <v>0</v>
      </c>
      <c r="J53" s="6" t="s">
        <v>18</v>
      </c>
      <c r="K53" s="30" t="s">
        <v>2</v>
      </c>
      <c r="L53" s="25" t="e">
        <f>+I53/M$2</f>
        <v>#DIV/0!</v>
      </c>
      <c r="M53" s="6" t="s">
        <v>19</v>
      </c>
    </row>
    <row r="54" spans="1:13" s="3" customFormat="1" ht="14.25" customHeight="1">
      <c r="A54" s="91" t="s">
        <v>52</v>
      </c>
      <c r="B54" s="4" t="s">
        <v>13</v>
      </c>
      <c r="C54" s="54"/>
      <c r="D54" s="6" t="s">
        <v>15</v>
      </c>
      <c r="E54" s="6"/>
      <c r="F54" s="6"/>
      <c r="G54" s="6"/>
      <c r="H54" s="20"/>
      <c r="I54" s="6"/>
      <c r="J54" s="6"/>
      <c r="K54" s="17"/>
      <c r="L54" s="6"/>
      <c r="M54" s="6"/>
    </row>
    <row r="55" spans="1:13" s="3" customFormat="1" ht="15" thickBot="1">
      <c r="A55" s="92"/>
      <c r="B55" s="5" t="s">
        <v>12</v>
      </c>
      <c r="C55" s="55"/>
      <c r="D55" s="6" t="s">
        <v>15</v>
      </c>
      <c r="E55" s="6"/>
      <c r="F55" s="6"/>
      <c r="G55" s="6"/>
      <c r="H55" s="20"/>
      <c r="I55" s="6"/>
      <c r="J55" s="6"/>
      <c r="K55" s="17"/>
      <c r="L55" s="6"/>
      <c r="M55" s="6"/>
    </row>
    <row r="56" spans="1:13" s="3" customFormat="1" ht="15" thickBot="1">
      <c r="A56" s="14"/>
      <c r="B56" s="33" t="s">
        <v>14</v>
      </c>
      <c r="C56" s="24">
        <f>SUM(C51:C55)</f>
        <v>0</v>
      </c>
      <c r="D56" s="22" t="s">
        <v>15</v>
      </c>
      <c r="E56" s="14" t="s">
        <v>3</v>
      </c>
      <c r="F56" s="6"/>
      <c r="G56" s="6"/>
      <c r="H56" s="20"/>
      <c r="I56" s="6"/>
      <c r="J56" s="6"/>
      <c r="K56" s="17"/>
      <c r="L56" s="6"/>
      <c r="M56" s="6"/>
    </row>
    <row r="57" spans="1:13" s="3" customFormat="1" ht="15.75" thickBot="1">
      <c r="A57" s="6"/>
      <c r="B57" s="6"/>
      <c r="C57" s="6"/>
      <c r="D57" s="6"/>
      <c r="E57" s="6"/>
      <c r="F57" s="6"/>
      <c r="G57" s="6"/>
      <c r="H57" s="23"/>
      <c r="I57" s="6"/>
      <c r="J57" s="6"/>
      <c r="K57" s="10" t="s">
        <v>22</v>
      </c>
      <c r="L57" s="15" t="e">
        <f>SUM(L51:L53)</f>
        <v>#DIV/0!</v>
      </c>
      <c r="M57" s="11" t="s">
        <v>19</v>
      </c>
    </row>
    <row r="58" spans="1:13" s="3" customFormat="1" ht="15.75" thickBot="1">
      <c r="A58" s="6"/>
      <c r="B58" s="6"/>
      <c r="C58" s="6"/>
      <c r="D58" s="6"/>
      <c r="E58" s="6"/>
      <c r="F58" s="6"/>
      <c r="G58" s="6"/>
      <c r="H58" s="23"/>
      <c r="I58" s="6"/>
      <c r="J58" s="6"/>
      <c r="K58" s="88" t="s">
        <v>26</v>
      </c>
      <c r="L58" s="15" t="e">
        <f>+L39+L48+L57</f>
        <v>#DIV/0!</v>
      </c>
      <c r="M58" s="2" t="s">
        <v>19</v>
      </c>
    </row>
  </sheetData>
  <sheetProtection sheet="1" objects="1" scenarios="1"/>
  <mergeCells count="12">
    <mergeCell ref="A54:A55"/>
    <mergeCell ref="A34:A35"/>
    <mergeCell ref="A36:A37"/>
    <mergeCell ref="A43:A44"/>
    <mergeCell ref="A45:A46"/>
    <mergeCell ref="A52:A53"/>
    <mergeCell ref="A6:A7"/>
    <mergeCell ref="A24:A25"/>
    <mergeCell ref="A26:A27"/>
    <mergeCell ref="A8:A9"/>
    <mergeCell ref="A15:A16"/>
    <mergeCell ref="A17:A18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3" r:id="rId2"/>
  <headerFooter alignWithMargins="0">
    <oddHeader>&amp;R&amp;"Arial,Fett"Numéro d'exploitation: ____________</oddHeader>
    <oddFooter>&amp;L&amp;8Lieu, Date, Signature:_____________________________&amp;R&amp;8&amp;F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M1" sqref="M1"/>
    </sheetView>
  </sheetViews>
  <sheetFormatPr defaultColWidth="11.421875" defaultRowHeight="12.75"/>
  <cols>
    <col min="1" max="1" width="18.8515625" style="0" customWidth="1"/>
    <col min="2" max="2" width="23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57" t="s">
        <v>30</v>
      </c>
      <c r="B1" s="58"/>
      <c r="C1" s="58"/>
      <c r="D1" s="59"/>
      <c r="E1" s="58"/>
      <c r="F1" s="58"/>
      <c r="G1" s="59"/>
      <c r="H1" s="60"/>
      <c r="I1" s="46" t="s">
        <v>5</v>
      </c>
      <c r="J1" s="61"/>
      <c r="K1" s="62"/>
      <c r="L1" s="58"/>
      <c r="M1" s="63">
        <v>2002</v>
      </c>
    </row>
    <row r="2" spans="1:13" s="28" customFormat="1" ht="15.75" customHeight="1" thickBot="1">
      <c r="A2" s="35" t="s">
        <v>27</v>
      </c>
      <c r="B2" s="64"/>
      <c r="C2" s="64"/>
      <c r="D2" s="64"/>
      <c r="E2" s="64"/>
      <c r="F2" s="65"/>
      <c r="G2" s="64"/>
      <c r="H2" s="66"/>
      <c r="I2" s="64"/>
      <c r="J2" s="67"/>
      <c r="K2" s="68"/>
      <c r="L2" s="67"/>
      <c r="M2" s="69">
        <v>10</v>
      </c>
    </row>
    <row r="3" spans="1:13" s="3" customFormat="1" ht="18.75" customHeight="1" thickTop="1">
      <c r="A3" s="57" t="s">
        <v>67</v>
      </c>
      <c r="B3" s="70"/>
      <c r="C3" s="70"/>
      <c r="D3" s="59"/>
      <c r="E3" s="70"/>
      <c r="F3" s="70"/>
      <c r="G3" s="59"/>
      <c r="H3" s="60"/>
      <c r="I3" s="61"/>
      <c r="J3" s="61"/>
      <c r="K3" s="62"/>
      <c r="L3" s="70"/>
      <c r="M3" s="89" t="s">
        <v>28</v>
      </c>
    </row>
    <row r="4" spans="1:13" s="3" customFormat="1" ht="14.25">
      <c r="A4" s="29" t="s">
        <v>7</v>
      </c>
      <c r="C4" s="70"/>
      <c r="D4" s="70"/>
      <c r="E4" s="70"/>
      <c r="F4" s="70"/>
      <c r="G4" s="70"/>
      <c r="H4" s="60"/>
      <c r="I4" s="70"/>
      <c r="J4" s="70"/>
      <c r="K4" s="62"/>
      <c r="L4" s="70"/>
      <c r="M4" s="70"/>
    </row>
    <row r="5" spans="1:13" s="3" customFormat="1" ht="14.25">
      <c r="A5" s="5" t="s">
        <v>8</v>
      </c>
      <c r="B5" s="5"/>
      <c r="C5" s="71">
        <v>118</v>
      </c>
      <c r="D5" s="6" t="s">
        <v>15</v>
      </c>
      <c r="E5" s="72"/>
      <c r="F5" s="72"/>
      <c r="G5" s="73"/>
      <c r="H5" s="74"/>
      <c r="I5" s="73"/>
      <c r="J5" s="13"/>
      <c r="K5" s="20" t="s">
        <v>1</v>
      </c>
      <c r="L5" s="75">
        <f>+C5</f>
        <v>118</v>
      </c>
      <c r="M5" s="72" t="s">
        <v>19</v>
      </c>
    </row>
    <row r="6" spans="1:13" s="3" customFormat="1" ht="14.25">
      <c r="A6" s="93" t="s">
        <v>9</v>
      </c>
      <c r="B6" s="4" t="s">
        <v>11</v>
      </c>
      <c r="C6" s="71">
        <v>30</v>
      </c>
      <c r="D6" s="6" t="s">
        <v>15</v>
      </c>
      <c r="E6" s="76" t="s">
        <v>0</v>
      </c>
      <c r="F6" s="71">
        <v>5</v>
      </c>
      <c r="G6" s="6" t="s">
        <v>18</v>
      </c>
      <c r="H6" s="76" t="s">
        <v>1</v>
      </c>
      <c r="I6" s="75">
        <f>+C6*F6</f>
        <v>150</v>
      </c>
      <c r="J6" s="6" t="s">
        <v>18</v>
      </c>
      <c r="K6" s="30" t="s">
        <v>2</v>
      </c>
      <c r="L6" s="75">
        <f>+I6/M$2</f>
        <v>15</v>
      </c>
      <c r="M6" s="72" t="s">
        <v>19</v>
      </c>
    </row>
    <row r="7" spans="1:13" s="3" customFormat="1" ht="14.25">
      <c r="A7" s="94"/>
      <c r="B7" s="5" t="s">
        <v>12</v>
      </c>
      <c r="C7" s="71">
        <v>175</v>
      </c>
      <c r="D7" s="6" t="s">
        <v>15</v>
      </c>
      <c r="E7" s="76" t="s">
        <v>0</v>
      </c>
      <c r="F7" s="71">
        <v>7</v>
      </c>
      <c r="G7" s="6" t="s">
        <v>18</v>
      </c>
      <c r="H7" s="76" t="s">
        <v>1</v>
      </c>
      <c r="I7" s="75">
        <f>+C7*F7</f>
        <v>1225</v>
      </c>
      <c r="J7" s="6" t="s">
        <v>18</v>
      </c>
      <c r="K7" s="30" t="s">
        <v>2</v>
      </c>
      <c r="L7" s="75">
        <f>+I7/M$2</f>
        <v>122.5</v>
      </c>
      <c r="M7" s="72" t="s">
        <v>19</v>
      </c>
    </row>
    <row r="8" spans="1:13" s="3" customFormat="1" ht="14.25" customHeight="1">
      <c r="A8" s="91" t="s">
        <v>10</v>
      </c>
      <c r="B8" s="4" t="s">
        <v>13</v>
      </c>
      <c r="C8" s="71">
        <v>10</v>
      </c>
      <c r="D8" s="6" t="s">
        <v>15</v>
      </c>
      <c r="E8" s="72"/>
      <c r="F8" s="72"/>
      <c r="G8" s="6"/>
      <c r="H8" s="74"/>
      <c r="I8" s="72"/>
      <c r="J8" s="6"/>
      <c r="K8" s="17"/>
      <c r="L8" s="72"/>
      <c r="M8" s="72"/>
    </row>
    <row r="9" spans="1:13" s="3" customFormat="1" ht="15" thickBot="1">
      <c r="A9" s="92"/>
      <c r="B9" s="5" t="s">
        <v>12</v>
      </c>
      <c r="C9" s="77">
        <v>32</v>
      </c>
      <c r="D9" s="6" t="s">
        <v>15</v>
      </c>
      <c r="E9" s="72"/>
      <c r="F9" s="72"/>
      <c r="G9" s="6"/>
      <c r="H9" s="74"/>
      <c r="I9" s="72"/>
      <c r="J9" s="6"/>
      <c r="K9" s="17"/>
      <c r="L9" s="72"/>
      <c r="M9" s="72"/>
    </row>
    <row r="10" spans="1:13" s="3" customFormat="1" ht="15" thickBot="1">
      <c r="A10" s="14"/>
      <c r="B10" s="33" t="s">
        <v>14</v>
      </c>
      <c r="C10" s="78">
        <f>SUM(C5:C9)</f>
        <v>365</v>
      </c>
      <c r="D10" s="22" t="s">
        <v>15</v>
      </c>
      <c r="E10" s="14" t="s">
        <v>16</v>
      </c>
      <c r="F10" s="72"/>
      <c r="G10" s="6"/>
      <c r="H10" s="74"/>
      <c r="I10" s="72"/>
      <c r="J10" s="6"/>
      <c r="K10" s="17"/>
      <c r="L10" s="72"/>
      <c r="M10" s="72"/>
    </row>
    <row r="11" spans="1:13" s="3" customFormat="1" ht="15.75" thickBot="1">
      <c r="A11" s="6"/>
      <c r="B11" s="6"/>
      <c r="C11" s="72"/>
      <c r="D11" s="6"/>
      <c r="E11" s="72"/>
      <c r="F11" s="72"/>
      <c r="G11" s="6"/>
      <c r="H11" s="79"/>
      <c r="I11" s="72"/>
      <c r="J11" s="6"/>
      <c r="K11" s="10" t="s">
        <v>17</v>
      </c>
      <c r="L11" s="81">
        <f>SUM(L5:L7)</f>
        <v>255.5</v>
      </c>
      <c r="M11" s="82" t="s">
        <v>19</v>
      </c>
    </row>
    <row r="12" spans="1:13" ht="4.5" customHeight="1">
      <c r="A12" s="9"/>
      <c r="B12" s="9"/>
      <c r="C12" s="72"/>
      <c r="D12" s="8"/>
      <c r="E12" s="72"/>
      <c r="F12" s="72"/>
      <c r="G12" s="6"/>
      <c r="H12" s="74"/>
      <c r="I12" s="72"/>
      <c r="J12" s="6"/>
      <c r="K12" s="18"/>
      <c r="L12" s="80"/>
      <c r="M12" s="82"/>
    </row>
    <row r="13" spans="1:13" s="3" customFormat="1" ht="14.25">
      <c r="A13" s="29" t="s">
        <v>24</v>
      </c>
      <c r="C13" s="70"/>
      <c r="E13" s="70"/>
      <c r="F13" s="70"/>
      <c r="H13" s="60"/>
      <c r="I13" s="70"/>
      <c r="K13" s="16"/>
      <c r="L13" s="70"/>
      <c r="M13" s="70"/>
    </row>
    <row r="14" spans="1:13" s="3" customFormat="1" ht="14.25">
      <c r="A14" s="5" t="s">
        <v>8</v>
      </c>
      <c r="B14" s="5"/>
      <c r="C14" s="75"/>
      <c r="D14" s="6" t="s">
        <v>15</v>
      </c>
      <c r="E14" s="72"/>
      <c r="F14" s="72"/>
      <c r="G14" s="13"/>
      <c r="H14" s="74"/>
      <c r="I14" s="73"/>
      <c r="J14" s="13"/>
      <c r="K14" s="20" t="s">
        <v>1</v>
      </c>
      <c r="L14" s="75">
        <f>+C14</f>
        <v>0</v>
      </c>
      <c r="M14" s="72" t="s">
        <v>19</v>
      </c>
    </row>
    <row r="15" spans="1:13" s="3" customFormat="1" ht="14.25">
      <c r="A15" s="93" t="s">
        <v>9</v>
      </c>
      <c r="B15" s="4" t="s">
        <v>11</v>
      </c>
      <c r="C15" s="75"/>
      <c r="D15" s="6" t="s">
        <v>15</v>
      </c>
      <c r="E15" s="76" t="s">
        <v>0</v>
      </c>
      <c r="F15" s="75"/>
      <c r="G15" s="6" t="s">
        <v>18</v>
      </c>
      <c r="H15" s="76" t="s">
        <v>1</v>
      </c>
      <c r="I15" s="75">
        <f>+C15*F15</f>
        <v>0</v>
      </c>
      <c r="J15" s="6" t="s">
        <v>18</v>
      </c>
      <c r="K15" s="30" t="s">
        <v>2</v>
      </c>
      <c r="L15" s="75">
        <f>+I15/M$2</f>
        <v>0</v>
      </c>
      <c r="M15" s="72" t="s">
        <v>19</v>
      </c>
    </row>
    <row r="16" spans="1:13" s="3" customFormat="1" ht="14.25">
      <c r="A16" s="94"/>
      <c r="B16" s="5" t="s">
        <v>12</v>
      </c>
      <c r="C16" s="71">
        <v>150</v>
      </c>
      <c r="D16" s="6" t="s">
        <v>15</v>
      </c>
      <c r="E16" s="76" t="s">
        <v>0</v>
      </c>
      <c r="F16" s="71">
        <v>4</v>
      </c>
      <c r="G16" s="6" t="s">
        <v>18</v>
      </c>
      <c r="H16" s="76" t="s">
        <v>1</v>
      </c>
      <c r="I16" s="75">
        <f>+C16*F16</f>
        <v>600</v>
      </c>
      <c r="J16" s="6" t="s">
        <v>18</v>
      </c>
      <c r="K16" s="30" t="s">
        <v>2</v>
      </c>
      <c r="L16" s="75">
        <f>+I16/M$2</f>
        <v>60</v>
      </c>
      <c r="M16" s="72" t="s">
        <v>19</v>
      </c>
    </row>
    <row r="17" spans="1:13" s="3" customFormat="1" ht="14.25" customHeight="1">
      <c r="A17" s="91" t="s">
        <v>51</v>
      </c>
      <c r="B17" s="4" t="s">
        <v>13</v>
      </c>
      <c r="C17" s="71">
        <v>10</v>
      </c>
      <c r="D17" s="6" t="s">
        <v>15</v>
      </c>
      <c r="E17" s="72"/>
      <c r="F17" s="72"/>
      <c r="G17" s="6"/>
      <c r="H17" s="74"/>
      <c r="I17" s="72"/>
      <c r="J17" s="6"/>
      <c r="K17" s="17"/>
      <c r="L17" s="72"/>
      <c r="M17" s="72"/>
    </row>
    <row r="18" spans="1:13" s="3" customFormat="1" ht="15.75" thickBot="1">
      <c r="A18" s="92"/>
      <c r="B18" s="5" t="s">
        <v>12</v>
      </c>
      <c r="C18" s="77">
        <v>205</v>
      </c>
      <c r="D18" s="6" t="s">
        <v>15</v>
      </c>
      <c r="E18" s="72"/>
      <c r="F18" s="72"/>
      <c r="G18" s="6"/>
      <c r="H18" s="74"/>
      <c r="I18" s="72"/>
      <c r="J18" s="6"/>
      <c r="K18" s="17"/>
      <c r="L18" s="72"/>
      <c r="M18" s="80"/>
    </row>
    <row r="19" spans="1:13" s="3" customFormat="1" ht="15" thickBot="1">
      <c r="A19" s="14"/>
      <c r="B19" s="33" t="s">
        <v>14</v>
      </c>
      <c r="C19" s="78">
        <f>SUM(C14:C18)</f>
        <v>365</v>
      </c>
      <c r="D19" s="22" t="s">
        <v>15</v>
      </c>
      <c r="E19" s="14" t="s">
        <v>16</v>
      </c>
      <c r="F19" s="72"/>
      <c r="G19" s="6"/>
      <c r="H19" s="74"/>
      <c r="I19" s="72"/>
      <c r="J19" s="6"/>
      <c r="K19" s="17"/>
      <c r="L19" s="72"/>
      <c r="M19" s="72"/>
    </row>
    <row r="20" spans="1:13" s="3" customFormat="1" ht="15.75" thickBot="1">
      <c r="A20" s="6"/>
      <c r="B20" s="6"/>
      <c r="C20" s="72"/>
      <c r="D20" s="6"/>
      <c r="E20" s="72"/>
      <c r="F20" s="72"/>
      <c r="G20" s="6"/>
      <c r="H20" s="79"/>
      <c r="I20" s="72"/>
      <c r="J20" s="6"/>
      <c r="K20" s="10" t="s">
        <v>21</v>
      </c>
      <c r="L20" s="81">
        <f>SUM(L14:L16)</f>
        <v>60</v>
      </c>
      <c r="M20" s="82" t="s">
        <v>19</v>
      </c>
    </row>
    <row r="21" spans="1:13" ht="4.5" customHeight="1">
      <c r="A21" s="9"/>
      <c r="B21" s="9"/>
      <c r="C21" s="72"/>
      <c r="D21" s="8"/>
      <c r="E21" s="72"/>
      <c r="F21" s="72"/>
      <c r="G21" s="6"/>
      <c r="H21" s="74"/>
      <c r="I21" s="72"/>
      <c r="J21" s="6"/>
      <c r="K21" s="18"/>
      <c r="L21" s="80"/>
      <c r="M21" s="82"/>
    </row>
    <row r="22" spans="1:13" s="3" customFormat="1" ht="14.25">
      <c r="A22" s="29" t="s">
        <v>25</v>
      </c>
      <c r="C22" s="70"/>
      <c r="E22" s="70"/>
      <c r="F22" s="70"/>
      <c r="H22" s="60"/>
      <c r="I22" s="70"/>
      <c r="K22" s="16"/>
      <c r="L22" s="70"/>
      <c r="M22" s="70"/>
    </row>
    <row r="23" spans="1:13" s="3" customFormat="1" ht="14.25">
      <c r="A23" s="5" t="s">
        <v>8</v>
      </c>
      <c r="B23" s="5"/>
      <c r="C23" s="75"/>
      <c r="D23" s="6" t="s">
        <v>15</v>
      </c>
      <c r="E23" s="72"/>
      <c r="F23" s="72"/>
      <c r="G23" s="13"/>
      <c r="H23" s="74"/>
      <c r="I23" s="73"/>
      <c r="J23" s="13"/>
      <c r="K23" s="20" t="s">
        <v>1</v>
      </c>
      <c r="L23" s="75">
        <f>+C23</f>
        <v>0</v>
      </c>
      <c r="M23" s="72" t="s">
        <v>19</v>
      </c>
    </row>
    <row r="24" spans="1:13" s="3" customFormat="1" ht="14.25">
      <c r="A24" s="93" t="s">
        <v>9</v>
      </c>
      <c r="B24" s="4" t="s">
        <v>11</v>
      </c>
      <c r="C24" s="75"/>
      <c r="D24" s="6" t="s">
        <v>15</v>
      </c>
      <c r="E24" s="76" t="s">
        <v>0</v>
      </c>
      <c r="F24" s="75"/>
      <c r="G24" s="6" t="s">
        <v>18</v>
      </c>
      <c r="H24" s="76" t="s">
        <v>1</v>
      </c>
      <c r="I24" s="75">
        <f>+C24*F24</f>
        <v>0</v>
      </c>
      <c r="J24" s="6" t="s">
        <v>18</v>
      </c>
      <c r="K24" s="30" t="s">
        <v>2</v>
      </c>
      <c r="L24" s="75">
        <f>+I24/M$2</f>
        <v>0</v>
      </c>
      <c r="M24" s="72" t="s">
        <v>19</v>
      </c>
    </row>
    <row r="25" spans="1:13" s="3" customFormat="1" ht="14.25">
      <c r="A25" s="94"/>
      <c r="B25" s="5" t="s">
        <v>12</v>
      </c>
      <c r="C25" s="75"/>
      <c r="D25" s="6" t="s">
        <v>15</v>
      </c>
      <c r="E25" s="76" t="s">
        <v>0</v>
      </c>
      <c r="F25" s="75"/>
      <c r="G25" s="6" t="s">
        <v>18</v>
      </c>
      <c r="H25" s="76" t="s">
        <v>1</v>
      </c>
      <c r="I25" s="75">
        <f>+C25*F25</f>
        <v>0</v>
      </c>
      <c r="J25" s="6" t="s">
        <v>18</v>
      </c>
      <c r="K25" s="30" t="s">
        <v>2</v>
      </c>
      <c r="L25" s="75">
        <f>+I25/M$2</f>
        <v>0</v>
      </c>
      <c r="M25" s="72" t="s">
        <v>19</v>
      </c>
    </row>
    <row r="26" spans="1:13" s="3" customFormat="1" ht="14.25" customHeight="1">
      <c r="A26" s="91" t="s">
        <v>52</v>
      </c>
      <c r="B26" s="4" t="s">
        <v>13</v>
      </c>
      <c r="C26" s="71">
        <v>10</v>
      </c>
      <c r="D26" s="6" t="s">
        <v>15</v>
      </c>
      <c r="E26" s="72"/>
      <c r="F26" s="72"/>
      <c r="G26" s="72"/>
      <c r="H26" s="74"/>
      <c r="I26" s="72"/>
      <c r="J26" s="6"/>
      <c r="K26" s="17"/>
      <c r="L26" s="72"/>
      <c r="M26" s="72"/>
    </row>
    <row r="27" spans="1:13" s="3" customFormat="1" ht="15" thickBot="1">
      <c r="A27" s="92"/>
      <c r="B27" s="5" t="s">
        <v>12</v>
      </c>
      <c r="C27" s="77">
        <v>355</v>
      </c>
      <c r="D27" s="6" t="s">
        <v>15</v>
      </c>
      <c r="E27" s="72"/>
      <c r="F27" s="72"/>
      <c r="G27" s="72"/>
      <c r="H27" s="74"/>
      <c r="I27" s="72"/>
      <c r="J27" s="6"/>
      <c r="K27" s="17"/>
      <c r="L27" s="72"/>
      <c r="M27" s="72"/>
    </row>
    <row r="28" spans="1:13" s="3" customFormat="1" ht="15" thickBot="1">
      <c r="A28" s="14"/>
      <c r="B28" s="33" t="s">
        <v>14</v>
      </c>
      <c r="C28" s="78">
        <f>SUM(C23:C27)</f>
        <v>365</v>
      </c>
      <c r="D28" s="22" t="s">
        <v>15</v>
      </c>
      <c r="E28" s="14" t="s">
        <v>16</v>
      </c>
      <c r="F28" s="72"/>
      <c r="G28" s="72"/>
      <c r="H28" s="74"/>
      <c r="I28" s="72"/>
      <c r="J28" s="6"/>
      <c r="K28" s="17"/>
      <c r="L28" s="72"/>
      <c r="M28" s="72"/>
    </row>
    <row r="29" spans="1:13" s="3" customFormat="1" ht="15.75" thickBot="1">
      <c r="A29" s="72"/>
      <c r="B29" s="72"/>
      <c r="C29" s="72"/>
      <c r="D29" s="72"/>
      <c r="E29" s="72"/>
      <c r="F29" s="72"/>
      <c r="G29" s="72"/>
      <c r="H29" s="79"/>
      <c r="I29" s="72"/>
      <c r="J29" s="6"/>
      <c r="K29" s="10" t="s">
        <v>22</v>
      </c>
      <c r="L29" s="83">
        <f>SUM(L23:L25)</f>
        <v>0</v>
      </c>
      <c r="M29" s="82" t="s">
        <v>19</v>
      </c>
    </row>
    <row r="30" spans="1:13" s="3" customFormat="1" ht="15.75" thickBot="1">
      <c r="A30" s="84"/>
      <c r="B30" s="84"/>
      <c r="C30" s="84"/>
      <c r="D30" s="84"/>
      <c r="E30" s="84"/>
      <c r="F30" s="84"/>
      <c r="G30" s="84"/>
      <c r="H30" s="85"/>
      <c r="I30" s="84"/>
      <c r="J30" s="41"/>
      <c r="K30" s="43" t="s">
        <v>29</v>
      </c>
      <c r="L30" s="86">
        <f>+L11+L20+L29</f>
        <v>315.5</v>
      </c>
      <c r="M30" s="87" t="s">
        <v>19</v>
      </c>
    </row>
    <row r="31" ht="13.5" thickTop="1"/>
    <row r="32" spans="1:8" s="3" customFormat="1" ht="15">
      <c r="A32" s="2" t="s">
        <v>44</v>
      </c>
      <c r="H32" s="47"/>
    </row>
    <row r="33" spans="1:8" s="3" customFormat="1" ht="14.25">
      <c r="A33" s="3" t="s">
        <v>45</v>
      </c>
      <c r="H33" s="47"/>
    </row>
    <row r="34" spans="1:8" s="3" customFormat="1" ht="14.25">
      <c r="A34" s="3" t="s">
        <v>34</v>
      </c>
      <c r="H34" s="47"/>
    </row>
    <row r="35" spans="1:8" s="3" customFormat="1" ht="14.25">
      <c r="A35" s="3" t="s">
        <v>35</v>
      </c>
      <c r="H35" s="47"/>
    </row>
    <row r="36" spans="1:8" s="3" customFormat="1" ht="14.25">
      <c r="A36" s="3" t="s">
        <v>63</v>
      </c>
      <c r="C36" s="3" t="s">
        <v>64</v>
      </c>
      <c r="H36" s="47"/>
    </row>
    <row r="37" spans="3:8" s="3" customFormat="1" ht="14.25">
      <c r="C37" s="3" t="s">
        <v>65</v>
      </c>
      <c r="H37" s="47"/>
    </row>
    <row r="38" spans="3:8" s="3" customFormat="1" ht="14.25">
      <c r="C38" s="3" t="s">
        <v>53</v>
      </c>
      <c r="H38" s="47"/>
    </row>
    <row r="39" spans="1:3" ht="14.25">
      <c r="A39" s="7"/>
      <c r="B39" s="7"/>
      <c r="C39" s="3" t="s">
        <v>66</v>
      </c>
    </row>
    <row r="42" spans="1:8" s="2" customFormat="1" ht="15">
      <c r="A42" s="2" t="s">
        <v>38</v>
      </c>
      <c r="H42" s="53"/>
    </row>
    <row r="43" spans="1:8" s="2" customFormat="1" ht="15">
      <c r="A43" s="2" t="s">
        <v>39</v>
      </c>
      <c r="H43" s="53"/>
    </row>
    <row r="44" spans="1:8" s="2" customFormat="1" ht="15">
      <c r="A44" s="2" t="s">
        <v>59</v>
      </c>
      <c r="H44" s="53"/>
    </row>
    <row r="45" spans="1:8" s="2" customFormat="1" ht="15">
      <c r="A45" s="2" t="s">
        <v>60</v>
      </c>
      <c r="H45" s="53"/>
    </row>
    <row r="46" spans="1:8" s="2" customFormat="1" ht="15">
      <c r="A46" s="2" t="s">
        <v>46</v>
      </c>
      <c r="H46" s="53"/>
    </row>
    <row r="47" spans="1:8" s="2" customFormat="1" ht="15">
      <c r="A47" s="2" t="s">
        <v>47</v>
      </c>
      <c r="H47" s="53"/>
    </row>
    <row r="48" spans="1:8" s="2" customFormat="1" ht="15">
      <c r="A48" s="2" t="s">
        <v>48</v>
      </c>
      <c r="H48" s="53"/>
    </row>
    <row r="49" spans="1:8" s="2" customFormat="1" ht="15">
      <c r="A49" s="2" t="s">
        <v>49</v>
      </c>
      <c r="H49" s="53"/>
    </row>
    <row r="50" spans="1:8" s="2" customFormat="1" ht="15">
      <c r="A50" s="2" t="s">
        <v>61</v>
      </c>
      <c r="H50" s="53"/>
    </row>
    <row r="51" spans="1:8" s="2" customFormat="1" ht="15">
      <c r="A51" s="2" t="s">
        <v>62</v>
      </c>
      <c r="H51" s="53"/>
    </row>
    <row r="52" spans="1:8" s="2" customFormat="1" ht="15">
      <c r="A52" s="2" t="s">
        <v>50</v>
      </c>
      <c r="H52" s="53"/>
    </row>
    <row r="53" s="2" customFormat="1" ht="15">
      <c r="H53" s="53"/>
    </row>
    <row r="54" s="2" customFormat="1" ht="15">
      <c r="H54" s="53"/>
    </row>
    <row r="55" s="2" customFormat="1" ht="15">
      <c r="H55" s="53"/>
    </row>
    <row r="56" s="2" customFormat="1" ht="15">
      <c r="H56" s="53"/>
    </row>
  </sheetData>
  <sheetProtection sheet="1" objects="1" scenarios="1"/>
  <mergeCells count="6">
    <mergeCell ref="A6:A7"/>
    <mergeCell ref="A24:A25"/>
    <mergeCell ref="A26:A27"/>
    <mergeCell ref="A8:A9"/>
    <mergeCell ref="A15:A16"/>
    <mergeCell ref="A17:A18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7" r:id="rId2"/>
  <headerFooter alignWithMargins="0">
    <oddHeader>&amp;R&amp;"Arial,Fett"Numéro d'exploitation: ____________</oddHeader>
    <oddFooter>&amp;L&amp;8Lieu, Date, Signature:_____________________________&amp;R&amp;8&amp;F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M1" sqref="M1"/>
    </sheetView>
  </sheetViews>
  <sheetFormatPr defaultColWidth="11.421875" defaultRowHeight="12.75"/>
  <cols>
    <col min="1" max="1" width="18.8515625" style="0" customWidth="1"/>
    <col min="2" max="2" width="23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21" t="s">
        <v>30</v>
      </c>
      <c r="I1" s="46" t="s">
        <v>5</v>
      </c>
      <c r="M1" s="48">
        <v>2002</v>
      </c>
    </row>
    <row r="2" spans="1:13" s="28" customFormat="1" ht="15.75" customHeight="1" thickBot="1">
      <c r="A2" s="35" t="s">
        <v>27</v>
      </c>
      <c r="B2" s="34"/>
      <c r="C2" s="34"/>
      <c r="D2" s="34"/>
      <c r="E2" s="34"/>
      <c r="F2" s="36"/>
      <c r="G2" s="34"/>
      <c r="H2" s="37"/>
      <c r="I2" s="34"/>
      <c r="J2" s="38"/>
      <c r="K2" s="39"/>
      <c r="L2" s="38"/>
      <c r="M2" s="49">
        <v>10</v>
      </c>
    </row>
    <row r="3" spans="1:13" s="3" customFormat="1" ht="18.75" customHeight="1" thickTop="1">
      <c r="A3" s="21" t="s">
        <v>71</v>
      </c>
      <c r="D3" s="7"/>
      <c r="G3" s="7"/>
      <c r="H3" s="19"/>
      <c r="I3" s="1"/>
      <c r="J3" s="1"/>
      <c r="K3" s="16"/>
      <c r="M3" s="89" t="s">
        <v>28</v>
      </c>
    </row>
    <row r="4" spans="1:11" s="3" customFormat="1" ht="14.25">
      <c r="A4" s="29" t="s">
        <v>7</v>
      </c>
      <c r="H4" s="19"/>
      <c r="K4" s="16"/>
    </row>
    <row r="5" spans="1:13" s="3" customFormat="1" ht="14.25">
      <c r="A5" s="5" t="s">
        <v>8</v>
      </c>
      <c r="B5" s="5"/>
      <c r="C5" s="50"/>
      <c r="D5" s="6" t="s">
        <v>15</v>
      </c>
      <c r="E5" s="6"/>
      <c r="F5" s="6"/>
      <c r="G5" s="13"/>
      <c r="H5" s="20"/>
      <c r="I5" s="13"/>
      <c r="J5" s="13"/>
      <c r="K5" s="20" t="s">
        <v>1</v>
      </c>
      <c r="L5" s="25">
        <f>+C5</f>
        <v>0</v>
      </c>
      <c r="M5" s="6" t="s">
        <v>19</v>
      </c>
    </row>
    <row r="6" spans="1:13" s="3" customFormat="1" ht="14.25">
      <c r="A6" s="93" t="s">
        <v>9</v>
      </c>
      <c r="B6" s="4" t="s">
        <v>11</v>
      </c>
      <c r="C6" s="50"/>
      <c r="D6" s="6" t="s">
        <v>15</v>
      </c>
      <c r="E6" s="26" t="s">
        <v>0</v>
      </c>
      <c r="F6" s="50"/>
      <c r="G6" s="6" t="s">
        <v>18</v>
      </c>
      <c r="H6" s="26" t="s">
        <v>1</v>
      </c>
      <c r="I6" s="25">
        <f>+C6*F6</f>
        <v>0</v>
      </c>
      <c r="J6" s="6" t="s">
        <v>18</v>
      </c>
      <c r="K6" s="30" t="s">
        <v>2</v>
      </c>
      <c r="L6" s="25">
        <f>+I6/M$2</f>
        <v>0</v>
      </c>
      <c r="M6" s="6" t="s">
        <v>19</v>
      </c>
    </row>
    <row r="7" spans="1:13" s="3" customFormat="1" ht="14.25">
      <c r="A7" s="94"/>
      <c r="B7" s="5" t="s">
        <v>12</v>
      </c>
      <c r="C7" s="50">
        <v>30</v>
      </c>
      <c r="D7" s="6" t="s">
        <v>15</v>
      </c>
      <c r="E7" s="26" t="s">
        <v>0</v>
      </c>
      <c r="F7" s="50">
        <v>5</v>
      </c>
      <c r="G7" s="6" t="s">
        <v>18</v>
      </c>
      <c r="H7" s="26" t="s">
        <v>1</v>
      </c>
      <c r="I7" s="25">
        <f>+C7*F7</f>
        <v>150</v>
      </c>
      <c r="J7" s="6" t="s">
        <v>18</v>
      </c>
      <c r="K7" s="30" t="s">
        <v>2</v>
      </c>
      <c r="L7" s="25">
        <f>+I7/M$2</f>
        <v>15</v>
      </c>
      <c r="M7" s="6" t="s">
        <v>19</v>
      </c>
    </row>
    <row r="8" spans="1:13" s="3" customFormat="1" ht="14.25">
      <c r="A8" s="91" t="s">
        <v>10</v>
      </c>
      <c r="B8" s="4" t="s">
        <v>13</v>
      </c>
      <c r="C8" s="50">
        <v>10</v>
      </c>
      <c r="D8" s="6" t="s">
        <v>15</v>
      </c>
      <c r="E8" s="6"/>
      <c r="F8" s="6"/>
      <c r="G8" s="6"/>
      <c r="H8" s="20"/>
      <c r="I8" s="6"/>
      <c r="J8" s="6"/>
      <c r="K8" s="17"/>
      <c r="L8" s="6"/>
      <c r="M8" s="6"/>
    </row>
    <row r="9" spans="1:13" s="3" customFormat="1" ht="15" thickBot="1">
      <c r="A9" s="92"/>
      <c r="B9" s="5" t="s">
        <v>12</v>
      </c>
      <c r="C9" s="51">
        <v>325</v>
      </c>
      <c r="D9" s="6" t="s">
        <v>15</v>
      </c>
      <c r="E9" s="6"/>
      <c r="F9" s="6"/>
      <c r="G9" s="6"/>
      <c r="H9" s="20"/>
      <c r="I9" s="6"/>
      <c r="J9" s="6"/>
      <c r="K9" s="17"/>
      <c r="L9" s="6"/>
      <c r="M9" s="6"/>
    </row>
    <row r="10" spans="1:13" s="3" customFormat="1" ht="15" thickBot="1">
      <c r="A10" s="14"/>
      <c r="B10" s="33" t="s">
        <v>14</v>
      </c>
      <c r="C10" s="24">
        <f>SUM(C5:C9)</f>
        <v>365</v>
      </c>
      <c r="D10" s="22" t="s">
        <v>15</v>
      </c>
      <c r="E10" s="14" t="s">
        <v>16</v>
      </c>
      <c r="F10" s="6"/>
      <c r="G10" s="6"/>
      <c r="H10" s="20"/>
      <c r="I10" s="6"/>
      <c r="J10" s="6"/>
      <c r="K10" s="17"/>
      <c r="L10" s="6"/>
      <c r="M10" s="6"/>
    </row>
    <row r="11" spans="1:13" s="3" customFormat="1" ht="15.75" thickBot="1">
      <c r="A11" s="6"/>
      <c r="B11" s="6"/>
      <c r="C11" s="6"/>
      <c r="D11" s="6"/>
      <c r="E11" s="6"/>
      <c r="F11" s="6"/>
      <c r="G11" s="6"/>
      <c r="H11" s="23"/>
      <c r="I11" s="6"/>
      <c r="J11" s="6"/>
      <c r="K11" s="10" t="s">
        <v>17</v>
      </c>
      <c r="L11" s="31">
        <f>SUM(L5:L7)</f>
        <v>15</v>
      </c>
      <c r="M11" s="11" t="s">
        <v>19</v>
      </c>
    </row>
    <row r="12" spans="1:13" ht="4.5" customHeight="1">
      <c r="A12" s="9"/>
      <c r="B12" s="9"/>
      <c r="C12" s="6"/>
      <c r="D12" s="8"/>
      <c r="E12" s="6"/>
      <c r="F12" s="6"/>
      <c r="G12" s="6"/>
      <c r="H12" s="20"/>
      <c r="I12" s="6"/>
      <c r="J12" s="6"/>
      <c r="K12" s="18"/>
      <c r="L12" s="10"/>
      <c r="M12" s="11"/>
    </row>
    <row r="13" spans="1:11" s="3" customFormat="1" ht="14.25">
      <c r="A13" s="29" t="s">
        <v>24</v>
      </c>
      <c r="H13" s="19"/>
      <c r="K13" s="16"/>
    </row>
    <row r="14" spans="1:13" s="3" customFormat="1" ht="14.25">
      <c r="A14" s="5" t="s">
        <v>8</v>
      </c>
      <c r="B14" s="5"/>
      <c r="C14" s="25"/>
      <c r="D14" s="6" t="s">
        <v>15</v>
      </c>
      <c r="E14" s="6"/>
      <c r="F14" s="6"/>
      <c r="G14" s="13"/>
      <c r="H14" s="20"/>
      <c r="I14" s="13"/>
      <c r="J14" s="13"/>
      <c r="K14" s="20" t="s">
        <v>1</v>
      </c>
      <c r="L14" s="25">
        <f>+C14</f>
        <v>0</v>
      </c>
      <c r="M14" s="6" t="s">
        <v>19</v>
      </c>
    </row>
    <row r="15" spans="1:13" s="3" customFormat="1" ht="14.25">
      <c r="A15" s="93" t="s">
        <v>9</v>
      </c>
      <c r="B15" s="4" t="s">
        <v>11</v>
      </c>
      <c r="C15" s="25"/>
      <c r="D15" s="6" t="s">
        <v>15</v>
      </c>
      <c r="E15" s="26" t="s">
        <v>0</v>
      </c>
      <c r="F15" s="25"/>
      <c r="G15" s="6" t="s">
        <v>18</v>
      </c>
      <c r="H15" s="26" t="s">
        <v>1</v>
      </c>
      <c r="I15" s="25">
        <f>+C15*F15</f>
        <v>0</v>
      </c>
      <c r="J15" s="6" t="s">
        <v>18</v>
      </c>
      <c r="K15" s="30" t="s">
        <v>2</v>
      </c>
      <c r="L15" s="25">
        <f>+I15/M$2</f>
        <v>0</v>
      </c>
      <c r="M15" s="6" t="s">
        <v>19</v>
      </c>
    </row>
    <row r="16" spans="1:13" s="3" customFormat="1" ht="14.25">
      <c r="A16" s="94"/>
      <c r="B16" s="5" t="s">
        <v>12</v>
      </c>
      <c r="C16" s="50">
        <v>50</v>
      </c>
      <c r="D16" s="6" t="s">
        <v>15</v>
      </c>
      <c r="E16" s="26" t="s">
        <v>0</v>
      </c>
      <c r="F16" s="50">
        <v>5</v>
      </c>
      <c r="G16" s="6" t="s">
        <v>18</v>
      </c>
      <c r="H16" s="26" t="s">
        <v>1</v>
      </c>
      <c r="I16" s="25">
        <f>+C16*F16</f>
        <v>250</v>
      </c>
      <c r="J16" s="6" t="s">
        <v>18</v>
      </c>
      <c r="K16" s="30" t="s">
        <v>2</v>
      </c>
      <c r="L16" s="25">
        <f>+I16/M$2</f>
        <v>25</v>
      </c>
      <c r="M16" s="6" t="s">
        <v>19</v>
      </c>
    </row>
    <row r="17" spans="1:13" s="3" customFormat="1" ht="14.25" customHeight="1">
      <c r="A17" s="91" t="s">
        <v>51</v>
      </c>
      <c r="B17" s="4" t="s">
        <v>13</v>
      </c>
      <c r="C17" s="50">
        <v>10</v>
      </c>
      <c r="D17" s="6" t="s">
        <v>15</v>
      </c>
      <c r="E17" s="6"/>
      <c r="F17" s="6"/>
      <c r="G17" s="6"/>
      <c r="H17" s="20"/>
      <c r="I17" s="6"/>
      <c r="J17" s="6"/>
      <c r="K17" s="17"/>
      <c r="L17" s="6"/>
      <c r="M17" s="6"/>
    </row>
    <row r="18" spans="1:13" s="3" customFormat="1" ht="15.75" thickBot="1">
      <c r="A18" s="92"/>
      <c r="B18" s="5" t="s">
        <v>12</v>
      </c>
      <c r="C18" s="51">
        <v>305</v>
      </c>
      <c r="D18" s="6" t="s">
        <v>15</v>
      </c>
      <c r="E18" s="6"/>
      <c r="F18" s="6"/>
      <c r="G18" s="6"/>
      <c r="H18" s="20"/>
      <c r="I18" s="6"/>
      <c r="J18" s="6"/>
      <c r="K18" s="17"/>
      <c r="L18" s="6"/>
      <c r="M18" s="10"/>
    </row>
    <row r="19" spans="1:13" s="3" customFormat="1" ht="15" thickBot="1">
      <c r="A19" s="14"/>
      <c r="B19" s="33" t="s">
        <v>14</v>
      </c>
      <c r="C19" s="24">
        <f>SUM(C14:C18)</f>
        <v>365</v>
      </c>
      <c r="D19" s="22" t="s">
        <v>15</v>
      </c>
      <c r="E19" s="14" t="s">
        <v>16</v>
      </c>
      <c r="F19" s="6"/>
      <c r="G19" s="6"/>
      <c r="H19" s="20"/>
      <c r="I19" s="6"/>
      <c r="J19" s="6"/>
      <c r="K19" s="17"/>
      <c r="L19" s="6"/>
      <c r="M19" s="6"/>
    </row>
    <row r="20" spans="1:13" s="3" customFormat="1" ht="15.75" thickBot="1">
      <c r="A20" s="6"/>
      <c r="B20" s="6"/>
      <c r="C20" s="6"/>
      <c r="D20" s="6"/>
      <c r="E20" s="6"/>
      <c r="F20" s="6"/>
      <c r="G20" s="6"/>
      <c r="H20" s="23"/>
      <c r="I20" s="6"/>
      <c r="J20" s="6"/>
      <c r="K20" s="10" t="s">
        <v>21</v>
      </c>
      <c r="L20" s="31">
        <f>SUM(L14:L16)</f>
        <v>25</v>
      </c>
      <c r="M20" s="11" t="s">
        <v>19</v>
      </c>
    </row>
    <row r="21" spans="1:13" ht="4.5" customHeight="1">
      <c r="A21" s="9"/>
      <c r="B21" s="9"/>
      <c r="C21" s="6"/>
      <c r="D21" s="8"/>
      <c r="E21" s="6"/>
      <c r="F21" s="6"/>
      <c r="G21" s="6"/>
      <c r="H21" s="20"/>
      <c r="I21" s="6"/>
      <c r="J21" s="6"/>
      <c r="K21" s="18"/>
      <c r="L21" s="10"/>
      <c r="M21" s="11"/>
    </row>
    <row r="22" spans="1:11" s="3" customFormat="1" ht="14.25">
      <c r="A22" s="29" t="s">
        <v>25</v>
      </c>
      <c r="H22" s="19"/>
      <c r="K22" s="16"/>
    </row>
    <row r="23" spans="1:13" s="3" customFormat="1" ht="14.25">
      <c r="A23" s="5" t="s">
        <v>8</v>
      </c>
      <c r="B23" s="5"/>
      <c r="C23" s="25"/>
      <c r="D23" s="6" t="s">
        <v>15</v>
      </c>
      <c r="E23" s="6"/>
      <c r="F23" s="6"/>
      <c r="G23" s="13"/>
      <c r="H23" s="20"/>
      <c r="I23" s="13"/>
      <c r="J23" s="13"/>
      <c r="K23" s="20" t="s">
        <v>1</v>
      </c>
      <c r="L23" s="25">
        <f>+C23</f>
        <v>0</v>
      </c>
      <c r="M23" s="6" t="s">
        <v>19</v>
      </c>
    </row>
    <row r="24" spans="1:13" s="3" customFormat="1" ht="14.25">
      <c r="A24" s="93" t="s">
        <v>9</v>
      </c>
      <c r="B24" s="4" t="s">
        <v>11</v>
      </c>
      <c r="C24" s="25"/>
      <c r="D24" s="6" t="s">
        <v>15</v>
      </c>
      <c r="E24" s="26" t="s">
        <v>0</v>
      </c>
      <c r="F24" s="25"/>
      <c r="G24" s="6" t="s">
        <v>18</v>
      </c>
      <c r="H24" s="26" t="s">
        <v>1</v>
      </c>
      <c r="I24" s="25">
        <f>+C24*F24</f>
        <v>0</v>
      </c>
      <c r="J24" s="6" t="s">
        <v>18</v>
      </c>
      <c r="K24" s="30" t="s">
        <v>2</v>
      </c>
      <c r="L24" s="25">
        <f>+I24/M$2</f>
        <v>0</v>
      </c>
      <c r="M24" s="6" t="s">
        <v>19</v>
      </c>
    </row>
    <row r="25" spans="1:13" s="3" customFormat="1" ht="14.25">
      <c r="A25" s="94"/>
      <c r="B25" s="5" t="s">
        <v>12</v>
      </c>
      <c r="C25" s="25"/>
      <c r="D25" s="6" t="s">
        <v>15</v>
      </c>
      <c r="E25" s="26" t="s">
        <v>0</v>
      </c>
      <c r="F25" s="25"/>
      <c r="G25" s="6" t="s">
        <v>18</v>
      </c>
      <c r="H25" s="26" t="s">
        <v>1</v>
      </c>
      <c r="I25" s="25">
        <f>+C25*F25</f>
        <v>0</v>
      </c>
      <c r="J25" s="6" t="s">
        <v>18</v>
      </c>
      <c r="K25" s="30" t="s">
        <v>2</v>
      </c>
      <c r="L25" s="25">
        <f>+I25/M$2</f>
        <v>0</v>
      </c>
      <c r="M25" s="6" t="s">
        <v>19</v>
      </c>
    </row>
    <row r="26" spans="1:13" s="3" customFormat="1" ht="14.25" customHeight="1">
      <c r="A26" s="91" t="s">
        <v>52</v>
      </c>
      <c r="B26" s="4" t="s">
        <v>13</v>
      </c>
      <c r="C26" s="50">
        <v>10</v>
      </c>
      <c r="D26" s="6" t="s">
        <v>15</v>
      </c>
      <c r="E26" s="6"/>
      <c r="F26" s="6"/>
      <c r="G26" s="6"/>
      <c r="H26" s="20"/>
      <c r="I26" s="6"/>
      <c r="J26" s="6"/>
      <c r="K26" s="17"/>
      <c r="L26" s="6"/>
      <c r="M26" s="6"/>
    </row>
    <row r="27" spans="1:13" s="3" customFormat="1" ht="15" thickBot="1">
      <c r="A27" s="92"/>
      <c r="B27" s="5" t="s">
        <v>12</v>
      </c>
      <c r="C27" s="51">
        <v>355</v>
      </c>
      <c r="D27" s="6" t="s">
        <v>15</v>
      </c>
      <c r="E27" s="6"/>
      <c r="F27" s="6"/>
      <c r="G27" s="6"/>
      <c r="H27" s="20"/>
      <c r="I27" s="6"/>
      <c r="J27" s="6"/>
      <c r="K27" s="17"/>
      <c r="L27" s="6"/>
      <c r="M27" s="6"/>
    </row>
    <row r="28" spans="1:13" s="3" customFormat="1" ht="15" thickBot="1">
      <c r="A28" s="14"/>
      <c r="B28" s="33" t="s">
        <v>14</v>
      </c>
      <c r="C28" s="24">
        <f>SUM(C23:C27)</f>
        <v>365</v>
      </c>
      <c r="D28" s="22" t="s">
        <v>15</v>
      </c>
      <c r="E28" s="14" t="s">
        <v>16</v>
      </c>
      <c r="F28" s="6"/>
      <c r="G28" s="6"/>
      <c r="H28" s="20"/>
      <c r="I28" s="6"/>
      <c r="J28" s="6"/>
      <c r="K28" s="17"/>
      <c r="L28" s="6"/>
      <c r="M28" s="6"/>
    </row>
    <row r="29" spans="1:13" s="3" customFormat="1" ht="15.75" thickBot="1">
      <c r="A29" s="6"/>
      <c r="B29" s="6"/>
      <c r="C29" s="6"/>
      <c r="D29" s="6"/>
      <c r="E29" s="6"/>
      <c r="F29" s="6"/>
      <c r="G29" s="6"/>
      <c r="H29" s="23"/>
      <c r="I29" s="6"/>
      <c r="J29" s="6"/>
      <c r="K29" s="10" t="s">
        <v>22</v>
      </c>
      <c r="L29" s="15">
        <f>SUM(L23:L25)</f>
        <v>0</v>
      </c>
      <c r="M29" s="11" t="s">
        <v>19</v>
      </c>
    </row>
    <row r="30" spans="1:13" s="3" customFormat="1" ht="15.75" thickBo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3" t="s">
        <v>29</v>
      </c>
      <c r="L30" s="52">
        <f>+L11+L20+L29</f>
        <v>40</v>
      </c>
      <c r="M30" s="45" t="s">
        <v>19</v>
      </c>
    </row>
    <row r="31" ht="13.5" thickTop="1"/>
    <row r="32" spans="1:8" s="3" customFormat="1" ht="15">
      <c r="A32" s="2" t="s">
        <v>54</v>
      </c>
      <c r="H32" s="47"/>
    </row>
    <row r="33" spans="1:8" s="3" customFormat="1" ht="14.25">
      <c r="A33" s="3" t="s">
        <v>45</v>
      </c>
      <c r="H33" s="47"/>
    </row>
    <row r="34" spans="1:8" s="3" customFormat="1" ht="14.25">
      <c r="A34" s="3" t="s">
        <v>68</v>
      </c>
      <c r="H34" s="47"/>
    </row>
    <row r="35" spans="1:8" s="3" customFormat="1" ht="14.25">
      <c r="A35" s="3" t="s">
        <v>69</v>
      </c>
      <c r="H35" s="47"/>
    </row>
    <row r="36" spans="1:8" s="3" customFormat="1" ht="14.25">
      <c r="A36" s="3" t="s">
        <v>70</v>
      </c>
      <c r="H36" s="47"/>
    </row>
    <row r="37" s="3" customFormat="1" ht="14.25">
      <c r="H37" s="47"/>
    </row>
    <row r="38" spans="1:8" s="3" customFormat="1" ht="14.25">
      <c r="A38" s="32"/>
      <c r="H38" s="47"/>
    </row>
    <row r="39" ht="14.25">
      <c r="C39" s="3"/>
    </row>
    <row r="42" spans="1:8" s="2" customFormat="1" ht="15">
      <c r="A42" s="2" t="s">
        <v>38</v>
      </c>
      <c r="H42" s="53"/>
    </row>
    <row r="43" spans="1:8" s="2" customFormat="1" ht="15">
      <c r="A43" s="2" t="s">
        <v>39</v>
      </c>
      <c r="H43" s="53"/>
    </row>
    <row r="44" spans="1:8" s="2" customFormat="1" ht="15">
      <c r="A44" s="2" t="s">
        <v>55</v>
      </c>
      <c r="H44" s="53"/>
    </row>
    <row r="45" spans="1:8" s="2" customFormat="1" ht="15">
      <c r="A45" s="2" t="s">
        <v>56</v>
      </c>
      <c r="H45" s="53"/>
    </row>
    <row r="46" spans="1:8" s="2" customFormat="1" ht="15">
      <c r="A46" s="2" t="s">
        <v>57</v>
      </c>
      <c r="H46" s="53"/>
    </row>
    <row r="47" spans="1:8" s="2" customFormat="1" ht="15">
      <c r="A47" s="2" t="s">
        <v>58</v>
      </c>
      <c r="H47" s="53"/>
    </row>
    <row r="48" spans="1:8" s="2" customFormat="1" ht="15">
      <c r="A48" s="2" t="s">
        <v>43</v>
      </c>
      <c r="H48" s="53"/>
    </row>
    <row r="49" s="2" customFormat="1" ht="15">
      <c r="H49" s="53"/>
    </row>
    <row r="50" s="2" customFormat="1" ht="15">
      <c r="H50" s="53"/>
    </row>
    <row r="51" s="2" customFormat="1" ht="15">
      <c r="H51" s="53"/>
    </row>
    <row r="52" s="2" customFormat="1" ht="15">
      <c r="H52" s="53"/>
    </row>
  </sheetData>
  <sheetProtection sheet="1" objects="1" scenarios="1"/>
  <mergeCells count="6">
    <mergeCell ref="A6:A7"/>
    <mergeCell ref="A24:A25"/>
    <mergeCell ref="A26:A27"/>
    <mergeCell ref="A8:A9"/>
    <mergeCell ref="A15:A16"/>
    <mergeCell ref="A17:A18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7" r:id="rId2"/>
  <headerFooter alignWithMargins="0">
    <oddHeader>&amp;R&amp;"Arial,Fett"Numéro d'exploitation: ____________</oddHeader>
    <oddFooter>&amp;L&amp;8Lieu, Date, Signature:_____________________________&amp;R&amp;8&amp;F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M1" sqref="M1"/>
    </sheetView>
  </sheetViews>
  <sheetFormatPr defaultColWidth="11.421875" defaultRowHeight="12.75"/>
  <cols>
    <col min="1" max="1" width="18.8515625" style="0" customWidth="1"/>
    <col min="2" max="2" width="23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21" t="s">
        <v>30</v>
      </c>
      <c r="I1" s="46" t="s">
        <v>5</v>
      </c>
      <c r="M1" s="48">
        <v>2002</v>
      </c>
    </row>
    <row r="2" spans="1:13" s="28" customFormat="1" ht="15.75" customHeight="1" thickBot="1">
      <c r="A2" s="35" t="s">
        <v>27</v>
      </c>
      <c r="B2" s="34"/>
      <c r="C2" s="34"/>
      <c r="D2" s="34"/>
      <c r="E2" s="34"/>
      <c r="F2" s="36"/>
      <c r="G2" s="34"/>
      <c r="H2" s="37"/>
      <c r="I2" s="34"/>
      <c r="J2" s="38"/>
      <c r="K2" s="39"/>
      <c r="L2" s="38"/>
      <c r="M2" s="49">
        <v>10</v>
      </c>
    </row>
    <row r="3" spans="1:13" s="3" customFormat="1" ht="18.75" customHeight="1" thickTop="1">
      <c r="A3" s="21" t="s">
        <v>31</v>
      </c>
      <c r="D3" s="7"/>
      <c r="G3" s="7"/>
      <c r="H3" s="19"/>
      <c r="I3" s="1"/>
      <c r="J3" s="1"/>
      <c r="K3" s="16"/>
      <c r="M3" s="89" t="s">
        <v>28</v>
      </c>
    </row>
    <row r="4" spans="1:11" s="3" customFormat="1" ht="14.25">
      <c r="A4" s="29" t="s">
        <v>7</v>
      </c>
      <c r="H4" s="19"/>
      <c r="K4" s="16"/>
    </row>
    <row r="5" spans="1:13" s="3" customFormat="1" ht="14.25">
      <c r="A5" s="5" t="s">
        <v>8</v>
      </c>
      <c r="B5" s="5"/>
      <c r="C5" s="50">
        <v>12</v>
      </c>
      <c r="D5" s="6" t="s">
        <v>15</v>
      </c>
      <c r="E5" s="6"/>
      <c r="F5" s="6"/>
      <c r="G5" s="13"/>
      <c r="H5" s="20"/>
      <c r="I5" s="13"/>
      <c r="J5" s="13"/>
      <c r="K5" s="20" t="s">
        <v>1</v>
      </c>
      <c r="L5" s="25">
        <f>+C5</f>
        <v>12</v>
      </c>
      <c r="M5" s="6" t="s">
        <v>19</v>
      </c>
    </row>
    <row r="6" spans="1:13" s="3" customFormat="1" ht="14.25">
      <c r="A6" s="93" t="s">
        <v>9</v>
      </c>
      <c r="B6" s="4" t="s">
        <v>11</v>
      </c>
      <c r="C6" s="50">
        <v>30</v>
      </c>
      <c r="D6" s="6" t="s">
        <v>15</v>
      </c>
      <c r="E6" s="26" t="s">
        <v>0</v>
      </c>
      <c r="F6" s="50">
        <v>5</v>
      </c>
      <c r="G6" s="6" t="s">
        <v>18</v>
      </c>
      <c r="H6" s="26" t="s">
        <v>1</v>
      </c>
      <c r="I6" s="25">
        <f>+C6*F6</f>
        <v>150</v>
      </c>
      <c r="J6" s="6" t="s">
        <v>18</v>
      </c>
      <c r="K6" s="30" t="s">
        <v>2</v>
      </c>
      <c r="L6" s="25">
        <f>+I6/M$2</f>
        <v>15</v>
      </c>
      <c r="M6" s="6" t="s">
        <v>19</v>
      </c>
    </row>
    <row r="7" spans="1:13" s="3" customFormat="1" ht="14.25">
      <c r="A7" s="94"/>
      <c r="B7" s="5" t="s">
        <v>12</v>
      </c>
      <c r="C7" s="50">
        <v>263</v>
      </c>
      <c r="D7" s="6" t="s">
        <v>15</v>
      </c>
      <c r="E7" s="26" t="s">
        <v>0</v>
      </c>
      <c r="F7" s="50">
        <v>5</v>
      </c>
      <c r="G7" s="6" t="s">
        <v>18</v>
      </c>
      <c r="H7" s="26" t="s">
        <v>1</v>
      </c>
      <c r="I7" s="25">
        <f>+C7*F7</f>
        <v>1315</v>
      </c>
      <c r="J7" s="6" t="s">
        <v>18</v>
      </c>
      <c r="K7" s="30" t="s">
        <v>2</v>
      </c>
      <c r="L7" s="25">
        <f>+I7/M$2</f>
        <v>131.5</v>
      </c>
      <c r="M7" s="6" t="s">
        <v>19</v>
      </c>
    </row>
    <row r="8" spans="1:13" s="3" customFormat="1" ht="14.25">
      <c r="A8" s="91" t="s">
        <v>10</v>
      </c>
      <c r="B8" s="4" t="s">
        <v>13</v>
      </c>
      <c r="C8" s="50">
        <v>25</v>
      </c>
      <c r="D8" s="6" t="s">
        <v>15</v>
      </c>
      <c r="E8" s="6"/>
      <c r="F8" s="6"/>
      <c r="G8" s="6"/>
      <c r="H8" s="20"/>
      <c r="I8" s="6"/>
      <c r="J8" s="6"/>
      <c r="K8" s="17"/>
      <c r="L8" s="6"/>
      <c r="M8" s="6"/>
    </row>
    <row r="9" spans="1:13" s="3" customFormat="1" ht="15" thickBot="1">
      <c r="A9" s="92"/>
      <c r="B9" s="5" t="s">
        <v>12</v>
      </c>
      <c r="C9" s="51">
        <v>35</v>
      </c>
      <c r="D9" s="6" t="s">
        <v>15</v>
      </c>
      <c r="E9" s="6"/>
      <c r="F9" s="6"/>
      <c r="G9" s="6"/>
      <c r="H9" s="20"/>
      <c r="I9" s="6"/>
      <c r="J9" s="6"/>
      <c r="K9" s="17"/>
      <c r="L9" s="6"/>
      <c r="M9" s="6"/>
    </row>
    <row r="10" spans="1:13" s="3" customFormat="1" ht="15" thickBot="1">
      <c r="A10" s="14"/>
      <c r="B10" s="33" t="s">
        <v>14</v>
      </c>
      <c r="C10" s="24">
        <f>SUM(C5:C9)</f>
        <v>365</v>
      </c>
      <c r="D10" s="22" t="s">
        <v>15</v>
      </c>
      <c r="E10" s="14" t="s">
        <v>16</v>
      </c>
      <c r="F10" s="6"/>
      <c r="G10" s="6"/>
      <c r="H10" s="20"/>
      <c r="I10" s="6"/>
      <c r="J10" s="6"/>
      <c r="K10" s="17"/>
      <c r="L10" s="6"/>
      <c r="M10" s="6"/>
    </row>
    <row r="11" spans="1:13" s="3" customFormat="1" ht="15.75" thickBot="1">
      <c r="A11" s="6"/>
      <c r="B11" s="6"/>
      <c r="C11" s="6"/>
      <c r="D11" s="6"/>
      <c r="E11" s="6"/>
      <c r="F11" s="6"/>
      <c r="G11" s="6"/>
      <c r="H11" s="23"/>
      <c r="I11" s="6"/>
      <c r="J11" s="6"/>
      <c r="K11" s="10" t="s">
        <v>17</v>
      </c>
      <c r="L11" s="31">
        <f>SUM(L5:L7)</f>
        <v>158.5</v>
      </c>
      <c r="M11" s="11" t="s">
        <v>19</v>
      </c>
    </row>
    <row r="12" spans="1:13" ht="4.5" customHeight="1">
      <c r="A12" s="9"/>
      <c r="B12" s="9"/>
      <c r="C12" s="6"/>
      <c r="D12" s="8"/>
      <c r="E12" s="6"/>
      <c r="F12" s="6"/>
      <c r="G12" s="6"/>
      <c r="H12" s="20"/>
      <c r="I12" s="6"/>
      <c r="J12" s="6"/>
      <c r="K12" s="18"/>
      <c r="L12" s="10"/>
      <c r="M12" s="11"/>
    </row>
    <row r="13" spans="1:11" s="3" customFormat="1" ht="14.25">
      <c r="A13" s="29" t="s">
        <v>24</v>
      </c>
      <c r="H13" s="19"/>
      <c r="K13" s="16"/>
    </row>
    <row r="14" spans="1:13" s="3" customFormat="1" ht="14.25">
      <c r="A14" s="5" t="s">
        <v>8</v>
      </c>
      <c r="B14" s="5"/>
      <c r="C14" s="25"/>
      <c r="D14" s="6" t="s">
        <v>15</v>
      </c>
      <c r="E14" s="6"/>
      <c r="F14" s="6"/>
      <c r="G14" s="13"/>
      <c r="H14" s="20"/>
      <c r="I14" s="13"/>
      <c r="J14" s="13"/>
      <c r="K14" s="20" t="s">
        <v>1</v>
      </c>
      <c r="L14" s="25">
        <f>+C14</f>
        <v>0</v>
      </c>
      <c r="M14" s="6" t="s">
        <v>19</v>
      </c>
    </row>
    <row r="15" spans="1:13" s="3" customFormat="1" ht="14.25">
      <c r="A15" s="93" t="s">
        <v>9</v>
      </c>
      <c r="B15" s="4" t="s">
        <v>11</v>
      </c>
      <c r="C15" s="25"/>
      <c r="D15" s="6" t="s">
        <v>15</v>
      </c>
      <c r="E15" s="26" t="s">
        <v>0</v>
      </c>
      <c r="F15" s="25"/>
      <c r="G15" s="6" t="s">
        <v>18</v>
      </c>
      <c r="H15" s="26" t="s">
        <v>1</v>
      </c>
      <c r="I15" s="25">
        <f>+C15*F15</f>
        <v>0</v>
      </c>
      <c r="J15" s="6" t="s">
        <v>18</v>
      </c>
      <c r="K15" s="30" t="s">
        <v>2</v>
      </c>
      <c r="L15" s="25">
        <f>+I15/M$2</f>
        <v>0</v>
      </c>
      <c r="M15" s="6" t="s">
        <v>19</v>
      </c>
    </row>
    <row r="16" spans="1:13" s="3" customFormat="1" ht="14.25">
      <c r="A16" s="94"/>
      <c r="B16" s="5" t="s">
        <v>12</v>
      </c>
      <c r="C16" s="50"/>
      <c r="D16" s="6" t="s">
        <v>15</v>
      </c>
      <c r="E16" s="26" t="s">
        <v>0</v>
      </c>
      <c r="F16" s="50"/>
      <c r="G16" s="6" t="s">
        <v>18</v>
      </c>
      <c r="H16" s="26" t="s">
        <v>1</v>
      </c>
      <c r="I16" s="25">
        <f>+C16*F16</f>
        <v>0</v>
      </c>
      <c r="J16" s="6" t="s">
        <v>18</v>
      </c>
      <c r="K16" s="30" t="s">
        <v>2</v>
      </c>
      <c r="L16" s="25">
        <f>+I16/M$2</f>
        <v>0</v>
      </c>
      <c r="M16" s="6" t="s">
        <v>19</v>
      </c>
    </row>
    <row r="17" spans="1:13" s="3" customFormat="1" ht="14.25" customHeight="1">
      <c r="A17" s="91" t="s">
        <v>51</v>
      </c>
      <c r="B17" s="4" t="s">
        <v>13</v>
      </c>
      <c r="C17" s="50">
        <v>25</v>
      </c>
      <c r="D17" s="6" t="s">
        <v>15</v>
      </c>
      <c r="E17" s="6"/>
      <c r="F17" s="6"/>
      <c r="G17" s="6"/>
      <c r="H17" s="20"/>
      <c r="I17" s="6"/>
      <c r="J17" s="6"/>
      <c r="K17" s="17"/>
      <c r="L17" s="6"/>
      <c r="M17" s="6"/>
    </row>
    <row r="18" spans="1:13" s="3" customFormat="1" ht="15.75" thickBot="1">
      <c r="A18" s="92"/>
      <c r="B18" s="5" t="s">
        <v>12</v>
      </c>
      <c r="C18" s="51">
        <v>340</v>
      </c>
      <c r="D18" s="6" t="s">
        <v>15</v>
      </c>
      <c r="E18" s="6"/>
      <c r="F18" s="6"/>
      <c r="G18" s="6"/>
      <c r="H18" s="20"/>
      <c r="I18" s="6"/>
      <c r="J18" s="6"/>
      <c r="K18" s="17"/>
      <c r="L18" s="6"/>
      <c r="M18" s="10"/>
    </row>
    <row r="19" spans="1:13" s="3" customFormat="1" ht="15" thickBot="1">
      <c r="A19" s="14"/>
      <c r="B19" s="33" t="s">
        <v>14</v>
      </c>
      <c r="C19" s="24">
        <f>SUM(C14:C18)</f>
        <v>365</v>
      </c>
      <c r="D19" s="22" t="s">
        <v>15</v>
      </c>
      <c r="E19" s="14" t="s">
        <v>16</v>
      </c>
      <c r="F19" s="6"/>
      <c r="G19" s="6"/>
      <c r="H19" s="20"/>
      <c r="I19" s="6"/>
      <c r="J19" s="6"/>
      <c r="K19" s="17"/>
      <c r="L19" s="6"/>
      <c r="M19" s="6"/>
    </row>
    <row r="20" spans="1:13" s="3" customFormat="1" ht="15.75" thickBot="1">
      <c r="A20" s="6"/>
      <c r="B20" s="6"/>
      <c r="C20" s="6"/>
      <c r="D20" s="6"/>
      <c r="E20" s="6"/>
      <c r="F20" s="6"/>
      <c r="G20" s="6"/>
      <c r="H20" s="23"/>
      <c r="I20" s="6"/>
      <c r="J20" s="6"/>
      <c r="K20" s="10" t="s">
        <v>21</v>
      </c>
      <c r="L20" s="31">
        <f>SUM(L14:L16)</f>
        <v>0</v>
      </c>
      <c r="M20" s="11" t="s">
        <v>19</v>
      </c>
    </row>
    <row r="21" spans="1:13" ht="4.5" customHeight="1">
      <c r="A21" s="9"/>
      <c r="B21" s="9"/>
      <c r="C21" s="6"/>
      <c r="D21" s="8"/>
      <c r="E21" s="6"/>
      <c r="F21" s="6"/>
      <c r="G21" s="6"/>
      <c r="H21" s="20"/>
      <c r="I21" s="6"/>
      <c r="J21" s="6"/>
      <c r="K21" s="18"/>
      <c r="L21" s="10"/>
      <c r="M21" s="11"/>
    </row>
    <row r="22" spans="1:11" s="3" customFormat="1" ht="14.25">
      <c r="A22" s="29" t="s">
        <v>25</v>
      </c>
      <c r="H22" s="19"/>
      <c r="K22" s="16"/>
    </row>
    <row r="23" spans="1:13" s="3" customFormat="1" ht="14.25">
      <c r="A23" s="5" t="s">
        <v>8</v>
      </c>
      <c r="B23" s="5"/>
      <c r="C23" s="25"/>
      <c r="D23" s="6" t="s">
        <v>15</v>
      </c>
      <c r="E23" s="6"/>
      <c r="F23" s="6"/>
      <c r="G23" s="13"/>
      <c r="H23" s="20"/>
      <c r="I23" s="13"/>
      <c r="J23" s="13"/>
      <c r="K23" s="20" t="s">
        <v>1</v>
      </c>
      <c r="L23" s="25">
        <f>+C23</f>
        <v>0</v>
      </c>
      <c r="M23" s="6" t="s">
        <v>19</v>
      </c>
    </row>
    <row r="24" spans="1:13" s="3" customFormat="1" ht="14.25">
      <c r="A24" s="93" t="s">
        <v>9</v>
      </c>
      <c r="B24" s="4" t="s">
        <v>11</v>
      </c>
      <c r="C24" s="25"/>
      <c r="D24" s="6" t="s">
        <v>15</v>
      </c>
      <c r="E24" s="26" t="s">
        <v>0</v>
      </c>
      <c r="F24" s="25"/>
      <c r="G24" s="6" t="s">
        <v>18</v>
      </c>
      <c r="H24" s="26" t="s">
        <v>1</v>
      </c>
      <c r="I24" s="25">
        <f>+C24*F24</f>
        <v>0</v>
      </c>
      <c r="J24" s="6" t="s">
        <v>18</v>
      </c>
      <c r="K24" s="30" t="s">
        <v>2</v>
      </c>
      <c r="L24" s="25">
        <f>+I24/M$2</f>
        <v>0</v>
      </c>
      <c r="M24" s="6" t="s">
        <v>19</v>
      </c>
    </row>
    <row r="25" spans="1:13" s="3" customFormat="1" ht="14.25">
      <c r="A25" s="94"/>
      <c r="B25" s="5" t="s">
        <v>12</v>
      </c>
      <c r="C25" s="25"/>
      <c r="D25" s="6" t="s">
        <v>15</v>
      </c>
      <c r="E25" s="26" t="s">
        <v>0</v>
      </c>
      <c r="F25" s="25"/>
      <c r="G25" s="6" t="s">
        <v>18</v>
      </c>
      <c r="H25" s="26" t="s">
        <v>1</v>
      </c>
      <c r="I25" s="25">
        <f>+C25*F25</f>
        <v>0</v>
      </c>
      <c r="J25" s="6" t="s">
        <v>18</v>
      </c>
      <c r="K25" s="30" t="s">
        <v>2</v>
      </c>
      <c r="L25" s="25">
        <f>+I25/M$2</f>
        <v>0</v>
      </c>
      <c r="M25" s="6" t="s">
        <v>19</v>
      </c>
    </row>
    <row r="26" spans="1:13" s="3" customFormat="1" ht="14.25" customHeight="1">
      <c r="A26" s="91" t="s">
        <v>52</v>
      </c>
      <c r="B26" s="4" t="s">
        <v>13</v>
      </c>
      <c r="C26" s="50">
        <v>25</v>
      </c>
      <c r="D26" s="6" t="s">
        <v>15</v>
      </c>
      <c r="E26" s="6"/>
      <c r="F26" s="6"/>
      <c r="G26" s="6"/>
      <c r="H26" s="20"/>
      <c r="I26" s="6"/>
      <c r="J26" s="6"/>
      <c r="K26" s="17"/>
      <c r="L26" s="6"/>
      <c r="M26" s="6"/>
    </row>
    <row r="27" spans="1:13" s="3" customFormat="1" ht="15" thickBot="1">
      <c r="A27" s="92"/>
      <c r="B27" s="5" t="s">
        <v>12</v>
      </c>
      <c r="C27" s="51">
        <v>340</v>
      </c>
      <c r="D27" s="6" t="s">
        <v>15</v>
      </c>
      <c r="E27" s="6"/>
      <c r="F27" s="6"/>
      <c r="G27" s="6"/>
      <c r="H27" s="20"/>
      <c r="I27" s="6"/>
      <c r="J27" s="6"/>
      <c r="K27" s="17"/>
      <c r="L27" s="6"/>
      <c r="M27" s="6"/>
    </row>
    <row r="28" spans="1:13" s="3" customFormat="1" ht="15" thickBot="1">
      <c r="A28" s="14"/>
      <c r="B28" s="33" t="s">
        <v>14</v>
      </c>
      <c r="C28" s="24">
        <f>SUM(C23:C27)</f>
        <v>365</v>
      </c>
      <c r="D28" s="22" t="s">
        <v>15</v>
      </c>
      <c r="E28" s="14" t="s">
        <v>16</v>
      </c>
      <c r="F28" s="6"/>
      <c r="G28" s="6"/>
      <c r="H28" s="20"/>
      <c r="I28" s="6"/>
      <c r="J28" s="6"/>
      <c r="K28" s="17"/>
      <c r="L28" s="6"/>
      <c r="M28" s="6"/>
    </row>
    <row r="29" spans="1:13" s="3" customFormat="1" ht="15.75" thickBot="1">
      <c r="A29" s="6"/>
      <c r="B29" s="6"/>
      <c r="C29" s="6"/>
      <c r="D29" s="6"/>
      <c r="E29" s="6"/>
      <c r="F29" s="6"/>
      <c r="G29" s="6"/>
      <c r="H29" s="23"/>
      <c r="I29" s="6"/>
      <c r="J29" s="6"/>
      <c r="K29" s="10" t="s">
        <v>22</v>
      </c>
      <c r="L29" s="15">
        <f>SUM(L23:L25)</f>
        <v>0</v>
      </c>
      <c r="M29" s="11" t="s">
        <v>19</v>
      </c>
    </row>
    <row r="30" spans="1:13" s="3" customFormat="1" ht="15.75" thickBo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3" t="s">
        <v>29</v>
      </c>
      <c r="L30" s="52">
        <f>+L11+L20+L29</f>
        <v>158.5</v>
      </c>
      <c r="M30" s="45" t="s">
        <v>19</v>
      </c>
    </row>
    <row r="31" ht="13.5" thickTop="1"/>
    <row r="32" spans="1:8" s="3" customFormat="1" ht="15">
      <c r="A32" s="2" t="s">
        <v>32</v>
      </c>
      <c r="H32" s="47"/>
    </row>
    <row r="33" spans="1:8" s="3" customFormat="1" ht="14.25">
      <c r="A33" s="3" t="s">
        <v>33</v>
      </c>
      <c r="H33" s="47"/>
    </row>
    <row r="34" spans="1:8" s="3" customFormat="1" ht="14.25">
      <c r="A34" s="3" t="s">
        <v>34</v>
      </c>
      <c r="H34" s="47"/>
    </row>
    <row r="35" spans="1:8" s="3" customFormat="1" ht="14.25">
      <c r="A35" s="3" t="s">
        <v>35</v>
      </c>
      <c r="H35" s="47"/>
    </row>
    <row r="36" spans="1:8" s="3" customFormat="1" ht="14.25">
      <c r="A36" s="3" t="s">
        <v>36</v>
      </c>
      <c r="H36" s="47"/>
    </row>
    <row r="37" spans="1:8" s="3" customFormat="1" ht="14.25">
      <c r="A37" s="3" t="s">
        <v>37</v>
      </c>
      <c r="H37" s="47"/>
    </row>
    <row r="38" spans="1:3" ht="14.25">
      <c r="A38" s="3"/>
      <c r="C38" s="3"/>
    </row>
    <row r="41" spans="1:8" s="2" customFormat="1" ht="15">
      <c r="A41" s="2" t="s">
        <v>38</v>
      </c>
      <c r="H41" s="53"/>
    </row>
    <row r="42" spans="1:8" s="2" customFormat="1" ht="15">
      <c r="A42" s="2" t="s">
        <v>39</v>
      </c>
      <c r="H42" s="53"/>
    </row>
    <row r="43" spans="1:8" s="2" customFormat="1" ht="15">
      <c r="A43" s="2" t="s">
        <v>59</v>
      </c>
      <c r="H43" s="53"/>
    </row>
    <row r="44" spans="1:8" s="2" customFormat="1" ht="15">
      <c r="A44" s="2" t="s">
        <v>60</v>
      </c>
      <c r="H44" s="53"/>
    </row>
    <row r="45" spans="1:8" s="2" customFormat="1" ht="15">
      <c r="A45" s="2" t="s">
        <v>40</v>
      </c>
      <c r="H45" s="53"/>
    </row>
    <row r="46" spans="1:8" s="2" customFormat="1" ht="15">
      <c r="A46" s="2" t="s">
        <v>41</v>
      </c>
      <c r="H46" s="53"/>
    </row>
    <row r="47" spans="1:8" s="2" customFormat="1" ht="15">
      <c r="A47" s="2" t="s">
        <v>42</v>
      </c>
      <c r="H47" s="53"/>
    </row>
    <row r="48" spans="1:8" s="2" customFormat="1" ht="15">
      <c r="A48" s="2" t="s">
        <v>43</v>
      </c>
      <c r="H48" s="53"/>
    </row>
    <row r="49" s="2" customFormat="1" ht="15">
      <c r="H49" s="53"/>
    </row>
  </sheetData>
  <sheetProtection sheet="1" objects="1" scenarios="1"/>
  <mergeCells count="6">
    <mergeCell ref="A6:A7"/>
    <mergeCell ref="A24:A25"/>
    <mergeCell ref="A26:A27"/>
    <mergeCell ref="A8:A9"/>
    <mergeCell ref="A15:A16"/>
    <mergeCell ref="A17:A18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7" r:id="rId2"/>
  <headerFooter alignWithMargins="0">
    <oddHeader>&amp;R&amp;"Arial,Fett"Numéro d'exploitation: ____________</oddHeader>
    <oddFooter>&amp;L&amp;8Lieu, Date, Signature: _____________________________&amp;R&amp;8&amp;F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f/publi/docza/formular_at_v11f.xls</dc:title>
  <dc:subject/>
  <dc:creator>Judith Hausheer</dc:creator>
  <cp:keywords/>
  <dc:description/>
  <cp:lastModifiedBy>Gertrud Christoffel</cp:lastModifiedBy>
  <cp:lastPrinted>2003-01-24T09:43:12Z</cp:lastPrinted>
  <dcterms:created xsi:type="dcterms:W3CDTF">2002-04-11T08:25:49Z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