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DieseArbeitsmappe"/>
  <mc:AlternateContent xmlns:mc="http://schemas.openxmlformats.org/markup-compatibility/2006">
    <mc:Choice Requires="x15">
      <x15ac:absPath xmlns:x15ac="http://schemas.microsoft.com/office/spreadsheetml/2010/11/ac" url="\\oslw-s-pr.wbf.admin.ch\OSLW-PR$\OS\2\5\2\1\2\1\10374\Tabellenberichte_SpB\Betriebszweige\"/>
    </mc:Choice>
  </mc:AlternateContent>
  <xr:revisionPtr revIDLastSave="0" documentId="13_ncr:1_{7EBFBF45-1C37-4FB2-8E81-72A5315CEA18}" xr6:coauthVersionLast="47" xr6:coauthVersionMax="47" xr10:uidLastSave="{00000000-0000-0000-0000-000000000000}"/>
  <bookViews>
    <workbookView xWindow="-120" yWindow="-120" windowWidth="29040" windowHeight="17640" tabRatio="877" xr2:uid="{00000000-000D-0000-FFFF-FFFF00000000}"/>
  </bookViews>
  <sheets>
    <sheet name="Deckblatt" sheetId="60" r:id="rId1"/>
    <sheet name="Betriebszweige_Tab_Übersi" sheetId="59" r:id="rId2"/>
    <sheet name="Betriebszweige" sheetId="54" r:id="rId3"/>
    <sheet name="Betriebszweige_Abk" sheetId="56" r:id="rId4"/>
    <sheet name="Betriebszweige_Meth" sheetId="57" r:id="rId5"/>
    <sheet name="Betriebszweige_Gloss" sheetId="58" r:id="rId6"/>
    <sheet name="Getreide" sheetId="26" r:id="rId7"/>
    <sheet name="Körnermais" sheetId="27" r:id="rId8"/>
    <sheet name="Kartoffeln" sheetId="28" r:id="rId9"/>
    <sheet name="Zuckerrüben" sheetId="29" r:id="rId10"/>
    <sheet name="Ölsaaten" sheetId="30" r:id="rId11"/>
    <sheet name="Eiweisserbsen" sheetId="61" r:id="rId12"/>
    <sheet name="Milchvieh" sheetId="33" r:id="rId13"/>
    <sheet name="Mutterkuh" sheetId="34" r:id="rId14"/>
    <sheet name="Rindviehmast" sheetId="35" r:id="rId15"/>
    <sheet name="Kälbermast" sheetId="36" r:id="rId16"/>
    <sheet name="Schweinezucht" sheetId="37" r:id="rId17"/>
    <sheet name="Schweinemast" sheetId="38" r:id="rId18"/>
  </sheets>
  <definedNames>
    <definedName name="_xlnm.Print_Area" localSheetId="3">Betriebszweige_Abk!$A$1:$D$32</definedName>
    <definedName name="_xlnm.Print_Area" localSheetId="4">Betriebszweige_Meth!$A$1:$A$17</definedName>
    <definedName name="_xlnm.Print_Area" localSheetId="0">Deckblatt!$A$1:$T$63</definedName>
    <definedName name="_xlnm.Print_Area" localSheetId="6">Getreide!$A$1:$EQ$90</definedName>
    <definedName name="_xlnm.Print_Area" localSheetId="12">Milchvieh!$A$1:$DT$86</definedName>
    <definedName name="_xlnm.Print_Area" localSheetId="14">Rindviehmast!$A$1:$R$87</definedName>
    <definedName name="Druckbereich2" localSheetId="0">Deckblatt!$A$1:$U$57</definedName>
    <definedName name="Druckbereich2" localSheetId="11">Eiweisserbsen!$A$1:$K$90</definedName>
    <definedName name="Druckbereich2" localSheetId="6">Getreide!$A$1:$AQ$90,Getreide!$AS$1:$AY$45,Getreide!$BA$1:$BG$90,Getreide!$BI$1:$BO$45,Getreide!$BQ$1:$DC$90,Getreide!$DE$1:$DK$45,Getreide!$DM$1:$EI$90,Getreide!$EK$1:$EQ$45</definedName>
    <definedName name="Druckbereich2" localSheetId="15">Kälbermast!$A:$K</definedName>
    <definedName name="Druckbereich2" localSheetId="12">Milchvieh!$A$1:$DT$66</definedName>
    <definedName name="Druckbereich2" localSheetId="13">Mutterkuh!$A$1:$AY$38</definedName>
    <definedName name="Druckbereich2" localSheetId="10">Ölsaaten!$A$1:$AP$90</definedName>
    <definedName name="Druckbereich2" localSheetId="14">Rindviehmast!$A$1:$R$43</definedName>
    <definedName name="Druckbereich2" localSheetId="17">Schweinemast!$A$1:$K$86,Schweinemast!$N$1:$T$43</definedName>
    <definedName name="Druckbereich2" localSheetId="16">Schweinezucht!$A$1:$K$82,Schweinezucht!$N$1:$T$41</definedName>
    <definedName name="Druckbereich2" localSheetId="9">Zuckerrüben!$A$1:$K$90</definedName>
    <definedName name="_xlnm.Print_Titles" localSheetId="2">Betriebszweige!$1:$2</definedName>
    <definedName name="_xlnm.Print_Titles" localSheetId="6">Getreide!$A:$B</definedName>
    <definedName name="_xlnm.Print_Titles" localSheetId="8">Kartoffeln!$A:$B</definedName>
    <definedName name="_xlnm.Print_Titles" localSheetId="12">Milchvieh!$A:$B</definedName>
    <definedName name="_xlnm.Print_Titles" localSheetId="13">Mutterkuh!$A:$B</definedName>
    <definedName name="_xlnm.Print_Titles" localSheetId="10">Ölsaaten!$A:$B</definedName>
    <definedName name="_xlnm.Print_Titles" localSheetId="14">Rindviehmast!$A:$B</definedName>
    <definedName name="Drucktitel2" localSheetId="11">Eiweisserbsen!$A:$B</definedName>
    <definedName name="Drucktitel2" localSheetId="6">Getreide!$A:$B</definedName>
    <definedName name="Drucktitel2" localSheetId="15">Kälbermast!$A:$B</definedName>
    <definedName name="Drucktitel2" localSheetId="8">Kartoffeln!$A:$B</definedName>
    <definedName name="Drucktitel2" localSheetId="7">Körnermais!$A:$B</definedName>
    <definedName name="Drucktitel2" localSheetId="12">Milchvieh!$A:$B</definedName>
    <definedName name="Drucktitel2" localSheetId="13">Mutterkuh!$A:$B</definedName>
    <definedName name="Drucktitel2" localSheetId="10">Ölsaaten!$A:$B</definedName>
    <definedName name="Drucktitel2" localSheetId="14">Rindviehmast!$A:$B</definedName>
    <definedName name="Drucktitel2" localSheetId="17">Schweinemast!$A:$B</definedName>
    <definedName name="Drucktitel2" localSheetId="16">Schweinezucht!$A:$B</definedName>
    <definedName name="Drucktitel2" localSheetId="9">Zuckerrüben!$A:$B</definedName>
    <definedName name="Gruppierung1" localSheetId="11">#REF!</definedName>
    <definedName name="Gruppierung1">#REF!</definedName>
    <definedName name="Kennzahlen" localSheetId="11">#REF!</definedName>
    <definedName name="Kennzahlen">#REF!</definedName>
    <definedName name="Z_31EB388F_298E_4159_9E7A_183E7E2840ED_.wvu.Cols" localSheetId="11" hidden="1">Eiweisserbsen!$A:$B</definedName>
    <definedName name="Z_31EB388F_298E_4159_9E7A_183E7E2840ED_.wvu.Cols" localSheetId="6" hidden="1">Getreide!$A:$B</definedName>
    <definedName name="Z_31EB388F_298E_4159_9E7A_183E7E2840ED_.wvu.Cols" localSheetId="15" hidden="1">Kälbermast!$A:$B</definedName>
    <definedName name="Z_31EB388F_298E_4159_9E7A_183E7E2840ED_.wvu.Cols" localSheetId="8" hidden="1">Kartoffeln!$A:$B</definedName>
    <definedName name="Z_31EB388F_298E_4159_9E7A_183E7E2840ED_.wvu.Cols" localSheetId="7" hidden="1">Körnermais!$A:$B</definedName>
    <definedName name="Z_31EB388F_298E_4159_9E7A_183E7E2840ED_.wvu.Cols" localSheetId="12" hidden="1">Milchvieh!$A:$B</definedName>
    <definedName name="Z_31EB388F_298E_4159_9E7A_183E7E2840ED_.wvu.Cols" localSheetId="13" hidden="1">Mutterkuh!$A:$B</definedName>
    <definedName name="Z_31EB388F_298E_4159_9E7A_183E7E2840ED_.wvu.Cols" localSheetId="10" hidden="1">Ölsaaten!$A:$B</definedName>
    <definedName name="Z_31EB388F_298E_4159_9E7A_183E7E2840ED_.wvu.Cols" localSheetId="14" hidden="1">Rindviehmast!$A:$B</definedName>
    <definedName name="Z_31EB388F_298E_4159_9E7A_183E7E2840ED_.wvu.Cols" localSheetId="17" hidden="1">Schweinemast!$A:$B</definedName>
    <definedName name="Z_31EB388F_298E_4159_9E7A_183E7E2840ED_.wvu.Cols" localSheetId="16" hidden="1">Schweinezucht!$A:$B</definedName>
    <definedName name="Z_31EB388F_298E_4159_9E7A_183E7E2840ED_.wvu.Cols" localSheetId="9" hidden="1">Zuckerrüben!$A:$B</definedName>
    <definedName name="Z_31EB388F_298E_4159_9E7A_183E7E2840ED_.wvu.PrintArea" localSheetId="11" hidden="1">Eiweisserbsen!$C$6:$K$90</definedName>
    <definedName name="Z_31EB388F_298E_4159_9E7A_183E7E2840ED_.wvu.PrintArea" localSheetId="6" hidden="1">Getreide!$A$1:$AQ$90,Getreide!$AS$1:$AY$45,Getreide!$BA$1:$BG$90,Getreide!$BI$1:$BO$45,Getreide!$BQ$1:$DC$90,Getreide!$DE$1:$DK$45,Getreide!$DM$1:$EI$90,Getreide!$EK$1:$EQ$45</definedName>
    <definedName name="Z_31EB388F_298E_4159_9E7A_183E7E2840ED_.wvu.PrintArea" localSheetId="15" hidden="1">Kälbermast!$A:$K</definedName>
    <definedName name="Z_31EB388F_298E_4159_9E7A_183E7E2840ED_.wvu.PrintArea" localSheetId="12" hidden="1">Milchvieh!$C$7:$DT$50</definedName>
    <definedName name="Z_31EB388F_298E_4159_9E7A_183E7E2840ED_.wvu.PrintArea" localSheetId="13" hidden="1">Mutterkuh!$C$7:$AY$38</definedName>
    <definedName name="Z_31EB388F_298E_4159_9E7A_183E7E2840ED_.wvu.PrintArea" localSheetId="10" hidden="1">Ölsaaten!$A$1:$AI$90</definedName>
    <definedName name="Z_31EB388F_298E_4159_9E7A_183E7E2840ED_.wvu.PrintArea" localSheetId="14" hidden="1">Rindviehmast!$A$1:$R$43</definedName>
    <definedName name="Z_31EB388F_298E_4159_9E7A_183E7E2840ED_.wvu.PrintArea" localSheetId="17" hidden="1">Schweinemast!$A$1:$K$86,Schweinemast!$N$1:$T$43</definedName>
    <definedName name="Z_31EB388F_298E_4159_9E7A_183E7E2840ED_.wvu.PrintArea" localSheetId="16" hidden="1">Schweinezucht!$A$1:$K$82,Schweinezucht!$N$1:$T$41</definedName>
    <definedName name="Z_31EB388F_298E_4159_9E7A_183E7E2840ED_.wvu.PrintArea" localSheetId="9" hidden="1">Zuckerrüben!$C$6:$K$90</definedName>
    <definedName name="Z_31EB388F_298E_4159_9E7A_183E7E2840ED_.wvu.PrintTitles" localSheetId="11" hidden="1">Eiweisserbsen!$C:$D</definedName>
    <definedName name="Z_31EB388F_298E_4159_9E7A_183E7E2840ED_.wvu.PrintTitles" localSheetId="6" hidden="1">Getreide!$C:$D</definedName>
    <definedName name="Z_31EB388F_298E_4159_9E7A_183E7E2840ED_.wvu.PrintTitles" localSheetId="15" hidden="1">Kälbermast!$C:$D</definedName>
    <definedName name="Z_31EB388F_298E_4159_9E7A_183E7E2840ED_.wvu.PrintTitles" localSheetId="8" hidden="1">Kartoffeln!$C:$D</definedName>
    <definedName name="Z_31EB388F_298E_4159_9E7A_183E7E2840ED_.wvu.PrintTitles" localSheetId="7" hidden="1">Körnermais!$C:$D</definedName>
    <definedName name="Z_31EB388F_298E_4159_9E7A_183E7E2840ED_.wvu.PrintTitles" localSheetId="12" hidden="1">Milchvieh!$C:$D</definedName>
    <definedName name="Z_31EB388F_298E_4159_9E7A_183E7E2840ED_.wvu.PrintTitles" localSheetId="13" hidden="1">Mutterkuh!$C:$D</definedName>
    <definedName name="Z_31EB388F_298E_4159_9E7A_183E7E2840ED_.wvu.PrintTitles" localSheetId="10" hidden="1">Ölsaaten!$C:$D</definedName>
    <definedName name="Z_31EB388F_298E_4159_9E7A_183E7E2840ED_.wvu.PrintTitles" localSheetId="14" hidden="1">Rindviehmast!$C:$D</definedName>
    <definedName name="Z_31EB388F_298E_4159_9E7A_183E7E2840ED_.wvu.PrintTitles" localSheetId="17" hidden="1">Schweinemast!$C:$D</definedName>
    <definedName name="Z_31EB388F_298E_4159_9E7A_183E7E2840ED_.wvu.PrintTitles" localSheetId="16" hidden="1">Schweinezucht!$C:$D</definedName>
    <definedName name="Z_31EB388F_298E_4159_9E7A_183E7E2840ED_.wvu.PrintTitles" localSheetId="9" hidden="1">Zuckerrüben!$C:$D</definedName>
    <definedName name="Z_31EB388F_298E_4159_9E7A_183E7E2840ED_.wvu.Rows" localSheetId="11" hidden="1">Eiweisserbsen!$1:$5,Eiweisserbsen!$47:$50</definedName>
    <definedName name="Z_31EB388F_298E_4159_9E7A_183E7E2840ED_.wvu.Rows" localSheetId="6" hidden="1">Getreide!$1:$5,Getreide!$47:$50</definedName>
    <definedName name="Z_31EB388F_298E_4159_9E7A_183E7E2840ED_.wvu.Rows" localSheetId="15" hidden="1">Kälbermast!$1:$6</definedName>
    <definedName name="Z_31EB388F_298E_4159_9E7A_183E7E2840ED_.wvu.Rows" localSheetId="8" hidden="1">Kartoffeln!$1:$5,Kartoffeln!$47:$50</definedName>
    <definedName name="Z_31EB388F_298E_4159_9E7A_183E7E2840ED_.wvu.Rows" localSheetId="7" hidden="1">Körnermais!$1:$5,Körnermais!$47:$50</definedName>
    <definedName name="Z_31EB388F_298E_4159_9E7A_183E7E2840ED_.wvu.Rows" localSheetId="12" hidden="1">Milchvieh!$1:$6,Milchvieh!#REF!</definedName>
    <definedName name="Z_31EB388F_298E_4159_9E7A_183E7E2840ED_.wvu.Rows" localSheetId="13" hidden="1">Mutterkuh!$1:$6,Mutterkuh!#REF!</definedName>
    <definedName name="Z_31EB388F_298E_4159_9E7A_183E7E2840ED_.wvu.Rows" localSheetId="10" hidden="1">Ölsaaten!$1:$5,Ölsaaten!$47:$50</definedName>
    <definedName name="Z_31EB388F_298E_4159_9E7A_183E7E2840ED_.wvu.Rows" localSheetId="14" hidden="1">Rindviehmast!$1:$6</definedName>
    <definedName name="Z_31EB388F_298E_4159_9E7A_183E7E2840ED_.wvu.Rows" localSheetId="17" hidden="1">Schweinemast!$1:$6,Schweinemast!$45:$49</definedName>
    <definedName name="Z_31EB388F_298E_4159_9E7A_183E7E2840ED_.wvu.Rows" localSheetId="16" hidden="1">Schweinezucht!$1:$6,Schweinezucht!$43:$47</definedName>
    <definedName name="Z_31EB388F_298E_4159_9E7A_183E7E2840ED_.wvu.Rows" localSheetId="9" hidden="1">Zuckerrüben!$1:$5,Zuckerrüben!$47:$50</definedName>
    <definedName name="Z_BB41D466_AEC9_452B_88D8_BAC78012C5DB_.wvu.Cols" localSheetId="11" hidden="1">Eiweisserbsen!$C:$D</definedName>
    <definedName name="Z_BB41D466_AEC9_452B_88D8_BAC78012C5DB_.wvu.Cols" localSheetId="6" hidden="1">Getreide!$C:$D</definedName>
    <definedName name="Z_BB41D466_AEC9_452B_88D8_BAC78012C5DB_.wvu.Cols" localSheetId="15" hidden="1">Kälbermast!$C:$D</definedName>
    <definedName name="Z_BB41D466_AEC9_452B_88D8_BAC78012C5DB_.wvu.Cols" localSheetId="8" hidden="1">Kartoffeln!$C:$D</definedName>
    <definedName name="Z_BB41D466_AEC9_452B_88D8_BAC78012C5DB_.wvu.Cols" localSheetId="7" hidden="1">Körnermais!$C:$D</definedName>
    <definedName name="Z_BB41D466_AEC9_452B_88D8_BAC78012C5DB_.wvu.Cols" localSheetId="12" hidden="1">Milchvieh!$C:$D</definedName>
    <definedName name="Z_BB41D466_AEC9_452B_88D8_BAC78012C5DB_.wvu.Cols" localSheetId="13" hidden="1">Mutterkuh!$C:$D</definedName>
    <definedName name="Z_BB41D466_AEC9_452B_88D8_BAC78012C5DB_.wvu.Cols" localSheetId="10" hidden="1">Ölsaaten!$C:$D</definedName>
    <definedName name="Z_BB41D466_AEC9_452B_88D8_BAC78012C5DB_.wvu.Cols" localSheetId="14" hidden="1">Rindviehmast!$C:$D</definedName>
    <definedName name="Z_BB41D466_AEC9_452B_88D8_BAC78012C5DB_.wvu.Cols" localSheetId="17" hidden="1">Schweinemast!$C:$D</definedName>
    <definedName name="Z_BB41D466_AEC9_452B_88D8_BAC78012C5DB_.wvu.Cols" localSheetId="16" hidden="1">Schweinezucht!$C:$D</definedName>
    <definedName name="Z_BB41D466_AEC9_452B_88D8_BAC78012C5DB_.wvu.Cols" localSheetId="9" hidden="1">Zuckerrüben!$C:$D</definedName>
    <definedName name="Z_BB41D466_AEC9_452B_88D8_BAC78012C5DB_.wvu.PrintArea" localSheetId="11" hidden="1">Eiweisserbsen!$A$1:$K$90</definedName>
    <definedName name="Z_BB41D466_AEC9_452B_88D8_BAC78012C5DB_.wvu.PrintArea" localSheetId="6" hidden="1">Getreide!$A$1:$AQ$90,Getreide!$AS$1:$AY$45,Getreide!$BA$1:$BG$90,Getreide!$BI$1:$BO$45,Getreide!$BQ$1:$DC$90,Getreide!$DE$1:$DK$45,Getreide!$DM$1:$EI$90,Getreide!$EK$1:$EQ$45</definedName>
    <definedName name="Z_BB41D466_AEC9_452B_88D8_BAC78012C5DB_.wvu.PrintArea" localSheetId="15" hidden="1">Kälbermast!$A:$K</definedName>
    <definedName name="Z_BB41D466_AEC9_452B_88D8_BAC78012C5DB_.wvu.PrintArea" localSheetId="12" hidden="1">Milchvieh!$A$1:$DT$66</definedName>
    <definedName name="Z_BB41D466_AEC9_452B_88D8_BAC78012C5DB_.wvu.PrintArea" localSheetId="13" hidden="1">Mutterkuh!$A$1:$AY$38</definedName>
    <definedName name="Z_BB41D466_AEC9_452B_88D8_BAC78012C5DB_.wvu.PrintArea" localSheetId="10" hidden="1">Ölsaaten!$A$1:$AI$90</definedName>
    <definedName name="Z_BB41D466_AEC9_452B_88D8_BAC78012C5DB_.wvu.PrintArea" localSheetId="14" hidden="1">Rindviehmast!$A$1:$R$43</definedName>
    <definedName name="Z_BB41D466_AEC9_452B_88D8_BAC78012C5DB_.wvu.PrintArea" localSheetId="17" hidden="1">Schweinemast!$A$1:$K$86,Schweinemast!$N$1:$T$43</definedName>
    <definedName name="Z_BB41D466_AEC9_452B_88D8_BAC78012C5DB_.wvu.PrintArea" localSheetId="16" hidden="1">Schweinezucht!$A$1:$K$82,Schweinezucht!$N$1:$T$41</definedName>
    <definedName name="Z_BB41D466_AEC9_452B_88D8_BAC78012C5DB_.wvu.PrintArea" localSheetId="9" hidden="1">Zuckerrüben!$A$1:$K$90</definedName>
    <definedName name="Z_BB41D466_AEC9_452B_88D8_BAC78012C5DB_.wvu.PrintTitles" localSheetId="11" hidden="1">Eiweisserbsen!$A:$B</definedName>
    <definedName name="Z_BB41D466_AEC9_452B_88D8_BAC78012C5DB_.wvu.PrintTitles" localSheetId="6" hidden="1">Getreide!$A:$B</definedName>
    <definedName name="Z_BB41D466_AEC9_452B_88D8_BAC78012C5DB_.wvu.PrintTitles" localSheetId="15" hidden="1">Kälbermast!$A:$B</definedName>
    <definedName name="Z_BB41D466_AEC9_452B_88D8_BAC78012C5DB_.wvu.PrintTitles" localSheetId="8" hidden="1">Kartoffeln!$A:$B</definedName>
    <definedName name="Z_BB41D466_AEC9_452B_88D8_BAC78012C5DB_.wvu.PrintTitles" localSheetId="7" hidden="1">Körnermais!$A:$B</definedName>
    <definedName name="Z_BB41D466_AEC9_452B_88D8_BAC78012C5DB_.wvu.PrintTitles" localSheetId="12" hidden="1">Milchvieh!$A:$B</definedName>
    <definedName name="Z_BB41D466_AEC9_452B_88D8_BAC78012C5DB_.wvu.PrintTitles" localSheetId="13" hidden="1">Mutterkuh!$A:$B</definedName>
    <definedName name="Z_BB41D466_AEC9_452B_88D8_BAC78012C5DB_.wvu.PrintTitles" localSheetId="10" hidden="1">Ölsaaten!$A:$B</definedName>
    <definedName name="Z_BB41D466_AEC9_452B_88D8_BAC78012C5DB_.wvu.PrintTitles" localSheetId="14" hidden="1">Rindviehmast!$A:$B</definedName>
    <definedName name="Z_BB41D466_AEC9_452B_88D8_BAC78012C5DB_.wvu.PrintTitles" localSheetId="17" hidden="1">Schweinemast!$A:$B</definedName>
    <definedName name="Z_BB41D466_AEC9_452B_88D8_BAC78012C5DB_.wvu.PrintTitles" localSheetId="16" hidden="1">Schweinezucht!$A:$B</definedName>
    <definedName name="Z_BB41D466_AEC9_452B_88D8_BAC78012C5DB_.wvu.PrintTitles" localSheetId="9" hidden="1">Zuckerrüben!$A:$B</definedName>
    <definedName name="Z_BB41D466_AEC9_452B_88D8_BAC78012C5DB_.wvu.Rows" localSheetId="11" hidden="1">Eiweisserbsen!$6:$10,Eiweisserbsen!$51:$54</definedName>
    <definedName name="Z_BB41D466_AEC9_452B_88D8_BAC78012C5DB_.wvu.Rows" localSheetId="6" hidden="1">Getreide!$6:$10,Getreide!$51:$54</definedName>
    <definedName name="Z_BB41D466_AEC9_452B_88D8_BAC78012C5DB_.wvu.Rows" localSheetId="15" hidden="1">Kälbermast!$7:$12</definedName>
    <definedName name="Z_BB41D466_AEC9_452B_88D8_BAC78012C5DB_.wvu.Rows" localSheetId="8" hidden="1">Kartoffeln!$6:$10,Kartoffeln!$51:$54</definedName>
    <definedName name="Z_BB41D466_AEC9_452B_88D8_BAC78012C5DB_.wvu.Rows" localSheetId="7" hidden="1">Körnermais!$6:$10,Körnermais!$51:$54</definedName>
    <definedName name="Z_BB41D466_AEC9_452B_88D8_BAC78012C5DB_.wvu.Rows" localSheetId="12" hidden="1">Milchvieh!$7:$12,Milchvieh!#REF!</definedName>
    <definedName name="Z_BB41D466_AEC9_452B_88D8_BAC78012C5DB_.wvu.Rows" localSheetId="13" hidden="1">Mutterkuh!$7:$12,Mutterkuh!#REF!</definedName>
    <definedName name="Z_BB41D466_AEC9_452B_88D8_BAC78012C5DB_.wvu.Rows" localSheetId="10" hidden="1">Ölsaaten!$6:$10,Ölsaaten!$51:$54</definedName>
    <definedName name="Z_BB41D466_AEC9_452B_88D8_BAC78012C5DB_.wvu.Rows" localSheetId="14" hidden="1">Rindviehmast!$7:$12</definedName>
    <definedName name="Z_BB41D466_AEC9_452B_88D8_BAC78012C5DB_.wvu.Rows" localSheetId="17" hidden="1">Schweinemast!$7:$12,Schweinemast!$50:$54</definedName>
    <definedName name="Z_BB41D466_AEC9_452B_88D8_BAC78012C5DB_.wvu.Rows" localSheetId="16" hidden="1">Schweinezucht!$7:$12,Schweinezucht!$48:$52</definedName>
    <definedName name="Z_BB41D466_AEC9_452B_88D8_BAC78012C5DB_.wvu.Rows" localSheetId="9" hidden="1">Zuckerrüben!$6:$10,Zuckerrüben!$51:$54</definedName>
  </definedNames>
  <calcPr calcId="191029"/>
  <customWorkbookViews>
    <customWorkbookView name="GB_d" guid="{BB41D466-AEC9-452B-88D8-BAC78012C5DB}" maximized="1" windowWidth="1276" windowHeight="851" activeSheetId="10" showComments="commIndAndComment"/>
    <customWorkbookView name="GB_f" guid="{31EB388F-298E-4159-9E7A-183E7E2840ED}" maximized="1" windowWidth="1276" windowHeight="851" activeSheetId="10"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89" i="28" l="1"/>
  <c r="J89" i="28"/>
  <c r="I89" i="28"/>
  <c r="G89" i="28"/>
  <c r="F89" i="28"/>
  <c r="E89" i="28"/>
  <c r="O44" i="28"/>
  <c r="N44" i="28"/>
  <c r="M44" i="28"/>
  <c r="L44" i="28"/>
  <c r="J44" i="28"/>
  <c r="I44" i="28"/>
  <c r="H44" i="28"/>
  <c r="G44" i="28"/>
  <c r="F44" i="28"/>
  <c r="E44"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Schmid Dierk Agroscope</author>
  </authors>
  <commentList>
    <comment ref="X42" authorId="0" shapeId="0" xr:uid="{00000000-0006-0000-0600-000001000000}">
      <text>
        <r>
          <rPr>
            <b/>
            <sz val="9"/>
            <color indexed="81"/>
            <rFont val="Segoe UI"/>
            <family val="2"/>
          </rPr>
          <t>Schmid Dierk Agroscope:</t>
        </r>
        <r>
          <rPr>
            <sz val="9"/>
            <color indexed="81"/>
            <rFont val="Segoe UI"/>
            <family val="2"/>
          </rPr>
          <t xml:space="preserve">
Es hat bei den besseren Betrieben mehrere mit höheren DBs dabei. Evtl. liegt es an lokalen Unterschieden.</t>
        </r>
      </text>
    </comment>
    <comment ref="H77" authorId="0" shapeId="0" xr:uid="{E0CF9678-1016-42DF-9B5D-E2EDC980C2F8}">
      <text>
        <r>
          <rPr>
            <b/>
            <sz val="9"/>
            <color indexed="81"/>
            <rFont val="Segoe UI"/>
            <family val="2"/>
          </rPr>
          <t>Schmid Dierk Agroscope:</t>
        </r>
        <r>
          <rPr>
            <sz val="9"/>
            <color indexed="81"/>
            <rFont val="Segoe UI"/>
            <family val="2"/>
          </rPr>
          <t xml:space="preserve">
Es hat ein paar Betriebe in der Gruppe, die entweder Entschädigungen von Hagelversicherungen oder besser Preise erzielt haben. </t>
        </r>
      </text>
    </comment>
    <comment ref="W77" authorId="0" shapeId="0" xr:uid="{3E0D049A-98C1-454A-8C88-79C4C250334D}">
      <text>
        <r>
          <rPr>
            <b/>
            <sz val="9"/>
            <color indexed="81"/>
            <rFont val="Segoe UI"/>
            <family val="2"/>
          </rPr>
          <t>Schmid Dierk Agroscope:</t>
        </r>
        <r>
          <rPr>
            <sz val="9"/>
            <color indexed="81"/>
            <rFont val="Segoe UI"/>
            <family val="2"/>
          </rPr>
          <t xml:space="preserve">
Es hat ein paar Betriebe in der Gruppe, die entweder Entschädigungen von Hagelversicherungen oder besser Preise erzielt haben. </t>
        </r>
      </text>
    </comment>
    <comment ref="W85" authorId="0" shapeId="0" xr:uid="{00000000-0006-0000-0600-000003000000}">
      <text>
        <r>
          <rPr>
            <b/>
            <sz val="9"/>
            <color indexed="81"/>
            <rFont val="Segoe UI"/>
            <family val="2"/>
          </rPr>
          <t>Schmid Dierk Agroscope:</t>
        </r>
        <r>
          <rPr>
            <sz val="9"/>
            <color indexed="81"/>
            <rFont val="Segoe UI"/>
            <family val="2"/>
          </rPr>
          <t xml:space="preserve">
Es hat ein paar Betriebe in der Gruppe, die entweder Entschädigungen von Hagelversicherungen oder besser Preise erzielt haben.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Schmid Dierk Agroscope</author>
  </authors>
  <commentList>
    <comment ref="F42" authorId="0" shapeId="0" xr:uid="{00000000-0006-0000-0800-000001000000}">
      <text>
        <r>
          <rPr>
            <b/>
            <sz val="9"/>
            <color indexed="81"/>
            <rFont val="Segoe UI"/>
            <family val="2"/>
          </rPr>
          <t>Schmid Dierk Agroscope:</t>
        </r>
        <r>
          <rPr>
            <sz val="9"/>
            <color indexed="81"/>
            <rFont val="Segoe UI"/>
            <family val="2"/>
          </rPr>
          <t xml:space="preserve">
Die Verteilung ist im Jahr 2019 einfach anders (in der Mitte leicht u-förmig anstelle wie im 2018 n-förmig).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Schmid Dierk Agroscope</author>
  </authors>
  <commentList>
    <comment ref="Y27" authorId="0" shapeId="0" xr:uid="{00000000-0006-0000-0C00-000001000000}">
      <text>
        <r>
          <rPr>
            <b/>
            <sz val="9"/>
            <color indexed="81"/>
            <rFont val="Segoe UI"/>
            <family val="2"/>
          </rPr>
          <t>Schmid Dierk Agroscope:</t>
        </r>
        <r>
          <rPr>
            <sz val="9"/>
            <color indexed="81"/>
            <rFont val="Segoe UI"/>
            <family val="2"/>
          </rPr>
          <t xml:space="preserve">
Es ist eher ungewöhnlich, dass in dieser Gruppe die "besseren" sind.  Es wurden jedoch Ausreisser o.ä. gefunden.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Schmid Dierk Agroscope</author>
  </authors>
  <commentList>
    <comment ref="F38" authorId="0" shapeId="0" xr:uid="{E4917B92-5642-429A-8E61-5A41226F030D}">
      <text>
        <r>
          <rPr>
            <b/>
            <sz val="9"/>
            <color indexed="81"/>
            <rFont val="Segoe UI"/>
            <family val="2"/>
          </rPr>
          <t>Schmid Dierk Agroscope:</t>
        </r>
        <r>
          <rPr>
            <sz val="9"/>
            <color indexed="81"/>
            <rFont val="Segoe UI"/>
            <family val="2"/>
          </rPr>
          <t xml:space="preserve">
Es hat ein paar Betriebe drin, die Vollmilchmast machen und hier einen hohen Wert haben. Beim VDB schlagen sie nach unten aus.</t>
        </r>
      </text>
    </comment>
    <comment ref="F87" authorId="0" shapeId="0" xr:uid="{CD49CEAA-3180-4820-8A4A-1916BEB1AA4C}">
      <text>
        <r>
          <rPr>
            <b/>
            <sz val="9"/>
            <color indexed="81"/>
            <rFont val="Segoe UI"/>
            <family val="2"/>
          </rPr>
          <t>Schmid Dierk Agroscope:</t>
        </r>
        <r>
          <rPr>
            <sz val="9"/>
            <color indexed="81"/>
            <rFont val="Segoe UI"/>
            <family val="2"/>
          </rPr>
          <t xml:space="preserve">
Es hat ein paar Betriebe drin, die Vollmilchmast machen und hier einen hohen Wert haben. Beim VDB schlagen sie nach unten aus.</t>
        </r>
      </text>
    </comment>
  </commentList>
</comments>
</file>

<file path=xl/sharedStrings.xml><?xml version="1.0" encoding="utf-8"?>
<sst xmlns="http://schemas.openxmlformats.org/spreadsheetml/2006/main" count="7733" uniqueCount="695">
  <si>
    <t xml:space="preserve">Andere Direktkosten </t>
  </si>
  <si>
    <t>Hügelregion</t>
  </si>
  <si>
    <t>Bergregion</t>
  </si>
  <si>
    <t>Mutterkühe</t>
  </si>
  <si>
    <t>&gt;8 000</t>
  </si>
  <si>
    <t>Betriebe mit mehr als 10 000 kg Zuwachs pro Jahr</t>
  </si>
  <si>
    <t>Betriebe mit mehr als 1200 kg Zuwachs pro Jahr</t>
  </si>
  <si>
    <t xml:space="preserve"> </t>
  </si>
  <si>
    <t>.</t>
  </si>
  <si>
    <t>-</t>
  </si>
  <si>
    <t xml:space="preserve">  Kühe</t>
  </si>
  <si>
    <t xml:space="preserve">  Jungvieh &gt; 4 Monate alt</t>
  </si>
  <si>
    <t xml:space="preserve">  Kälber &lt; 4 Monate alt</t>
  </si>
  <si>
    <t xml:space="preserve">        </t>
  </si>
  <si>
    <t xml:space="preserve">  &lt;50</t>
  </si>
  <si>
    <t>50-55</t>
  </si>
  <si>
    <t>55-60</t>
  </si>
  <si>
    <t>60-65</t>
  </si>
  <si>
    <t>65-70</t>
  </si>
  <si>
    <t xml:space="preserve">  &gt;70</t>
  </si>
  <si>
    <t>Ertragsklassen dt/ha</t>
  </si>
  <si>
    <t xml:space="preserve">  &lt;45</t>
  </si>
  <si>
    <t>45-50</t>
  </si>
  <si>
    <t xml:space="preserve">  &gt;65</t>
  </si>
  <si>
    <t>70-75</t>
  </si>
  <si>
    <t xml:space="preserve">  &lt;30</t>
  </si>
  <si>
    <t>30-35</t>
  </si>
  <si>
    <t>35-40</t>
  </si>
  <si>
    <t>40-45</t>
  </si>
  <si>
    <t xml:space="preserve">  &gt;50</t>
  </si>
  <si>
    <t>90-100</t>
  </si>
  <si>
    <t>100-110</t>
  </si>
  <si>
    <t>300-350</t>
  </si>
  <si>
    <t>350-400</t>
  </si>
  <si>
    <t>400-450</t>
  </si>
  <si>
    <t xml:space="preserve">  &lt;150</t>
  </si>
  <si>
    <t>150-200</t>
  </si>
  <si>
    <t>200-250</t>
  </si>
  <si>
    <t>250-300</t>
  </si>
  <si>
    <t xml:space="preserve">  &gt;350</t>
  </si>
  <si>
    <t>750-800</t>
  </si>
  <si>
    <t xml:space="preserve">  &lt;24</t>
  </si>
  <si>
    <t>24-28</t>
  </si>
  <si>
    <t>28-32</t>
  </si>
  <si>
    <t>32-36</t>
  </si>
  <si>
    <t>36-40</t>
  </si>
  <si>
    <t xml:space="preserve">  &gt;40</t>
  </si>
  <si>
    <t>Fr./ha</t>
  </si>
  <si>
    <t xml:space="preserve">Gruppe/Abgrenzung                       </t>
  </si>
  <si>
    <t xml:space="preserve"> Mittel </t>
  </si>
  <si>
    <t xml:space="preserve"> Untere </t>
  </si>
  <si>
    <t xml:space="preserve"> Obere  </t>
  </si>
  <si>
    <t xml:space="preserve">                                        </t>
  </si>
  <si>
    <t xml:space="preserve"> 25% VDB</t>
  </si>
  <si>
    <t xml:space="preserve">Jahr                                    </t>
  </si>
  <si>
    <t xml:space="preserve">Anzahl Betriebe                         </t>
  </si>
  <si>
    <t xml:space="preserve">Betriebsmerkmale                        </t>
  </si>
  <si>
    <t>Anteil Betriebe Talregion</t>
  </si>
  <si>
    <t>Anteil Betriebe Hügelregion</t>
  </si>
  <si>
    <t>Anteil Betriebe Bergregion</t>
  </si>
  <si>
    <t>Offene Ackerfläche/Ackerfläche</t>
  </si>
  <si>
    <t xml:space="preserve">Getreide/Ackerfläche </t>
  </si>
  <si>
    <t>Betriebszweigkennzahlen</t>
  </si>
  <si>
    <t>Anbaufläche</t>
  </si>
  <si>
    <t>Naturalertrag</t>
  </si>
  <si>
    <t>Leistungen Produkte (Preis)</t>
  </si>
  <si>
    <t>Fr./dt</t>
  </si>
  <si>
    <t xml:space="preserve">Leistungen Produkte  </t>
  </si>
  <si>
    <t>Beiträge</t>
  </si>
  <si>
    <t>Andere Leistungen</t>
  </si>
  <si>
    <t>Leistungen total</t>
  </si>
  <si>
    <t>Saatgut</t>
  </si>
  <si>
    <t>Düngung</t>
  </si>
  <si>
    <t>Andere Direktkosten</t>
  </si>
  <si>
    <t>Direktkosten total</t>
  </si>
  <si>
    <t>Vergleichb. Deckungsbeitrag (VDB)</t>
  </si>
  <si>
    <t>VDB ohne Beiträge, andere Leistungen</t>
  </si>
  <si>
    <t>Gruppiert nach Ertragsklassen dt/ha</t>
  </si>
  <si>
    <t xml:space="preserve">Körnermais/Ackerfläche </t>
  </si>
  <si>
    <t xml:space="preserve">Kartoffeln/Ackerfläche </t>
  </si>
  <si>
    <t xml:space="preserve">Zuckerrüben/Ackerfläche </t>
  </si>
  <si>
    <t xml:space="preserve">Ölsaaten/Ackerfläche </t>
  </si>
  <si>
    <t>UGB vache</t>
  </si>
  <si>
    <t>Kuhanteil %</t>
  </si>
  <si>
    <t>&lt;50</t>
  </si>
  <si>
    <t>50-60</t>
  </si>
  <si>
    <t>60-70</t>
  </si>
  <si>
    <t>70-80</t>
  </si>
  <si>
    <t>80-90</t>
  </si>
  <si>
    <t>&gt;90</t>
  </si>
  <si>
    <t>Jahr</t>
  </si>
  <si>
    <t>Anzahl Betriebe</t>
  </si>
  <si>
    <t>Betriebsmerkmale</t>
  </si>
  <si>
    <t>RiGVE</t>
  </si>
  <si>
    <t>Kühe in % der Rindvieh GVE</t>
  </si>
  <si>
    <t>Milchproduktion je Kuh</t>
  </si>
  <si>
    <t>Leistung Milch</t>
  </si>
  <si>
    <t>Leistung Tiere</t>
  </si>
  <si>
    <t>Ergänzungsfutter</t>
  </si>
  <si>
    <t>Sprunggelder, KB, ET</t>
  </si>
  <si>
    <t>Vergleichbarer Deckungsbeitrag (VDB)</t>
  </si>
  <si>
    <t>RGVE</t>
  </si>
  <si>
    <t>RGVE anwesend</t>
  </si>
  <si>
    <t>Masteinheiten (Zuwachs/400 kg)</t>
  </si>
  <si>
    <t>kg</t>
  </si>
  <si>
    <t>Verkaufspreis</t>
  </si>
  <si>
    <t>Fr./kg</t>
  </si>
  <si>
    <t>g/Tag</t>
  </si>
  <si>
    <t>Betriebe mit mehr als 1200 kg Zuwachs je Jahr</t>
  </si>
  <si>
    <t>Masteinheiten (Zuwachs/120 kg)</t>
  </si>
  <si>
    <t>Mastfutter ohne Milch</t>
  </si>
  <si>
    <t>Ferkel</t>
  </si>
  <si>
    <t>Fr./Stück</t>
  </si>
  <si>
    <t>10-20</t>
  </si>
  <si>
    <t>20-30</t>
  </si>
  <si>
    <t>30-40</t>
  </si>
  <si>
    <t>40-50</t>
  </si>
  <si>
    <t>&gt;60</t>
  </si>
  <si>
    <t>Gruppiert nach Zuwachs kg je Jahr</t>
  </si>
  <si>
    <t>10 000-</t>
  </si>
  <si>
    <t>20 000-</t>
  </si>
  <si>
    <t>30 000-</t>
  </si>
  <si>
    <t>40 000-</t>
  </si>
  <si>
    <t>&lt;10 000</t>
  </si>
  <si>
    <t>&gt;50 000</t>
  </si>
  <si>
    <t>Betriebszweig Weizen ÖLN (ohne Bio)</t>
  </si>
  <si>
    <t>Betriebszweig Weizen extenso ÖLN (ohne Bio)</t>
  </si>
  <si>
    <t>Betriebszweig Weizen nicht-extenso ÖLN (ohne Bio)</t>
  </si>
  <si>
    <t>Branche de production maïs-grain PER (sans Bio)</t>
  </si>
  <si>
    <t>Maïs-grain/terres assolées</t>
  </si>
  <si>
    <t>Betriebszweig Roggen ÖLN (ohne Bio)</t>
  </si>
  <si>
    <t>Betriebszweig Gerste ÖLN (ohne Bio)</t>
  </si>
  <si>
    <t>Betriebszweig Gerste extenso ÖLN (ohne Bio)</t>
  </si>
  <si>
    <t>Betriebszweig Gerste nicht-extenso ÖLN (ohne Bio)</t>
  </si>
  <si>
    <t>Betriebszweig Hafer ÖLN (ohne Bio)</t>
  </si>
  <si>
    <t>Betriebszweig Triticale ÖLN (ohne Bio)</t>
  </si>
  <si>
    <t>Betriebszweig Triticale extenso ÖLN (ohne Bio)</t>
  </si>
  <si>
    <t>Betriebszweig Triticale nicht-extenso ÖLN (ohne Bio)</t>
  </si>
  <si>
    <t>Betriebszweig Körnermais ÖLN (ohne Bio)</t>
  </si>
  <si>
    <t>Porcelets sevrés par truie</t>
  </si>
  <si>
    <t>Betriebszweig Kartoffeln ÖLN (ohne Bio)</t>
  </si>
  <si>
    <t>Betriebszweig Zuckerrüben ÖLN (ohne Bio)</t>
  </si>
  <si>
    <t>Betriebszweig Raps extenso ÖLN (ohne Bio)</t>
  </si>
  <si>
    <t>Betriebszweig Raps nicht-extenso ÖLN (ohne Bio)</t>
  </si>
  <si>
    <t>Betriebszweig Sonnenblumen ÖLN (ohne Bio)</t>
  </si>
  <si>
    <t>Betriebszweig Raps ÖLN (ohne Bio)</t>
  </si>
  <si>
    <t>Betriebszweig Verkehrsmilch und Aufzucht ÖLN (ohne Bio)</t>
  </si>
  <si>
    <t>Betriebszweig Mutterkühe ÖLN (ohne Bio)</t>
  </si>
  <si>
    <t>Betriebszweig Rindviehmast ÖLN (ohne Bio)</t>
  </si>
  <si>
    <t>Betriebszweig Kälbermast ÖLN (ohne Bio)</t>
  </si>
  <si>
    <t>Betriebszweig Schweinezucht ÖLN (ohne Bio)</t>
  </si>
  <si>
    <t>Betriebszweig Schweinemast ÖLN (ohne Bio)</t>
  </si>
  <si>
    <t>Betriebszweig Weizen Bio</t>
  </si>
  <si>
    <t>Betriebszweig Gerste Bio</t>
  </si>
  <si>
    <t>Betriebszweig Hafer Bio</t>
  </si>
  <si>
    <t>Betriebszweig Triticale Bio</t>
  </si>
  <si>
    <t>Betriebszweig Roggen Bio</t>
  </si>
  <si>
    <t>Betriebszweig Kartoffeln Bio</t>
  </si>
  <si>
    <t>Betriebszweig Verkehrsmilch und Aufzucht Bio</t>
  </si>
  <si>
    <t>Betriebszweig Mutterkühe Bio</t>
  </si>
  <si>
    <t xml:space="preserve">Ackerfläche/LN </t>
  </si>
  <si>
    <t>RGVE anwesend/LN</t>
  </si>
  <si>
    <t>Fr./RiGVE</t>
  </si>
  <si>
    <t>Fr./Kuh</t>
  </si>
  <si>
    <t>RGVE/ha</t>
  </si>
  <si>
    <t>Betriebe mit mehr als 10 Mutterschweinen</t>
  </si>
  <si>
    <t>Anzahl Mutterschweine</t>
  </si>
  <si>
    <t>Gruppiert nach Anzahl Mutterschweine</t>
  </si>
  <si>
    <t>Mutterschweine</t>
  </si>
  <si>
    <t>Gruppiert nach Anzahl Ferkel je Mutterschwein</t>
  </si>
  <si>
    <t>Ergebnisse je Mutterschwein:</t>
  </si>
  <si>
    <t>Futtermittel</t>
  </si>
  <si>
    <t>6 000-</t>
  </si>
  <si>
    <t>&lt;6 000</t>
  </si>
  <si>
    <t>6 500-</t>
  </si>
  <si>
    <t>7 000-</t>
  </si>
  <si>
    <t>7 500-</t>
  </si>
  <si>
    <t>&gt; 8 000</t>
  </si>
  <si>
    <t>&lt;5 000</t>
  </si>
  <si>
    <t>5 000-</t>
  </si>
  <si>
    <t>&gt;7 000</t>
  </si>
  <si>
    <t>&lt;5 500</t>
  </si>
  <si>
    <t>5 500-</t>
  </si>
  <si>
    <t>&gt;7 500</t>
  </si>
  <si>
    <t>&lt;4 500</t>
  </si>
  <si>
    <t>4 500-</t>
  </si>
  <si>
    <t>&gt;6 500</t>
  </si>
  <si>
    <t>Verpackung, Reinigung, Trocknung</t>
  </si>
  <si>
    <t>Tal- und Hügelregion</t>
  </si>
  <si>
    <t>Dès 2003, aucune indication sur le nombre de porcelets</t>
  </si>
  <si>
    <t>Masteinheiten (Zuwachs/80 kg)</t>
  </si>
  <si>
    <t>Betriebe mit mindestens 5 Kuh GVE</t>
  </si>
  <si>
    <t>Gruppiert nach Kuhanteil an den Rindvieh GVE</t>
  </si>
  <si>
    <t>Kuh GVE Mutterkühe</t>
  </si>
  <si>
    <t>Rindvieh GVE des Betriebszweiges</t>
  </si>
  <si>
    <t>Anzahl</t>
  </si>
  <si>
    <t>Gruppiert nach Anteil Rindviehmast GVE an den RGVE</t>
  </si>
  <si>
    <t>Raufutter verzehrende Grossvieheinheiten</t>
  </si>
  <si>
    <t>Durchschnittliches Verkaufsgewicht</t>
  </si>
  <si>
    <t>Milchproduktion je Kuh-Hauptfutterfläche</t>
  </si>
  <si>
    <t>Abgesetzte Ferkel je Mutterschwein</t>
  </si>
  <si>
    <t>Betriebszweig Dinkel ÖLN (ohne Bio)</t>
  </si>
  <si>
    <t>Gruppiert nach Milchleistung kg je Kuh und Jahr</t>
  </si>
  <si>
    <t>kg/ha</t>
  </si>
  <si>
    <t>Betriebszweig Schweinemast Bio</t>
  </si>
  <si>
    <t>Surface agricole utile</t>
  </si>
  <si>
    <t>Cheptel vif total (en propriété)</t>
  </si>
  <si>
    <t>UGB</t>
  </si>
  <si>
    <t>Surface cultivée</t>
  </si>
  <si>
    <t>25% de MBC</t>
  </si>
  <si>
    <t>Catégories de rendements dt/ha</t>
  </si>
  <si>
    <t>Résultats classés par catégories de rendements dt/ha</t>
  </si>
  <si>
    <t>Région de plaine</t>
  </si>
  <si>
    <t>Région des collines</t>
  </si>
  <si>
    <t>Région de montagne</t>
  </si>
  <si>
    <t>Tierzukäufe</t>
  </si>
  <si>
    <t>GVE des Betriebszweiges</t>
  </si>
  <si>
    <t>kg/vache</t>
  </si>
  <si>
    <t xml:space="preserve">Catégorie/délimitation                       </t>
  </si>
  <si>
    <t>nbre</t>
  </si>
  <si>
    <t>Terres assolées/SAU</t>
  </si>
  <si>
    <t>UGB bovin de la branche de production</t>
  </si>
  <si>
    <t>UGBB</t>
  </si>
  <si>
    <t>Vaches en % des UGB bovin</t>
  </si>
  <si>
    <t>Production laitière par vache</t>
  </si>
  <si>
    <t>Prestations lait</t>
  </si>
  <si>
    <t>Fr./UGBB</t>
  </si>
  <si>
    <t>Prestations animaux</t>
  </si>
  <si>
    <t>Aliments complémentaires</t>
  </si>
  <si>
    <t>Coûts de saille, IA, TE</t>
  </si>
  <si>
    <t>UGBFG</t>
  </si>
  <si>
    <t>UGBFG présents</t>
  </si>
  <si>
    <t>UGBFG présents/SAU</t>
  </si>
  <si>
    <t>UGBFG/ha</t>
  </si>
  <si>
    <t>Production laitière par SFP vache</t>
  </si>
  <si>
    <t>Branche de production lait commercialisé PER (sans Bio)</t>
  </si>
  <si>
    <t>Exploitations avec au moins 5 UGB vaches</t>
  </si>
  <si>
    <t>Part de vaches/UGBB %</t>
  </si>
  <si>
    <t>Branche de production lait commercialisé Bio</t>
  </si>
  <si>
    <t>Vaches allaitantes</t>
  </si>
  <si>
    <t>Fr./vache</t>
  </si>
  <si>
    <t>Branche de production vaches allaitantes PER (sans Bio)</t>
  </si>
  <si>
    <t>Branche de production vaches allaitantes Bio</t>
  </si>
  <si>
    <t>Part des exploitations de montagne</t>
  </si>
  <si>
    <t>Unités d'engraissement (croissance/400 kg)</t>
  </si>
  <si>
    <t>Poids moyen à la vente</t>
  </si>
  <si>
    <t>Prix de vente</t>
  </si>
  <si>
    <t>Croissance par jour</t>
  </si>
  <si>
    <t>Résultats par kg de croissance:</t>
  </si>
  <si>
    <t>g/jour</t>
  </si>
  <si>
    <t xml:space="preserve">&lt;50 </t>
  </si>
  <si>
    <t xml:space="preserve">50-90 </t>
  </si>
  <si>
    <t xml:space="preserve">&gt;90 </t>
  </si>
  <si>
    <t>Anteil Rindviehmast %</t>
  </si>
  <si>
    <t>Exploitat. avec plus de 10 000 kg de croissance par année</t>
  </si>
  <si>
    <t>Exploitat. avec plus de 1 200 kg de croissance par année</t>
  </si>
  <si>
    <t>Unités d'engraissement (croissance/120 kg)</t>
  </si>
  <si>
    <t>Aliments d'engraissement sans lait</t>
  </si>
  <si>
    <t>Milch ohne Milchpulver</t>
  </si>
  <si>
    <t>Lait sans poudre de lait</t>
  </si>
  <si>
    <t>Branche de prod. engraissement de veaux PER (sans Bio)</t>
  </si>
  <si>
    <t>Exploitations avec plus de 10 truies</t>
  </si>
  <si>
    <t>Nombre de truies</t>
  </si>
  <si>
    <t>têtes</t>
  </si>
  <si>
    <t>Résultats par truie:</t>
  </si>
  <si>
    <t>Fr./tête</t>
  </si>
  <si>
    <t>Aliments</t>
  </si>
  <si>
    <t>Branche de production élevage de porcs PER (sans Bio)</t>
  </si>
  <si>
    <t>Résultats classés par nombre de truies</t>
  </si>
  <si>
    <t>Truies</t>
  </si>
  <si>
    <t>Résultats classés par nombre de porcelets par truie</t>
  </si>
  <si>
    <t>Porcelets</t>
  </si>
  <si>
    <t>Unités d'engraissement (croissance/80 kg)</t>
  </si>
  <si>
    <t>Branche de prod. engraissement de porcs PER (sans Bio)</t>
  </si>
  <si>
    <t>Branche de production engraissement de porcs Bio</t>
  </si>
  <si>
    <t>Résultats classés par kg de croissance par an</t>
  </si>
  <si>
    <t>Résultats classés par rendement laitier, kg par vache et an</t>
  </si>
  <si>
    <t>Résultats classés par  la part de vaches/UGBB</t>
  </si>
  <si>
    <t>Catégorie/délimitation</t>
  </si>
  <si>
    <t>Année</t>
  </si>
  <si>
    <t>Nombre d'exploitations</t>
  </si>
  <si>
    <t>Caractéristique des exploitations</t>
  </si>
  <si>
    <t>Part des exploitations de plaine</t>
  </si>
  <si>
    <t>Part des exploitations des collines</t>
  </si>
  <si>
    <t>Céréales/terres assolées</t>
  </si>
  <si>
    <t>Chiffres-clés des branches de production</t>
  </si>
  <si>
    <t>Rendements physiques</t>
  </si>
  <si>
    <t>Prestations produits (prix)</t>
  </si>
  <si>
    <t xml:space="preserve">Prestations produits  </t>
  </si>
  <si>
    <t>Contributions</t>
  </si>
  <si>
    <t>Autres prestations</t>
  </si>
  <si>
    <t>Prestations totales</t>
  </si>
  <si>
    <t>Semences</t>
  </si>
  <si>
    <t>Autres coûts spécifiques</t>
  </si>
  <si>
    <t>Emballages, nettoyage, séchage</t>
  </si>
  <si>
    <t>Coûts spécifiques totaux</t>
  </si>
  <si>
    <t>Marge brute comparable (MBC)</t>
  </si>
  <si>
    <t>Seuil du quartile inférieur MBC</t>
  </si>
  <si>
    <t>Seuil du quartile supérieur MBC</t>
  </si>
  <si>
    <t>MBC sans contributions, autres prest.</t>
  </si>
  <si>
    <t>Branche de production blé PER (sans Bio)</t>
  </si>
  <si>
    <t>inférieur</t>
  </si>
  <si>
    <t>supérieur</t>
  </si>
  <si>
    <t>Moyenne</t>
  </si>
  <si>
    <t>Région de plaine et région des collines</t>
  </si>
  <si>
    <t xml:space="preserve">Terres assolées/SAU </t>
  </si>
  <si>
    <t>Terres ouvertes/terres assolées</t>
  </si>
  <si>
    <t>Branche de production blé extenso PER (sans Bio)</t>
  </si>
  <si>
    <t>Branche de production blé non extenso (sans Bio)</t>
  </si>
  <si>
    <t>Branche de production blé Bio</t>
  </si>
  <si>
    <t>Branche de production seigle PER (sans Bio)</t>
  </si>
  <si>
    <t>Branche de production seigle Bio</t>
  </si>
  <si>
    <t>Branche de production epeautre PER (sans Bio)</t>
  </si>
  <si>
    <t>Branche de production epeautre Bio</t>
  </si>
  <si>
    <t>Betriebszweig Dinkel Bio</t>
  </si>
  <si>
    <t>Branche de production orge PER (sans Bio)</t>
  </si>
  <si>
    <t>Branche de production orge extenso PER (sans Bio)</t>
  </si>
  <si>
    <t>Branche de production orge Bio</t>
  </si>
  <si>
    <t>Branche de production avoine PER (sans Bio)</t>
  </si>
  <si>
    <t>Branche de production avoine Bio</t>
  </si>
  <si>
    <t>Branche de production triticale PER (sans Bio)</t>
  </si>
  <si>
    <t>Branche de production triticale extenso PER (sans Bio)</t>
  </si>
  <si>
    <t>Branche de production triticale non extenso PER (sans Bio)</t>
  </si>
  <si>
    <t>Branche de production triticale Bio</t>
  </si>
  <si>
    <t>Branche de production orge non extenso PER (sans Bio)</t>
  </si>
  <si>
    <t>Branche de production pommes de terre PER (sans Bio)</t>
  </si>
  <si>
    <t>Branche de production pommes de terre Bio</t>
  </si>
  <si>
    <t>Branche de production betteraves à sucre PER (sans Bio)</t>
  </si>
  <si>
    <t>Branche de production colza PER (sans Bio)</t>
  </si>
  <si>
    <t>Branche de production colza extenso PER (sans Bio)</t>
  </si>
  <si>
    <t>Branche de production colza non extenso PER (sans Bio)</t>
  </si>
  <si>
    <t>Branche de production tournesol PER (sans Bio)</t>
  </si>
  <si>
    <t>Pommes de terre/terres assolées</t>
  </si>
  <si>
    <t>Betteraves à sucre/terres assolées</t>
  </si>
  <si>
    <t xml:space="preserve">Oléagineux/terres assolées </t>
  </si>
  <si>
    <t>Résultats classés par la part des UGB bovin à l'engrais/UGBFG</t>
  </si>
  <si>
    <t>Part de l'engraissement bétail bovin %</t>
  </si>
  <si>
    <t>Engraissement de bétail bovin PER (sans Bio)</t>
  </si>
  <si>
    <t>Engrais</t>
  </si>
  <si>
    <t>Protection phytosanitaire</t>
  </si>
  <si>
    <t>Assurance contre la grêle</t>
  </si>
  <si>
    <t>Vétérinaire et médicaments</t>
  </si>
  <si>
    <t>Landwirtschaftliche Nutzfläche</t>
  </si>
  <si>
    <t>Ab dem Jahr 2003 sind keine Angaben zur Anzahl Ferkel vorhanden.</t>
  </si>
  <si>
    <t>%</t>
  </si>
  <si>
    <t>Talregion</t>
  </si>
  <si>
    <t>Pflanzenbau</t>
  </si>
  <si>
    <t>Pflanzenschutz</t>
  </si>
  <si>
    <t>Hagelversicherung</t>
  </si>
  <si>
    <t>UGB bovin branche de production</t>
  </si>
  <si>
    <t xml:space="preserve">UGB bovin branche de production </t>
  </si>
  <si>
    <t>UGB de la branche de production</t>
  </si>
  <si>
    <t>Tierarzt und Medikamente</t>
  </si>
  <si>
    <t>Achats d’animaux</t>
  </si>
  <si>
    <t xml:space="preserve">  Vaches</t>
  </si>
  <si>
    <t xml:space="preserve">  Jeune bétail &gt; 4 mois</t>
  </si>
  <si>
    <t xml:space="preserve">  Veaux &lt; 4 mois</t>
  </si>
  <si>
    <t>Stück</t>
  </si>
  <si>
    <t>GVE</t>
  </si>
  <si>
    <t>kg/Kuh</t>
  </si>
  <si>
    <t>dt/ha</t>
  </si>
  <si>
    <t>ha</t>
  </si>
  <si>
    <t>3. Quartil VDB</t>
  </si>
  <si>
    <t>1. Quartil VDB</t>
  </si>
  <si>
    <t>T24</t>
  </si>
  <si>
    <t>75-80</t>
  </si>
  <si>
    <t>Zuwachs je Tier und Tag</t>
  </si>
  <si>
    <t>700-750</t>
  </si>
  <si>
    <t>650-700</t>
  </si>
  <si>
    <t>T28</t>
  </si>
  <si>
    <t>nach Bestandesgrösse</t>
  </si>
  <si>
    <t>nach Jahren</t>
  </si>
  <si>
    <t>Schweinemast</t>
  </si>
  <si>
    <t>T27</t>
  </si>
  <si>
    <t>nach Anz. Ferkel/Mutterschwein</t>
  </si>
  <si>
    <t>T26</t>
  </si>
  <si>
    <t>nach Anz. Mutterschweine</t>
  </si>
  <si>
    <t>Schweinezucht</t>
  </si>
  <si>
    <t>T25</t>
  </si>
  <si>
    <t>Kälbermast</t>
  </si>
  <si>
    <t>nach Rimast-GVE/RGVE</t>
  </si>
  <si>
    <t>T23</t>
  </si>
  <si>
    <t>Rindviehmast</t>
  </si>
  <si>
    <t>Bio</t>
  </si>
  <si>
    <t>ÖLN (ohne Bio)</t>
  </si>
  <si>
    <t>T22</t>
  </si>
  <si>
    <t>T21</t>
  </si>
  <si>
    <t>T20</t>
  </si>
  <si>
    <t>T19</t>
  </si>
  <si>
    <t>T18</t>
  </si>
  <si>
    <t>T17</t>
  </si>
  <si>
    <t>T15</t>
  </si>
  <si>
    <t>T14</t>
  </si>
  <si>
    <t>T13</t>
  </si>
  <si>
    <t>T12</t>
  </si>
  <si>
    <t>T11</t>
  </si>
  <si>
    <t>T10</t>
  </si>
  <si>
    <t>T9</t>
  </si>
  <si>
    <t>T8</t>
  </si>
  <si>
    <t>T7</t>
  </si>
  <si>
    <t>T6</t>
  </si>
  <si>
    <t>T5</t>
  </si>
  <si>
    <t>T4</t>
  </si>
  <si>
    <t>T3</t>
  </si>
  <si>
    <t>T2</t>
  </si>
  <si>
    <t>T1</t>
  </si>
  <si>
    <t>Verkehrsmilch und Aufzucht</t>
  </si>
  <si>
    <t>nach Milch-leistungs-klassen</t>
  </si>
  <si>
    <t>nach Kuh- anteil</t>
  </si>
  <si>
    <t>Betriebszweige</t>
  </si>
  <si>
    <t>T</t>
  </si>
  <si>
    <t>Übersicht Betriebszweige Tierhaltung</t>
  </si>
  <si>
    <t>Tierhaltung</t>
  </si>
  <si>
    <t>P26</t>
  </si>
  <si>
    <t>Sonnenblumen</t>
  </si>
  <si>
    <t>P25</t>
  </si>
  <si>
    <t>P24</t>
  </si>
  <si>
    <t>P23</t>
  </si>
  <si>
    <t>Raps</t>
  </si>
  <si>
    <t>P22</t>
  </si>
  <si>
    <t>Zuckerrüben</t>
  </si>
  <si>
    <t>P21</t>
  </si>
  <si>
    <t>P20</t>
  </si>
  <si>
    <t>Kartoffeln</t>
  </si>
  <si>
    <t>P19</t>
  </si>
  <si>
    <t>Körnermais</t>
  </si>
  <si>
    <t>P18</t>
  </si>
  <si>
    <t>P17</t>
  </si>
  <si>
    <t>P16</t>
  </si>
  <si>
    <t>P15</t>
  </si>
  <si>
    <t>Triticale</t>
  </si>
  <si>
    <t>P14</t>
  </si>
  <si>
    <t>P13</t>
  </si>
  <si>
    <t>Hafer</t>
  </si>
  <si>
    <t>P12</t>
  </si>
  <si>
    <t>P11</t>
  </si>
  <si>
    <t>P10</t>
  </si>
  <si>
    <t>P9</t>
  </si>
  <si>
    <t>Gerste</t>
  </si>
  <si>
    <t>P8</t>
  </si>
  <si>
    <t>P7</t>
  </si>
  <si>
    <t>Dinkel</t>
  </si>
  <si>
    <t>P6</t>
  </si>
  <si>
    <t>P5</t>
  </si>
  <si>
    <t>Roggen</t>
  </si>
  <si>
    <t>P4</t>
  </si>
  <si>
    <t>P3</t>
  </si>
  <si>
    <t>P2</t>
  </si>
  <si>
    <t>P1</t>
  </si>
  <si>
    <t>Weizen</t>
  </si>
  <si>
    <t>nach Ertrags-klassen</t>
  </si>
  <si>
    <t>nicht extenso(ÖLN)</t>
  </si>
  <si>
    <t>extenso (ÖLN)</t>
  </si>
  <si>
    <t>P</t>
  </si>
  <si>
    <t>Übersicht Betriebszweige Pflanzenbau</t>
  </si>
  <si>
    <t>LN</t>
  </si>
  <si>
    <t>Inhalt Ergebnisse der Betriebszweige</t>
  </si>
  <si>
    <t>0 oder 0.0</t>
  </si>
  <si>
    <t>Gerundet Null</t>
  </si>
  <si>
    <t>-  oder leer</t>
  </si>
  <si>
    <t>Es kommt nicht(s) vor oder Anzahl Betriebe zu klein.</t>
  </si>
  <si>
    <t>Nicht erhältlich, ohne Bedeutung oder aus anderen Gründen weggelassen.</t>
  </si>
  <si>
    <t>a</t>
  </si>
  <si>
    <t>Are</t>
  </si>
  <si>
    <t>Anz.</t>
  </si>
  <si>
    <t>Biolandbau</t>
  </si>
  <si>
    <t>DB</t>
  </si>
  <si>
    <t>Deckungsbeitrag</t>
  </si>
  <si>
    <t>dt</t>
  </si>
  <si>
    <t>Dezitonne</t>
  </si>
  <si>
    <t>ET</t>
  </si>
  <si>
    <t>Embryotransfer</t>
  </si>
  <si>
    <t>extenso</t>
  </si>
  <si>
    <t>Extensive Produktion von Getreide und Raps</t>
  </si>
  <si>
    <t>Fr.</t>
  </si>
  <si>
    <t>Franken</t>
  </si>
  <si>
    <t>g</t>
  </si>
  <si>
    <t>Gramm</t>
  </si>
  <si>
    <t>Grossvieheinheit</t>
  </si>
  <si>
    <t>Hektare</t>
  </si>
  <si>
    <t>HF</t>
  </si>
  <si>
    <t>Hauptfutterfläche</t>
  </si>
  <si>
    <t>KB</t>
  </si>
  <si>
    <t>Künstliche Besamung</t>
  </si>
  <si>
    <t>Kilogramm</t>
  </si>
  <si>
    <t>LBV</t>
  </si>
  <si>
    <t>Landwirtschaftliche Begriffsverordnung</t>
  </si>
  <si>
    <t>Milchl.</t>
  </si>
  <si>
    <t>Milchleistung</t>
  </si>
  <si>
    <t>ÖLN</t>
  </si>
  <si>
    <t>Ökologischer Leistungsnachweis</t>
  </si>
  <si>
    <t xml:space="preserve">RGVE </t>
  </si>
  <si>
    <t>Raufutter verzehrende Grossvieheinheit</t>
  </si>
  <si>
    <t>Rindergrossvieheinheit</t>
  </si>
  <si>
    <t>Rimast-GVE</t>
  </si>
  <si>
    <t>Rindviehmast-Grossvieheinheit</t>
  </si>
  <si>
    <t>SR</t>
  </si>
  <si>
    <t>Systematische Rechtssammlung</t>
  </si>
  <si>
    <t>VDB</t>
  </si>
  <si>
    <t>Vergleichbarer Deckungsbeitrag</t>
  </si>
  <si>
    <t>Vergleichb.</t>
  </si>
  <si>
    <t>Vergleichbarer</t>
  </si>
  <si>
    <t>Versch.</t>
  </si>
  <si>
    <t>Verschiedene</t>
  </si>
  <si>
    <r>
      <t xml:space="preserve">Es werden die wichtigsten Betriebszweige des Pflanzenbaus und der Tierhaltung dargestellt. Die Abgrenzung des </t>
    </r>
    <r>
      <rPr>
        <b/>
        <sz val="10"/>
        <rFont val="Arial"/>
        <family val="2"/>
      </rPr>
      <t>oberen und unteren Viertels</t>
    </r>
    <r>
      <rPr>
        <sz val="10"/>
        <rFont val="Arial"/>
        <family val="2"/>
      </rPr>
      <t xml:space="preserve"> macht die Streuung des VDB anschaulich. Die Darstellung der Ergebnisse, gruppiert nach verschiedenen Gesichtspunkten, zum Beispiel nach Ertragsklassen oder Landbauform, gibt über interessante Einflussfaktoren Auskunft.</t>
    </r>
  </si>
  <si>
    <r>
      <t xml:space="preserve">Die einzelnen dargestellten </t>
    </r>
    <r>
      <rPr>
        <b/>
        <sz val="10"/>
        <rFont val="Arial"/>
        <family val="2"/>
      </rPr>
      <t>Betriebszweige</t>
    </r>
    <r>
      <rPr>
        <sz val="10"/>
        <rFont val="Arial"/>
        <family val="2"/>
      </rPr>
      <t xml:space="preserve"> umfassen in der Regel verschiedene Produktions-  und Verwertungsarten. Unter "Weizen" wird zum Beispiel sowohl Sommer- wie Winterweizen, Brotgetreide wie Saatgutproduktion erfasst. Unter "Kartoffeln" sind neben Speisekartoffeln sortiert, auch Saatkartoffeln, Feldkartoffeln für die industrielle Verwertung, Futterkartoffeln usw. inbegriffen.</t>
    </r>
  </si>
  <si>
    <r>
      <t xml:space="preserve">Durch die </t>
    </r>
    <r>
      <rPr>
        <b/>
        <sz val="10"/>
        <rFont val="Arial"/>
        <family val="2"/>
      </rPr>
      <t>Abgrenzung von Aktivitäten im Bereich Handel, Verarbeitung, Direktverkauf</t>
    </r>
    <r>
      <rPr>
        <sz val="10"/>
        <rFont val="Arial"/>
        <family val="2"/>
      </rPr>
      <t>, die einen grösseren Umfang erreichen, ist die Wertschöpfung im Produktionsbetriebszweig und die Wertschöpfung ausserhalb der eigentlichen landwirtschaftlichen Produktion analysierbar.</t>
    </r>
  </si>
  <si>
    <r>
      <t xml:space="preserve">Das Glossar erklärt ausgewählte Begriffe der Tabellen Pflanzenbau und Tierhaltung. Die Begriffe sind innerhalb der jeweiligen Tabelle alphabetisch geordnet, wobei zuerst die allgemeinen Begriffe erklärt sind. Bei Verweisen auf andere Begriffe im Glossar wird in Klammern die entsprechende Tabelle angegeben; z.B. </t>
    </r>
    <r>
      <rPr>
        <sz val="10"/>
        <rFont val="Wingdings 3"/>
        <family val="1"/>
        <charset val="2"/>
      </rPr>
      <t>g</t>
    </r>
    <r>
      <rPr>
        <sz val="10"/>
        <rFont val="Arial"/>
        <family val="2"/>
      </rPr>
      <t>Düngung (Pflanzenbau).</t>
    </r>
  </si>
  <si>
    <t>Allgemeine Begriffe (Tabellen Pflanzenbau und Tierhaltung)</t>
  </si>
  <si>
    <t>Ackerfläche</t>
  </si>
  <si>
    <r>
      <t>g</t>
    </r>
    <r>
      <rPr>
        <sz val="10"/>
        <rFont val="Arial"/>
        <family val="2"/>
      </rPr>
      <t>Offene Ackerfläche plus Kunstwiesen.</t>
    </r>
  </si>
  <si>
    <t xml:space="preserve">Recheneinheit, welche die Zusammensetzung von Nutztieren unterschiedlicher Tier- und Alters- kategorien erlaubt. Aktuelle Koeffizienten siehe Landw. Begriffsverordnung (SR 910.91, LBV).
</t>
  </si>
  <si>
    <r>
      <t xml:space="preserve">Die einem Betrieb zugeordnete für den Pflanzenbau genutzte Fläche, die dem Bewirtschafter ganzjährig zur Verfügung steht. </t>
    </r>
    <r>
      <rPr>
        <sz val="10"/>
        <rFont val="Wingdings 3"/>
        <family val="1"/>
        <charset val="2"/>
      </rPr>
      <t>g</t>
    </r>
    <r>
      <rPr>
        <sz val="10"/>
        <rFont val="Arial"/>
        <family val="2"/>
      </rPr>
      <t xml:space="preserve">Ackerfläche plus Dauergrünland plus Dauerkulturen plus Flächen mit Kulturen im ganzjährig geschützten Anbau plus Streuland plus Hecken und Feldgehölze. </t>
    </r>
  </si>
  <si>
    <t>Obere 25 % VDB</t>
  </si>
  <si>
    <t>Offene Ackerfläche</t>
  </si>
  <si>
    <t>Fläche, auf der einjährige Acker-, Gemüse- und Beerenkulturen sowie Gewürz- und Medizinalpflanzen angebaut werden. Brachen gehören ebenfalls dazu.</t>
  </si>
  <si>
    <t>Region</t>
  </si>
  <si>
    <t>Regionale Gliederung in
 - Talregion bestehend aus Ackerbauzone, erweiterte Übergangszone und Übergangszone;
 -  Hügelregion bestehend aus Hügelzone und Bergzone I;
 -  Bergregion bestehend aus Bergzonen II bis IV.
(Vgl. auch Verordnung über den landwirtschaftlichen Produktionskataster und die Ausscheidung von Zonen, SR 912.1)</t>
  </si>
  <si>
    <t>Quartil, Quartilen</t>
  </si>
  <si>
    <r>
      <t xml:space="preserve">Viertel. Aufteilung einer der Grösse nach geordneten statistischen Reihe in vier Teile.
Die Quartilendarstellung beinhaltet stets auch ein anschauliches Streuungsmass. 50 % aller Werte einer statistischen Reihe liegen zwischen der unteren und der oberen </t>
    </r>
    <r>
      <rPr>
        <sz val="10"/>
        <rFont val="Wingdings 3"/>
        <family val="1"/>
        <charset val="2"/>
      </rPr>
      <t>g</t>
    </r>
    <r>
      <rPr>
        <sz val="10"/>
        <rFont val="Arial"/>
        <family val="2"/>
      </rPr>
      <t>Quartilsgrenze.</t>
    </r>
  </si>
  <si>
    <t>Quartilsgrenze</t>
  </si>
  <si>
    <t>Die untere Quartilsgrenze trennt das Viertel der Objekte mit den kleinsten Werten (unteres Viertel, unteres Quartil, untere 25 %, 1. Quartil) von den übrigen Objekten.
Die obere Quartilsgrenze trennt das Viertel der Objekte mit den höchsten Werten (oberes Viertel, oberes Quartil, obere 25 %, 4. Quartil) von den übrigen Objekten.</t>
  </si>
  <si>
    <t>Untere 25 % VDB</t>
  </si>
  <si>
    <t>VDB (vergleichbarer Deckungsbeitrag)</t>
  </si>
  <si>
    <t>Der vergleichbare Deckungsbeitrag (VDB) ist die resultierende Grösse aus den Leistungen eines Betriebszweigs abzüglich der direkt zuteilbaren Kosten. Es ist eine zeitraumbezogene Grösse und kann zu horizontalen Vergleichen von Betriebszweigen herangezogen werden.
Der VDB gibt an, welchen Beitrag ein Betriebszweig zur Deckung der Strukturkosten des Betriebes leistet.</t>
  </si>
  <si>
    <t>Tabellen Pflanzenbau</t>
  </si>
  <si>
    <t>Stütz- und Bindematerial, Einzelpflanzungen Dauerkulturen und Wald (teilweise Erneuerung), Waag- gebühren, Plastikfolien, Stroh zur Abdeckung, Material für Hors-Sol-Kulturen, Spezialisten (z.B. Brenner, Förster), usw. Untersaaten (z.B. Untersaat bei Mais) werden nicht dem Betriebszweig zugeteilt.</t>
  </si>
  <si>
    <r>
      <t xml:space="preserve">Entschädigungen für Ertragsausfälle; z.B. Hagelversicherung, Wildschadenvergütung, usw. Andere Leistungen, die nicht zu den </t>
    </r>
    <r>
      <rPr>
        <sz val="10"/>
        <rFont val="Wingdings 3"/>
        <family val="1"/>
        <charset val="2"/>
      </rPr>
      <t>g</t>
    </r>
    <r>
      <rPr>
        <sz val="10"/>
        <rFont val="Arial"/>
        <family val="2"/>
      </rPr>
      <t>Leistungen Produkte gehören. Der Strohverkauf wird nicht dem Betriebsweig zugeteilt.</t>
    </r>
  </si>
  <si>
    <t>Zugekaufter Dünger. Keine Bewertung des ausgebrachten eigenen Hofdüngers.</t>
  </si>
  <si>
    <t>Getreide</t>
  </si>
  <si>
    <t>Getreidefläche bestehend aus Weizen, Roggen, Dinkel, Gerste, Hafer, Triticale, Mischel und anderes Brot- und Futtergetreide.</t>
  </si>
  <si>
    <t>Die Hagelversicherungsprämie ist den entsprechenden Kulturen zugeteilt. Die Pauschalversicherung wird flächenproportional verteilt, in der Regel korrigiert mit einem kulturspezifischen Faktor.</t>
  </si>
  <si>
    <t>Leistungen Produkte</t>
  </si>
  <si>
    <t>Hauptprodukt und Saat- und Pflanzgut; inklusive Qualitätsprämie, Bio- und/oder Label-Zuschläge, Auswuchsgetreide. Der Strohverkauf wird nicht dem Betriebszweig zugeteilt.</t>
  </si>
  <si>
    <r>
      <t>g</t>
    </r>
    <r>
      <rPr>
        <sz val="10"/>
        <rFont val="Arial"/>
        <family val="2"/>
      </rPr>
      <t xml:space="preserve">Leistungen Produkte geteilt durch </t>
    </r>
    <r>
      <rPr>
        <sz val="10"/>
        <rFont val="Wingdings 3"/>
        <family val="1"/>
        <charset val="2"/>
      </rPr>
      <t>g</t>
    </r>
    <r>
      <rPr>
        <sz val="10"/>
        <rFont val="Arial"/>
        <family val="2"/>
      </rPr>
      <t>Naturalertrag.</t>
    </r>
  </si>
  <si>
    <t>Erntemenge, Produktion im Rechnungsjahr. Hauptprodukt und Saat- und Pflanzgut zusammen. In der Regel Nettogewicht nach Reinigung und Trocknung.</t>
  </si>
  <si>
    <t>Ölsaaten</t>
  </si>
  <si>
    <t>Raps, Industrieraps, Sojabohnen, Sonnenblumen und übrige Ölsaaten.</t>
  </si>
  <si>
    <t>Pflanzenbehandlungsmittel und Pflanzenschutz durch Dritte. Wenn in Ausnahmefällen die Pflanzenbehandlungsmittel nicht separat ausgewiesen werden, sind die Arbeiten durch Dritte (inklusive Pflanzenbehandlungsmittel) in den Pflanzenschutzkosten enthalten.</t>
  </si>
  <si>
    <t>Einwegverpackung, Reinigung, Trocknung, Konservierung, Sortierung; z.B. Harassen, Säcke, Bag-in-Box, Bindegarn, Siliermittel, usw.</t>
  </si>
  <si>
    <t>Tabellen Tierhaltung</t>
  </si>
  <si>
    <t xml:space="preserve">Abgesetzte Ferkel je Mutterschwein </t>
  </si>
  <si>
    <t>Pro Jahr und pro Mutterschwein abgesetzte Ferkel.</t>
  </si>
  <si>
    <t>Viehversicherung (z.B. Seuchenkasse), Ohrmarken, Waaggebühr, Einwegverpackungsmaterial, Gebühren, Spesen, Einstreumaterial (Chinaschilf, Sand, Hobelspäne, usw.), Spezialisten (z.B. Hufschmied), usw. Der Strohverbrauch wird nicht den Betriebszweigen zugeteilt.</t>
  </si>
  <si>
    <t>Haltegelder, Viehprämien, Entschädigung Viehversicherung, Häute, Pelze, Sprunggeld, Embryotransfer, usw.</t>
  </si>
  <si>
    <r>
      <t xml:space="preserve">vgl. </t>
    </r>
    <r>
      <rPr>
        <sz val="10"/>
        <rFont val="Wingdings 3"/>
        <family val="1"/>
        <charset val="2"/>
      </rPr>
      <t>g</t>
    </r>
    <r>
      <rPr>
        <sz val="10"/>
        <rFont val="Arial"/>
        <family val="2"/>
      </rPr>
      <t>Düngung (Pflanzenbau)</t>
    </r>
  </si>
  <si>
    <t>Kraftfutter (auch Kartoffeln, Rüben),  Mastfutter, Aufzuchtfutter, Medizinalfutter, Michviehfutter, Mineralstoffe (-salz), Vitamine, Milch, Schotte, Magermilch, Milchpulver, usw.</t>
  </si>
  <si>
    <t>Futtermittel (Schweine)</t>
  </si>
  <si>
    <t>Kraftfutter (auch Kartoffeln, Rüben), Ergänzungsfutter, Mastfutter, Aufzuchtfutter, Medizinalfutter, Mineralstoffe (-salz), Vitamine, Milch, Schotte, Magermilch, Milchpulver, teilweise auch Raufutter, usw.</t>
  </si>
  <si>
    <t>Fläche der allein der Raufutterproduktion dienenden Hauptkulturen; Naturwiesen und -weiden, Kunstwiesen, Silomais und Futterrüben. Zum landwirtschaftlichen Betrieb gehörende Sömmerungsweiden werden aufgrund der anfallenden Futtertage in Hauptfutterfläche umgerechnet.</t>
  </si>
  <si>
    <t>Kuh-Hauptfutterfläche</t>
  </si>
  <si>
    <r>
      <t xml:space="preserve">Die </t>
    </r>
    <r>
      <rPr>
        <sz val="10"/>
        <rFont val="Wingdings 3"/>
        <family val="1"/>
        <charset val="2"/>
      </rPr>
      <t>g</t>
    </r>
    <r>
      <rPr>
        <sz val="10"/>
        <rFont val="Arial"/>
        <family val="2"/>
      </rPr>
      <t xml:space="preserve">Hauptfutterfläche wird entsprechend der Anzahl GVE auf Kühe und übrige RGVE aufgeteilt. </t>
    </r>
    <r>
      <rPr>
        <sz val="10"/>
        <rFont val="Wingdings 3"/>
        <family val="1"/>
        <charset val="2"/>
      </rPr>
      <t>g</t>
    </r>
    <r>
      <rPr>
        <sz val="10"/>
        <rFont val="Arial"/>
        <family val="2"/>
      </rPr>
      <t>GVE (Allgemeine Begriffe)</t>
    </r>
  </si>
  <si>
    <t>Konservierung</t>
  </si>
  <si>
    <r>
      <t>g</t>
    </r>
    <r>
      <rPr>
        <sz val="10"/>
        <rFont val="Arial"/>
        <family val="2"/>
      </rPr>
      <t>Verpackung, Reinigung, Trocknung (Pflanzenbau).</t>
    </r>
  </si>
  <si>
    <t>Milch, Milchprodukte. Innerhalb des gleichen Betriebszweiges verfütterte Milch wird nicht bewertet.</t>
  </si>
  <si>
    <r>
      <t xml:space="preserve">Tiere und Fleisch. </t>
    </r>
    <r>
      <rPr>
        <sz val="10"/>
        <color indexed="10"/>
        <rFont val="Arial"/>
        <family val="2"/>
      </rPr>
      <t/>
    </r>
  </si>
  <si>
    <r>
      <t>g</t>
    </r>
    <r>
      <rPr>
        <sz val="10"/>
        <rFont val="Arial"/>
        <family val="2"/>
      </rPr>
      <t xml:space="preserve">Leistung Milch, </t>
    </r>
    <r>
      <rPr>
        <sz val="10"/>
        <rFont val="Wingdings 3"/>
        <family val="1"/>
        <charset val="2"/>
      </rPr>
      <t>g</t>
    </r>
    <r>
      <rPr>
        <sz val="10"/>
        <rFont val="Arial"/>
        <family val="2"/>
      </rPr>
      <t xml:space="preserve">Leistung Tiere und </t>
    </r>
    <r>
      <rPr>
        <sz val="10"/>
        <rFont val="Wingdings 3"/>
        <family val="1"/>
        <charset val="2"/>
      </rPr>
      <t>g</t>
    </r>
    <r>
      <rPr>
        <sz val="10"/>
        <rFont val="Arial"/>
        <family val="2"/>
      </rPr>
      <t xml:space="preserve">andere Leistungen. </t>
    </r>
  </si>
  <si>
    <t>Masteinheiten</t>
  </si>
  <si>
    <t>Zuwachs in Kilogramm je Jahr geteilt durch den entsprechenden Divisor; Rindviehmast: 400 kg, Kälbermast: 120 kg, Schweinemast: 80 kg.</t>
  </si>
  <si>
    <t>Milchproduktion je Kuhhauptfutterfläche</t>
  </si>
  <si>
    <r>
      <t xml:space="preserve">Milchproduktion total geteilt durch die </t>
    </r>
    <r>
      <rPr>
        <sz val="10"/>
        <rFont val="Wingdings 3"/>
        <family val="1"/>
        <charset val="2"/>
      </rPr>
      <t>g</t>
    </r>
    <r>
      <rPr>
        <sz val="10"/>
        <rFont val="Arial"/>
        <family val="2"/>
      </rPr>
      <t>Kuh-Hauptfutterfläche.</t>
    </r>
  </si>
  <si>
    <t>Mutterschweine (Stück)</t>
  </si>
  <si>
    <t>Mittlerer Bestand säugende und nicht säugende Zuchtsauen über 6 Monate alt.</t>
  </si>
  <si>
    <r>
      <t xml:space="preserve">vgl. </t>
    </r>
    <r>
      <rPr>
        <sz val="10"/>
        <rFont val="Wingdings 3"/>
        <family val="1"/>
        <charset val="2"/>
      </rPr>
      <t>g</t>
    </r>
    <r>
      <rPr>
        <sz val="10"/>
        <rFont val="Arial"/>
        <family val="2"/>
      </rPr>
      <t>Pflanzenschutz (Pflanzenbau)</t>
    </r>
  </si>
  <si>
    <r>
      <t xml:space="preserve">RGVE die während des Jahres auf dem Betrieb anwesend sind (inklusive fremde Tiere, exklusive abwesende eigene Tiere). </t>
    </r>
    <r>
      <rPr>
        <sz val="10"/>
        <rFont val="Wingdings 3"/>
        <family val="1"/>
        <charset val="2"/>
      </rPr>
      <t>g</t>
    </r>
    <r>
      <rPr>
        <sz val="10"/>
        <rFont val="Arial"/>
        <family val="2"/>
      </rPr>
      <t>GVE (Allgemeine Begriffe)</t>
    </r>
  </si>
  <si>
    <t>Zukauf, interne Lieferung und externe Lieferung von Tieren.</t>
  </si>
  <si>
    <t>Verkaufspreis in Franken je Kilogramm Lebendgewicht.</t>
  </si>
  <si>
    <t>Zuwachs (kg)</t>
  </si>
  <si>
    <t>Zunahme an Lebendgewicht; Endbestand plus Abgänge minus Zugänge minus Anfangsbestand.</t>
  </si>
  <si>
    <t>Tabelle P: Pflanzenbau</t>
  </si>
  <si>
    <t>Tabelle T: Tierhaltung</t>
  </si>
  <si>
    <t>Betriebszweig:</t>
  </si>
  <si>
    <t>Seite</t>
  </si>
  <si>
    <t>Weizen .................................................................................................................................................</t>
  </si>
  <si>
    <t>Verkehrsmilch und Aufzucht .................................................................................................................................................</t>
  </si>
  <si>
    <t>Roggen .................................................................................................................................................</t>
  </si>
  <si>
    <t>Dinkel .................................................................................................................................................</t>
  </si>
  <si>
    <t>Mutterkühe .................................................................................................................................................</t>
  </si>
  <si>
    <t>Gerste  .................................................................................................................................................</t>
  </si>
  <si>
    <t>Rindviehmast  .................................................................................................................................................</t>
  </si>
  <si>
    <t>Hafer .................................................................................................................................................</t>
  </si>
  <si>
    <t>Kälbermast .................................................................................................................................................</t>
  </si>
  <si>
    <t>Triticale .................................................................................................................................................</t>
  </si>
  <si>
    <t>Schweinezucht .................................................................................................................................................</t>
  </si>
  <si>
    <t>Körnermais .................................................................................................................................................</t>
  </si>
  <si>
    <t>Schweinemast .................................................................................................................................................</t>
  </si>
  <si>
    <t>Kartoffeln ....................................................................................................................................</t>
  </si>
  <si>
    <t>Zuckerrüben .................................................................................................................................................</t>
  </si>
  <si>
    <t>Raps .................................................................................................................................................</t>
  </si>
  <si>
    <t>Sonnenblumen .................................................................................................................................................</t>
  </si>
  <si>
    <t>Betriebszweige: Zeichenerklärung und Abkürzungen</t>
  </si>
  <si>
    <t>Betriebszweige: Methodische Grundlagen</t>
  </si>
  <si>
    <t>Betriebszweige: Glossar</t>
  </si>
  <si>
    <t>Abschreibung Milchlieferrecht</t>
  </si>
  <si>
    <t>Abschreibung für zugekauftes Milchlieferrecht.</t>
  </si>
  <si>
    <t>Ergänzungsfutter, Tierarzt und Medikamente, Sprunggelder, KB, ET, Miete und Abschreibung Milchlieferrecht, gandere Direktkosten und gDirektkosten total Futterbau.</t>
  </si>
  <si>
    <t>Inhaltsverzeichnis</t>
  </si>
  <si>
    <t xml:space="preserve">Ökonomie </t>
  </si>
  <si>
    <t>Abkürzungsverzeichnis</t>
  </si>
  <si>
    <t>Zentrale Auswertung von Buchhaltungsdaten</t>
  </si>
  <si>
    <t>Autoren:</t>
  </si>
  <si>
    <t>Betriebszweige Übersicht</t>
  </si>
  <si>
    <t>Betriebszweige Inhalt (Schnellzugriff)</t>
  </si>
  <si>
    <t>Methodik</t>
  </si>
  <si>
    <t>Betriebszweige Glossar</t>
  </si>
  <si>
    <t xml:space="preserve">  &lt;90</t>
  </si>
  <si>
    <t>110-120</t>
  </si>
  <si>
    <t>120-130</t>
  </si>
  <si>
    <t xml:space="preserve">  &gt;130</t>
  </si>
  <si>
    <t xml:space="preserve">  &lt;250</t>
  </si>
  <si>
    <t xml:space="preserve">  &gt;450</t>
  </si>
  <si>
    <t>&lt;6 500</t>
  </si>
  <si>
    <t>8'000-</t>
  </si>
  <si>
    <t>&gt;8 500</t>
  </si>
  <si>
    <t>Median</t>
  </si>
  <si>
    <t>Tierbestand total (anwesend)</t>
  </si>
  <si>
    <r>
      <t xml:space="preserve">In den </t>
    </r>
    <r>
      <rPr>
        <b/>
        <sz val="10"/>
        <rFont val="Arial"/>
        <family val="2"/>
      </rPr>
      <t xml:space="preserve">Betriebszweigen des Ackerbaus </t>
    </r>
    <r>
      <rPr>
        <sz val="10"/>
        <rFont val="Arial"/>
        <family val="2"/>
      </rPr>
      <t xml:space="preserve">sind bei den </t>
    </r>
    <r>
      <rPr>
        <b/>
        <sz val="10"/>
        <rFont val="Arial"/>
        <family val="2"/>
      </rPr>
      <t>Beiträgen</t>
    </r>
    <r>
      <rPr>
        <sz val="10"/>
        <rFont val="Arial"/>
        <family val="2"/>
      </rPr>
      <t xml:space="preserve"> nur den Betriebszweigen direkt zugeteilte Beiträge wie z.B. Einzelkulturbeiträge oder Beiträge für Extensoproduktion berücksichtigt. </t>
    </r>
  </si>
  <si>
    <t>Direktkosten total RGVE</t>
  </si>
  <si>
    <t xml:space="preserve">  &gt;60</t>
  </si>
  <si>
    <t>80-85</t>
  </si>
  <si>
    <t xml:space="preserve">  &lt;35</t>
  </si>
  <si>
    <t xml:space="preserve">  &gt;55</t>
  </si>
  <si>
    <t>Betriebszweig Soja ÖLN (ohne Bio)</t>
  </si>
  <si>
    <t>Soja</t>
  </si>
  <si>
    <t>P27</t>
  </si>
  <si>
    <t>Soja .................................................................................................................................................</t>
  </si>
  <si>
    <r>
      <t xml:space="preserve">Bei diesen Buchhaltungsabschlüssen handelt es sich um </t>
    </r>
    <r>
      <rPr>
        <b/>
        <sz val="10"/>
        <rFont val="Arial"/>
        <family val="2"/>
      </rPr>
      <t>Finanzbuchhaltungen mit Teilkostenrechnung</t>
    </r>
    <r>
      <rPr>
        <sz val="10"/>
        <rFont val="Arial"/>
        <family val="2"/>
      </rPr>
      <t xml:space="preserve">, die gemäss den Anforderungen der Zentralen Auswertung abgeschlossen werden. </t>
    </r>
  </si>
  <si>
    <t xml:space="preserve">Die Einführung der SpB hat leichte Ändeurngen in der Auswertung zur Folge. So wird bei den tierischen Betriebszweigen anstelle des Tierbestands im Eigentum der Tierbestand der anwesenden Tiere verwendet. Einzelne Positionen werden nicht mehr ausgewiesen (z.B. Zuwachs je Tier und Tag). </t>
  </si>
  <si>
    <t>Stichprobe Betriebsführung</t>
  </si>
  <si>
    <t>T16</t>
  </si>
  <si>
    <t>Darstellung des Mittelwertes der 25% besten Betriebe bezüglich des vergleichbaren Deckungsbeitrags (VDB).</t>
  </si>
  <si>
    <t>Darstellung des Mittelwertes der 25% schlechtesten Betriebe bezüglich des vergleichbaren Deckungsbeitrags (VDB).</t>
  </si>
  <si>
    <t>Ergebnisse je kg Zuwachs</t>
  </si>
  <si>
    <t>Fr./Stpl</t>
  </si>
  <si>
    <t>Ergebnisse je Mastplatz</t>
  </si>
  <si>
    <t>Mastplatz und Jahr</t>
  </si>
  <si>
    <t>Fr./Mpl</t>
  </si>
  <si>
    <t>Mpl</t>
  </si>
  <si>
    <t xml:space="preserve">Gesamtbetriebliche Ergebnisse, auf Basis der Stichprobe Einkommenssituation, sind im Bericht Landwirtschaftliche Einkommensstatistik (ehemals Grundlagenbericht) zu finden. </t>
  </si>
  <si>
    <r>
      <t xml:space="preserve">Für die Betriebszweigauswertungen werden nur Betriebe berücksichtigt, die den </t>
    </r>
    <r>
      <rPr>
        <b/>
        <sz val="10"/>
        <rFont val="Arial"/>
        <family val="2"/>
      </rPr>
      <t>Ökologischen Leistungsnachweis</t>
    </r>
    <r>
      <rPr>
        <sz val="10"/>
        <rFont val="Arial"/>
        <family val="2"/>
      </rPr>
      <t xml:space="preserve"> erbringen. Zudem muss der entsprechende Betriebszweig einen Mindestumfang (z.B. mehr als 50 Aren Fläche) erreichen. Eine </t>
    </r>
    <r>
      <rPr>
        <b/>
        <sz val="10"/>
        <rFont val="Arial"/>
        <family val="2"/>
      </rPr>
      <t>Gewichtung</t>
    </r>
    <r>
      <rPr>
        <sz val="10"/>
        <rFont val="Arial"/>
        <family val="2"/>
      </rPr>
      <t xml:space="preserve"> der Betriebszweigergebnisse wird nicht vorgenommen.</t>
    </r>
  </si>
  <si>
    <t>Anbaubeiträge (Getreidezulagen ab B2019), Extenso-Beiträge (extensive Produktion von Getreide und Raps).</t>
  </si>
  <si>
    <r>
      <t>Ergebnisse</t>
    </r>
    <r>
      <rPr>
        <b/>
        <sz val="10"/>
        <color rgb="FFFF0000"/>
        <rFont val="Arial"/>
        <family val="2"/>
      </rPr>
      <t xml:space="preserve"> je kg Zuwachs</t>
    </r>
  </si>
  <si>
    <r>
      <t>Ergebnisse</t>
    </r>
    <r>
      <rPr>
        <b/>
        <sz val="10"/>
        <color rgb="FFFF0000"/>
        <rFont val="Arial"/>
        <family val="2"/>
      </rPr>
      <t xml:space="preserve"> je Mastplatz</t>
    </r>
  </si>
  <si>
    <r>
      <t xml:space="preserve">Ergebnisse </t>
    </r>
    <r>
      <rPr>
        <b/>
        <sz val="10"/>
        <color rgb="FFFF0000"/>
        <rFont val="Arial"/>
        <family val="2"/>
      </rPr>
      <t>je Mastplatz (2.3 Umtriebe)</t>
    </r>
  </si>
  <si>
    <r>
      <t xml:space="preserve">Ergebnisse </t>
    </r>
    <r>
      <rPr>
        <b/>
        <sz val="10"/>
        <color rgb="FFFF0000"/>
        <rFont val="Arial"/>
        <family val="2"/>
      </rPr>
      <t>je kg Zuwachs</t>
    </r>
  </si>
  <si>
    <r>
      <t>Ergebnisse</t>
    </r>
    <r>
      <rPr>
        <b/>
        <sz val="10"/>
        <color rgb="FFFF0000"/>
        <rFont val="Arial"/>
        <family val="2"/>
      </rPr>
      <t xml:space="preserve"> je Mastplatz (3.1 Umtriebe)</t>
    </r>
  </si>
  <si>
    <r>
      <t xml:space="preserve">Ergebnisse </t>
    </r>
    <r>
      <rPr>
        <b/>
        <sz val="10"/>
        <color rgb="FFFF0000"/>
        <rFont val="Arial"/>
        <family val="2"/>
      </rPr>
      <t>je Mastplatz (3.1 Umtriebe)</t>
    </r>
  </si>
  <si>
    <t>Betriebszweig Eiweisserbsen ÖLN (ohne Bio)</t>
  </si>
  <si>
    <t>Eiweisserbsen..........................................................................................................</t>
  </si>
  <si>
    <t>Eiweisserbsen</t>
  </si>
  <si>
    <t>P28</t>
  </si>
  <si>
    <t>Je Zuwachs</t>
  </si>
  <si>
    <t>Je Mastplatz</t>
  </si>
  <si>
    <t>T29</t>
  </si>
  <si>
    <t>T30</t>
  </si>
  <si>
    <t>T31</t>
  </si>
  <si>
    <t>T32</t>
  </si>
  <si>
    <t>Je RiGVE</t>
  </si>
  <si>
    <t>Je Kg Milch</t>
  </si>
  <si>
    <t>2019/21</t>
  </si>
  <si>
    <t>Dierk Schmid, Daniel Hoop</t>
  </si>
  <si>
    <t>Swetlana Renner, Pierrick Jan</t>
  </si>
  <si>
    <t>Betriebszweigergebnisse 2021</t>
  </si>
  <si>
    <t xml:space="preserve">  &lt;40</t>
  </si>
  <si>
    <t xml:space="preserve">  &lt;55</t>
  </si>
  <si>
    <t xml:space="preserve">  &gt;75</t>
  </si>
  <si>
    <t xml:space="preserve">  &gt;85</t>
  </si>
  <si>
    <t xml:space="preserve">  &lt;65</t>
  </si>
  <si>
    <r>
      <t xml:space="preserve">Für die Betriebszweigsauswertung 2019-2021 werden Betriebe der </t>
    </r>
    <r>
      <rPr>
        <b/>
        <sz val="10"/>
        <rFont val="Arial"/>
        <family val="2"/>
      </rPr>
      <t xml:space="preserve">Stichprobe Betriebsführung (SpB) der Zentralen Auswertung von Buchhaltungsaten </t>
    </r>
    <r>
      <rPr>
        <sz val="10"/>
        <rFont val="Arial"/>
        <family val="2"/>
      </rPr>
      <t xml:space="preserve">verwendet. </t>
    </r>
  </si>
  <si>
    <t>&lt;60</t>
  </si>
  <si>
    <t xml:space="preserve">  &lt;600</t>
  </si>
  <si>
    <t>600-650</t>
  </si>
  <si>
    <t>&gt;800</t>
  </si>
  <si>
    <t>Spezialpublikationen I Oktober 2022</t>
  </si>
  <si>
    <t>Haftungsausschluss</t>
  </si>
  <si>
    <t>Impressum</t>
  </si>
  <si>
    <t>Agroscope</t>
  </si>
  <si>
    <t>Tänikon 1,  8356 Ettenhausen, Schweiz</t>
  </si>
  <si>
    <t>Telefon +41 (0)58 480 31 31</t>
  </si>
  <si>
    <t>www.agroscope.ch</t>
  </si>
  <si>
    <t>Gabriela Brändle, Agroscope</t>
  </si>
  <si>
    <t>Dierk Schmid &amp; Daniel Hoop, Agroscope</t>
  </si>
  <si>
    <t>Dierk Schmid, Agroscope</t>
  </si>
  <si>
    <t>dierk.schmid@agroscope.admin.ch</t>
  </si>
  <si>
    <t>2022 Agroscope</t>
  </si>
  <si>
    <t>Datenaufbereitung:</t>
  </si>
  <si>
    <t>Titelbild:</t>
  </si>
  <si>
    <t>Auskunft:</t>
  </si>
  <si>
    <t>Copyright:</t>
  </si>
  <si>
    <t>Herausgeber:</t>
  </si>
  <si>
    <t>www.einkommensstatistik.ch</t>
  </si>
  <si>
    <t>Download:</t>
  </si>
  <si>
    <t>Die in dieser Publikation enthaltenen Angaben dienen allein zur Information der Leser- /innen. Agroscope ist bemüht, korrekte, aktuelle und vollständige Informationen zur Ver-fügung zu stellen – übernimmt dafür jedoch keine Gewähr. Wir schliessen jede Haftung für eventuelle Schäden im Zusammenhang mit der Umsetzung der darin enthaltenen In-formationen aus. Für die Leser/innen gelten die in der Schweiz gültigen Gesetze und Vorschriften, die aktuelle Rechtsprechung ist anwendbar.</t>
  </si>
  <si>
    <t>DOI:</t>
  </si>
  <si>
    <t>https://doi.org/10.34776/betr21-d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</si>
</sst>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7">
    <font>
      <sz val="11"/>
      <name val="Arial"/>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b/>
      <sz val="11"/>
      <name val="Arial"/>
      <family val="2"/>
    </font>
    <font>
      <sz val="11"/>
      <name val="Arial"/>
      <family val="2"/>
    </font>
    <font>
      <b/>
      <sz val="12"/>
      <name val="Arial"/>
      <family val="2"/>
    </font>
    <font>
      <b/>
      <sz val="10"/>
      <name val="Arial"/>
      <family val="2"/>
    </font>
    <font>
      <sz val="10"/>
      <name val="Arial"/>
      <family val="2"/>
    </font>
    <font>
      <sz val="12"/>
      <name val="Arial"/>
      <family val="2"/>
    </font>
    <font>
      <b/>
      <sz val="12"/>
      <name val="Arial"/>
      <family val="2"/>
    </font>
    <font>
      <sz val="7"/>
      <name val="Arial"/>
      <family val="2"/>
    </font>
    <font>
      <b/>
      <sz val="10"/>
      <name val="Arial"/>
      <family val="2"/>
    </font>
    <font>
      <sz val="10"/>
      <color indexed="10"/>
      <name val="Arial"/>
      <family val="2"/>
    </font>
    <font>
      <sz val="10"/>
      <name val="Arial"/>
      <family val="2"/>
    </font>
    <font>
      <b/>
      <sz val="14"/>
      <name val="Arial"/>
      <family val="2"/>
    </font>
    <font>
      <sz val="8"/>
      <name val="Arial"/>
      <family val="2"/>
    </font>
    <font>
      <sz val="11"/>
      <color indexed="10"/>
      <name val="Arial"/>
      <family val="2"/>
    </font>
    <font>
      <b/>
      <i/>
      <sz val="10"/>
      <name val="Arial"/>
      <family val="2"/>
    </font>
    <font>
      <sz val="10"/>
      <name val="Wingdings 3"/>
      <family val="1"/>
      <charset val="2"/>
    </font>
    <font>
      <b/>
      <sz val="10"/>
      <color indexed="12"/>
      <name val="Arial"/>
      <family val="2"/>
    </font>
    <font>
      <sz val="10"/>
      <color theme="1"/>
      <name val="Arial"/>
      <family val="2"/>
    </font>
    <font>
      <u/>
      <sz val="11"/>
      <color theme="10"/>
      <name val="Arial"/>
      <family val="2"/>
    </font>
    <font>
      <b/>
      <sz val="11"/>
      <color theme="1"/>
      <name val="Arial"/>
      <family val="2"/>
    </font>
    <font>
      <sz val="11"/>
      <color theme="1"/>
      <name val="Arial"/>
      <family val="2"/>
    </font>
    <font>
      <sz val="24"/>
      <color theme="1"/>
      <name val="Arial"/>
      <family val="2"/>
    </font>
    <font>
      <b/>
      <sz val="20"/>
      <color theme="1"/>
      <name val="Arial"/>
      <family val="2"/>
    </font>
    <font>
      <b/>
      <sz val="11"/>
      <color theme="1"/>
      <name val="Calibri"/>
      <family val="2"/>
      <scheme val="minor"/>
    </font>
    <font>
      <sz val="15"/>
      <color theme="0"/>
      <name val="Arial"/>
      <family val="2"/>
    </font>
    <font>
      <sz val="13"/>
      <color theme="1"/>
      <name val="Arial"/>
      <family val="2"/>
    </font>
    <font>
      <b/>
      <sz val="15"/>
      <color theme="0"/>
      <name val="Arial"/>
      <family val="2"/>
    </font>
    <font>
      <b/>
      <i/>
      <sz val="18"/>
      <color theme="1"/>
      <name val="Arial"/>
      <family val="2"/>
    </font>
    <font>
      <sz val="9"/>
      <color indexed="81"/>
      <name val="Segoe UI"/>
      <family val="2"/>
    </font>
    <font>
      <b/>
      <sz val="9"/>
      <color indexed="81"/>
      <name val="Segoe UI"/>
      <family val="2"/>
    </font>
    <font>
      <b/>
      <sz val="10"/>
      <color rgb="FFFF0000"/>
      <name val="Arial"/>
      <family val="2"/>
    </font>
    <font>
      <b/>
      <sz val="11"/>
      <color rgb="FFFF0000"/>
      <name val="Arial"/>
      <family val="2"/>
    </font>
    <font>
      <sz val="13"/>
      <name val="Arial"/>
      <family val="2"/>
    </font>
    <font>
      <b/>
      <sz val="18"/>
      <name val="Arial"/>
      <family val="2"/>
    </font>
    <font>
      <b/>
      <i/>
      <sz val="18"/>
      <name val="Arial"/>
      <family val="2"/>
    </font>
    <font>
      <sz val="10"/>
      <color theme="0" tint="-0.34998626667073579"/>
      <name val="Arial"/>
      <family val="2"/>
    </font>
    <font>
      <b/>
      <sz val="10"/>
      <color theme="1"/>
      <name val="Arial"/>
      <family val="2"/>
    </font>
    <font>
      <b/>
      <sz val="10"/>
      <color theme="0" tint="-0.499984740745262"/>
      <name val="Arial"/>
      <family val="2"/>
    </font>
    <font>
      <b/>
      <sz val="11"/>
      <color indexed="8"/>
      <name val="Arial"/>
      <family val="2"/>
    </font>
    <font>
      <sz val="11"/>
      <color indexed="8"/>
      <name val="Arial"/>
      <family val="2"/>
    </font>
    <font>
      <sz val="10"/>
      <color indexed="8"/>
      <name val="Arial"/>
      <family val="2"/>
    </font>
  </fonts>
  <fills count="9">
    <fill>
      <patternFill patternType="none"/>
    </fill>
    <fill>
      <patternFill patternType="gray125"/>
    </fill>
    <fill>
      <patternFill patternType="solid">
        <fgColor indexed="22"/>
        <bgColor indexed="64"/>
      </patternFill>
    </fill>
    <fill>
      <patternFill patternType="solid">
        <fgColor indexed="63"/>
        <bgColor indexed="64"/>
      </patternFill>
    </fill>
    <fill>
      <patternFill patternType="solid">
        <fgColor indexed="44"/>
        <bgColor indexed="64"/>
      </patternFill>
    </fill>
    <fill>
      <patternFill patternType="solid">
        <fgColor indexed="47"/>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s>
  <borders count="39">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right style="hair">
        <color indexed="64"/>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hair">
        <color indexed="64"/>
      </left>
      <right/>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top/>
      <bottom/>
      <diagonal/>
    </border>
    <border>
      <left style="thin">
        <color indexed="64"/>
      </left>
      <right style="hair">
        <color indexed="64"/>
      </right>
      <top/>
      <bottom style="hair">
        <color indexed="64"/>
      </bottom>
      <diagonal/>
    </border>
  </borders>
  <cellStyleXfs count="12">
    <xf numFmtId="0" fontId="0" fillId="0" borderId="0"/>
    <xf numFmtId="0" fontId="24" fillId="0" borderId="0" applyNumberFormat="0" applyFill="0" applyBorder="0" applyAlignment="0" applyProtection="0"/>
    <xf numFmtId="0" fontId="5" fillId="0" borderId="0"/>
    <xf numFmtId="0" fontId="23" fillId="0" borderId="0"/>
    <xf numFmtId="0" fontId="16" fillId="0" borderId="0"/>
    <xf numFmtId="0" fontId="16" fillId="0" borderId="0"/>
    <xf numFmtId="0" fontId="5" fillId="0" borderId="0"/>
    <xf numFmtId="0" fontId="16" fillId="0" borderId="0"/>
    <xf numFmtId="0" fontId="5" fillId="0" borderId="0"/>
    <xf numFmtId="0" fontId="5" fillId="0" borderId="0"/>
    <xf numFmtId="0" fontId="16" fillId="0" borderId="0"/>
    <xf numFmtId="0" fontId="7" fillId="0" borderId="0"/>
  </cellStyleXfs>
  <cellXfs count="1179">
    <xf numFmtId="0" fontId="0" fillId="0" borderId="0" xfId="0"/>
    <xf numFmtId="0" fontId="11" fillId="0" borderId="1" xfId="6" applyFont="1" applyBorder="1" applyAlignment="1">
      <alignment horizontal="right"/>
    </xf>
    <xf numFmtId="0" fontId="11" fillId="0" borderId="1" xfId="6" applyFont="1" applyBorder="1"/>
    <xf numFmtId="0" fontId="13" fillId="0" borderId="0" xfId="6" applyFont="1" applyBorder="1"/>
    <xf numFmtId="0" fontId="9" fillId="0" borderId="3" xfId="6" applyFont="1" applyBorder="1" applyAlignment="1">
      <alignment horizontal="right"/>
    </xf>
    <xf numFmtId="0" fontId="5" fillId="0" borderId="4" xfId="6" applyBorder="1"/>
    <xf numFmtId="0" fontId="9" fillId="2" borderId="4" xfId="6" applyFont="1" applyFill="1" applyBorder="1" applyAlignment="1">
      <alignment horizontal="right"/>
    </xf>
    <xf numFmtId="0" fontId="9" fillId="2" borderId="5" xfId="6" applyFont="1" applyFill="1" applyBorder="1" applyAlignment="1">
      <alignment horizontal="right"/>
    </xf>
    <xf numFmtId="0" fontId="9" fillId="2" borderId="0" xfId="6" applyFont="1" applyFill="1" applyBorder="1" applyAlignment="1">
      <alignment horizontal="right"/>
    </xf>
    <xf numFmtId="0" fontId="9" fillId="2" borderId="3" xfId="6" applyFont="1" applyFill="1" applyBorder="1" applyAlignment="1" applyProtection="1">
      <alignment horizontal="right"/>
      <protection locked="0"/>
    </xf>
    <xf numFmtId="0" fontId="5" fillId="0" borderId="5" xfId="6" applyBorder="1" applyAlignment="1">
      <alignment horizontal="right"/>
    </xf>
    <xf numFmtId="0" fontId="14" fillId="0" borderId="4" xfId="6" applyFont="1" applyBorder="1"/>
    <xf numFmtId="0" fontId="9" fillId="0" borderId="3" xfId="6" applyFont="1" applyBorder="1" applyProtection="1">
      <protection locked="0"/>
    </xf>
    <xf numFmtId="0" fontId="14" fillId="2" borderId="4" xfId="6" applyFont="1" applyFill="1" applyBorder="1"/>
    <xf numFmtId="0" fontId="14" fillId="2" borderId="5" xfId="6" applyFont="1" applyFill="1" applyBorder="1" applyAlignment="1">
      <alignment horizontal="right"/>
    </xf>
    <xf numFmtId="0" fontId="9" fillId="2" borderId="4" xfId="6" applyFont="1" applyFill="1" applyBorder="1"/>
    <xf numFmtId="0" fontId="9" fillId="0" borderId="6" xfId="6" applyFont="1" applyBorder="1"/>
    <xf numFmtId="0" fontId="9" fillId="0" borderId="7" xfId="6" applyFont="1" applyBorder="1" applyAlignment="1">
      <alignment horizontal="right"/>
    </xf>
    <xf numFmtId="0" fontId="9" fillId="2" borderId="10" xfId="6" applyFont="1" applyFill="1" applyBorder="1"/>
    <xf numFmtId="0" fontId="9" fillId="2" borderId="11" xfId="6" applyFont="1" applyFill="1" applyBorder="1" applyAlignment="1">
      <alignment horizontal="right"/>
    </xf>
    <xf numFmtId="0" fontId="5" fillId="0" borderId="13" xfId="9" applyBorder="1"/>
    <xf numFmtId="0" fontId="11" fillId="0" borderId="1" xfId="9" applyFont="1" applyBorder="1" applyAlignment="1">
      <alignment horizontal="right"/>
    </xf>
    <xf numFmtId="0" fontId="11" fillId="0" borderId="1" xfId="9" applyFont="1" applyBorder="1"/>
    <xf numFmtId="0" fontId="10" fillId="0" borderId="1" xfId="9" applyFont="1" applyBorder="1"/>
    <xf numFmtId="0" fontId="6" fillId="0" borderId="2" xfId="9" applyFont="1" applyBorder="1" applyAlignment="1">
      <alignment horizontal="right"/>
    </xf>
    <xf numFmtId="0" fontId="11" fillId="0" borderId="0" xfId="9" applyFont="1"/>
    <xf numFmtId="0" fontId="10" fillId="0" borderId="4" xfId="9" applyFont="1" applyBorder="1"/>
    <xf numFmtId="0" fontId="11" fillId="0" borderId="0" xfId="9" applyFont="1" applyBorder="1" applyAlignment="1">
      <alignment horizontal="right"/>
    </xf>
    <xf numFmtId="0" fontId="11" fillId="0" borderId="0" xfId="9" applyFont="1" applyBorder="1"/>
    <xf numFmtId="0" fontId="10" fillId="0" borderId="0" xfId="9" applyFont="1" applyBorder="1"/>
    <xf numFmtId="0" fontId="6" fillId="0" borderId="3" xfId="9" applyFont="1" applyBorder="1" applyAlignment="1">
      <alignment horizontal="right"/>
    </xf>
    <xf numFmtId="0" fontId="5" fillId="0" borderId="0" xfId="9" applyBorder="1" applyAlignment="1">
      <alignment horizontal="right"/>
    </xf>
    <xf numFmtId="0" fontId="13" fillId="0" borderId="0" xfId="9" applyFont="1" applyBorder="1"/>
    <xf numFmtId="0" fontId="5" fillId="0" borderId="0" xfId="9" applyBorder="1"/>
    <xf numFmtId="0" fontId="5" fillId="0" borderId="3" xfId="9" applyBorder="1"/>
    <xf numFmtId="0" fontId="9" fillId="0" borderId="3" xfId="9" applyFont="1" applyBorder="1" applyAlignment="1">
      <alignment horizontal="right"/>
    </xf>
    <xf numFmtId="0" fontId="5" fillId="0" borderId="0" xfId="9"/>
    <xf numFmtId="0" fontId="5" fillId="0" borderId="4" xfId="9" applyBorder="1"/>
    <xf numFmtId="0" fontId="9" fillId="2" borderId="4" xfId="9" applyFont="1" applyFill="1" applyBorder="1"/>
    <xf numFmtId="0" fontId="9" fillId="2" borderId="5" xfId="9" applyFont="1" applyFill="1" applyBorder="1" applyAlignment="1">
      <alignment horizontal="right"/>
    </xf>
    <xf numFmtId="0" fontId="9" fillId="2" borderId="0" xfId="9" applyFont="1" applyFill="1" applyBorder="1" applyAlignment="1">
      <alignment horizontal="right"/>
    </xf>
    <xf numFmtId="0" fontId="9" fillId="2" borderId="3" xfId="9" applyFont="1" applyFill="1" applyBorder="1" applyProtection="1">
      <protection locked="0"/>
    </xf>
    <xf numFmtId="0" fontId="9" fillId="2" borderId="3" xfId="9" applyFont="1" applyFill="1" applyBorder="1" applyAlignment="1" applyProtection="1">
      <alignment horizontal="right"/>
      <protection locked="0"/>
    </xf>
    <xf numFmtId="0" fontId="5" fillId="0" borderId="5" xfId="9" applyBorder="1" applyAlignment="1">
      <alignment horizontal="right"/>
    </xf>
    <xf numFmtId="0" fontId="5" fillId="0" borderId="3" xfId="9" applyBorder="1" applyProtection="1">
      <protection locked="0"/>
    </xf>
    <xf numFmtId="0" fontId="14" fillId="0" borderId="4" xfId="9" applyFont="1" applyBorder="1"/>
    <xf numFmtId="0" fontId="14" fillId="0" borderId="5" xfId="9" applyFont="1" applyBorder="1" applyAlignment="1" applyProtection="1">
      <alignment horizontal="right"/>
      <protection locked="0"/>
    </xf>
    <xf numFmtId="0" fontId="14" fillId="0" borderId="0" xfId="9" applyFont="1" applyBorder="1" applyAlignment="1" applyProtection="1">
      <alignment horizontal="right"/>
      <protection locked="0"/>
    </xf>
    <xf numFmtId="0" fontId="9" fillId="0" borderId="3" xfId="9" applyFont="1" applyBorder="1" applyProtection="1">
      <protection locked="0"/>
    </xf>
    <xf numFmtId="0" fontId="5" fillId="0" borderId="5" xfId="9" applyBorder="1" applyProtection="1">
      <protection locked="0"/>
    </xf>
    <xf numFmtId="0" fontId="5" fillId="0" borderId="0" xfId="9" applyBorder="1" applyProtection="1">
      <protection locked="0"/>
    </xf>
    <xf numFmtId="2" fontId="5" fillId="0" borderId="3" xfId="9" applyNumberFormat="1" applyBorder="1" applyProtection="1">
      <protection locked="0"/>
    </xf>
    <xf numFmtId="164" fontId="5" fillId="0" borderId="3" xfId="9" applyNumberFormat="1" applyBorder="1" applyAlignment="1" applyProtection="1">
      <alignment horizontal="right"/>
      <protection locked="0"/>
    </xf>
    <xf numFmtId="0" fontId="5" fillId="2" borderId="5" xfId="9" applyFill="1" applyBorder="1" applyAlignment="1">
      <alignment horizontal="right"/>
    </xf>
    <xf numFmtId="0" fontId="10" fillId="0" borderId="5" xfId="9" applyFont="1" applyBorder="1" applyAlignment="1">
      <alignment horizontal="right"/>
    </xf>
    <xf numFmtId="164" fontId="5" fillId="0" borderId="5" xfId="9" applyNumberFormat="1" applyBorder="1"/>
    <xf numFmtId="164" fontId="5" fillId="0" borderId="0" xfId="9" applyNumberFormat="1" applyBorder="1"/>
    <xf numFmtId="1" fontId="5" fillId="0" borderId="5" xfId="9" applyNumberFormat="1" applyBorder="1"/>
    <xf numFmtId="0" fontId="5" fillId="0" borderId="5" xfId="9" applyBorder="1"/>
    <xf numFmtId="0" fontId="5" fillId="0" borderId="6" xfId="9" applyBorder="1"/>
    <xf numFmtId="0" fontId="5" fillId="0" borderId="7" xfId="9" applyBorder="1" applyAlignment="1">
      <alignment horizontal="right"/>
    </xf>
    <xf numFmtId="1" fontId="5" fillId="0" borderId="7" xfId="9" applyNumberFormat="1" applyBorder="1"/>
    <xf numFmtId="0" fontId="5" fillId="0" borderId="8" xfId="9" applyBorder="1"/>
    <xf numFmtId="0" fontId="5" fillId="0" borderId="9" xfId="9" applyBorder="1"/>
    <xf numFmtId="2" fontId="5" fillId="0" borderId="5" xfId="9" applyNumberFormat="1" applyBorder="1"/>
    <xf numFmtId="2" fontId="5" fillId="2" borderId="5" xfId="9" applyNumberFormat="1" applyFill="1" applyBorder="1"/>
    <xf numFmtId="0" fontId="5" fillId="2" borderId="0" xfId="9" applyFill="1" applyBorder="1"/>
    <xf numFmtId="0" fontId="5" fillId="2" borderId="5" xfId="9" applyFill="1" applyBorder="1"/>
    <xf numFmtId="0" fontId="5" fillId="2" borderId="3" xfId="9" applyFill="1" applyBorder="1"/>
    <xf numFmtId="0" fontId="9" fillId="0" borderId="6" xfId="9" applyFont="1" applyBorder="1"/>
    <xf numFmtId="0" fontId="9" fillId="0" borderId="7" xfId="9" applyFont="1" applyBorder="1" applyAlignment="1">
      <alignment horizontal="right"/>
    </xf>
    <xf numFmtId="0" fontId="9" fillId="0" borderId="9" xfId="9" applyFont="1" applyBorder="1"/>
    <xf numFmtId="0" fontId="9" fillId="2" borderId="6" xfId="9" applyFont="1" applyFill="1" applyBorder="1" applyAlignment="1"/>
    <xf numFmtId="0" fontId="9" fillId="2" borderId="7" xfId="9" applyFont="1" applyFill="1" applyBorder="1" applyAlignment="1">
      <alignment horizontal="right"/>
    </xf>
    <xf numFmtId="0" fontId="9" fillId="2" borderId="8" xfId="9" applyFont="1" applyFill="1" applyBorder="1" applyAlignment="1">
      <alignment horizontal="right"/>
    </xf>
    <xf numFmtId="0" fontId="9" fillId="2" borderId="9" xfId="9" applyFont="1" applyFill="1" applyBorder="1"/>
    <xf numFmtId="0" fontId="5" fillId="0" borderId="8" xfId="9" applyBorder="1" applyAlignment="1">
      <alignment horizontal="right"/>
    </xf>
    <xf numFmtId="2" fontId="5" fillId="0" borderId="0" xfId="9" applyNumberFormat="1" applyBorder="1"/>
    <xf numFmtId="2" fontId="5" fillId="0" borderId="3" xfId="9" applyNumberFormat="1" applyBorder="1"/>
    <xf numFmtId="0" fontId="9" fillId="0" borderId="4" xfId="9" applyFont="1" applyBorder="1"/>
    <xf numFmtId="0" fontId="9" fillId="2" borderId="6" xfId="9" applyFont="1" applyFill="1" applyBorder="1"/>
    <xf numFmtId="0" fontId="5" fillId="0" borderId="14" xfId="9" applyBorder="1"/>
    <xf numFmtId="0" fontId="5" fillId="0" borderId="15" xfId="9" applyBorder="1" applyAlignment="1">
      <alignment horizontal="right"/>
    </xf>
    <xf numFmtId="0" fontId="5" fillId="0" borderId="16" xfId="9" applyBorder="1"/>
    <xf numFmtId="0" fontId="5" fillId="0" borderId="0" xfId="9" applyAlignment="1">
      <alignment horizontal="right"/>
    </xf>
    <xf numFmtId="1" fontId="5" fillId="0" borderId="5" xfId="9" applyNumberFormat="1" applyBorder="1" applyAlignment="1">
      <alignment horizontal="right"/>
    </xf>
    <xf numFmtId="0" fontId="7" fillId="0" borderId="3" xfId="9" applyFont="1" applyBorder="1"/>
    <xf numFmtId="164" fontId="5" fillId="0" borderId="8" xfId="9" applyNumberFormat="1" applyBorder="1"/>
    <xf numFmtId="164" fontId="5" fillId="0" borderId="9" xfId="9" applyNumberFormat="1" applyBorder="1"/>
    <xf numFmtId="0" fontId="5" fillId="2" borderId="7" xfId="9" applyFill="1" applyBorder="1" applyAlignment="1">
      <alignment horizontal="right"/>
    </xf>
    <xf numFmtId="2" fontId="9" fillId="0" borderId="7" xfId="9" applyNumberFormat="1" applyFont="1" applyBorder="1"/>
    <xf numFmtId="2" fontId="9" fillId="0" borderId="8" xfId="9" applyNumberFormat="1" applyFont="1" applyBorder="1"/>
    <xf numFmtId="2" fontId="9" fillId="2" borderId="7" xfId="9" applyNumberFormat="1" applyFont="1" applyFill="1" applyBorder="1" applyAlignment="1">
      <alignment horizontal="right"/>
    </xf>
    <xf numFmtId="2" fontId="9" fillId="2" borderId="8" xfId="9" applyNumberFormat="1" applyFont="1" applyFill="1" applyBorder="1" applyAlignment="1">
      <alignment horizontal="right"/>
    </xf>
    <xf numFmtId="0" fontId="15" fillId="0" borderId="4" xfId="9" applyFont="1" applyBorder="1"/>
    <xf numFmtId="0" fontId="12" fillId="0" borderId="3" xfId="9" applyFont="1" applyBorder="1" applyAlignment="1">
      <alignment horizontal="right"/>
    </xf>
    <xf numFmtId="0" fontId="9" fillId="0" borderId="0" xfId="9" applyFont="1" applyBorder="1" applyAlignment="1">
      <alignment horizontal="right"/>
    </xf>
    <xf numFmtId="0" fontId="9" fillId="2" borderId="5" xfId="9" applyFont="1" applyFill="1" applyBorder="1"/>
    <xf numFmtId="0" fontId="9" fillId="2" borderId="0" xfId="9" applyFont="1" applyFill="1" applyBorder="1"/>
    <xf numFmtId="0" fontId="9" fillId="2" borderId="3" xfId="9" applyFont="1" applyFill="1" applyBorder="1"/>
    <xf numFmtId="2" fontId="5" fillId="0" borderId="0" xfId="9" applyNumberFormat="1" applyBorder="1" applyAlignment="1">
      <alignment horizontal="right"/>
    </xf>
    <xf numFmtId="2" fontId="5" fillId="0" borderId="15" xfId="9" applyNumberFormat="1" applyBorder="1"/>
    <xf numFmtId="2" fontId="5" fillId="0" borderId="17" xfId="9" applyNumberFormat="1" applyBorder="1"/>
    <xf numFmtId="49" fontId="9" fillId="2" borderId="0" xfId="9" applyNumberFormat="1" applyFont="1" applyFill="1" applyBorder="1" applyAlignment="1">
      <alignment horizontal="right"/>
    </xf>
    <xf numFmtId="0" fontId="10" fillId="0" borderId="7" xfId="9" applyFont="1" applyBorder="1" applyAlignment="1">
      <alignment horizontal="right"/>
    </xf>
    <xf numFmtId="0" fontId="10" fillId="2" borderId="7" xfId="9" applyFont="1" applyFill="1" applyBorder="1" applyAlignment="1">
      <alignment horizontal="right"/>
    </xf>
    <xf numFmtId="0" fontId="10" fillId="0" borderId="18" xfId="9" applyFont="1" applyBorder="1" applyAlignment="1">
      <alignment horizontal="right"/>
    </xf>
    <xf numFmtId="1" fontId="5" fillId="0" borderId="0" xfId="9" applyNumberFormat="1" applyBorder="1" applyAlignment="1">
      <alignment horizontal="right"/>
    </xf>
    <xf numFmtId="1" fontId="5" fillId="0" borderId="8" xfId="9" applyNumberFormat="1" applyBorder="1" applyAlignment="1">
      <alignment horizontal="right"/>
    </xf>
    <xf numFmtId="0" fontId="5" fillId="0" borderId="3" xfId="9" applyBorder="1" applyAlignment="1">
      <alignment horizontal="right"/>
    </xf>
    <xf numFmtId="0" fontId="14" fillId="0" borderId="3" xfId="9" applyFont="1" applyBorder="1" applyAlignment="1" applyProtection="1">
      <alignment horizontal="right"/>
      <protection locked="0"/>
    </xf>
    <xf numFmtId="2" fontId="9" fillId="0" borderId="9" xfId="9" applyNumberFormat="1" applyFont="1" applyBorder="1"/>
    <xf numFmtId="2" fontId="9" fillId="2" borderId="9" xfId="9" applyNumberFormat="1" applyFont="1" applyFill="1" applyBorder="1" applyAlignment="1">
      <alignment horizontal="right"/>
    </xf>
    <xf numFmtId="2" fontId="5" fillId="0" borderId="0" xfId="9" applyNumberFormat="1"/>
    <xf numFmtId="0" fontId="9" fillId="2" borderId="3" xfId="9" applyFont="1" applyFill="1" applyBorder="1" applyAlignment="1">
      <alignment horizontal="right"/>
    </xf>
    <xf numFmtId="3" fontId="9" fillId="2" borderId="0" xfId="9" applyNumberFormat="1" applyFont="1" applyFill="1" applyBorder="1" applyAlignment="1">
      <alignment horizontal="right"/>
    </xf>
    <xf numFmtId="0" fontId="5" fillId="0" borderId="6" xfId="9" applyFont="1" applyBorder="1"/>
    <xf numFmtId="0" fontId="5" fillId="0" borderId="4" xfId="6" applyFont="1" applyBorder="1"/>
    <xf numFmtId="0" fontId="5" fillId="0" borderId="4" xfId="9" applyFont="1" applyBorder="1"/>
    <xf numFmtId="0" fontId="5" fillId="0" borderId="5" xfId="9" applyFont="1" applyBorder="1" applyAlignment="1">
      <alignment horizontal="right"/>
    </xf>
    <xf numFmtId="0" fontId="5" fillId="0" borderId="7" xfId="9" applyFont="1" applyBorder="1" applyAlignment="1">
      <alignment horizontal="right"/>
    </xf>
    <xf numFmtId="0" fontId="5" fillId="0" borderId="13" xfId="9" applyFont="1" applyBorder="1"/>
    <xf numFmtId="164" fontId="9" fillId="0" borderId="0" xfId="9" applyNumberFormat="1" applyFont="1" applyBorder="1" applyAlignment="1">
      <alignment horizontal="right"/>
    </xf>
    <xf numFmtId="3" fontId="9" fillId="0" borderId="7" xfId="6" applyNumberFormat="1" applyFont="1" applyBorder="1" applyProtection="1">
      <protection locked="0"/>
    </xf>
    <xf numFmtId="3" fontId="9" fillId="0" borderId="8" xfId="6" applyNumberFormat="1" applyFont="1" applyBorder="1" applyProtection="1">
      <protection locked="0"/>
    </xf>
    <xf numFmtId="3" fontId="9" fillId="0" borderId="8" xfId="6" applyNumberFormat="1" applyFont="1" applyBorder="1" applyAlignment="1" applyProtection="1">
      <alignment horizontal="right"/>
      <protection locked="0"/>
    </xf>
    <xf numFmtId="3" fontId="9" fillId="0" borderId="9" xfId="6" applyNumberFormat="1" applyFont="1" applyBorder="1"/>
    <xf numFmtId="3" fontId="9" fillId="0" borderId="8" xfId="6" applyNumberFormat="1" applyFont="1" applyBorder="1"/>
    <xf numFmtId="3" fontId="9" fillId="2" borderId="11" xfId="6" applyNumberFormat="1" applyFont="1" applyFill="1" applyBorder="1"/>
    <xf numFmtId="3" fontId="9" fillId="2" borderId="19" xfId="6" applyNumberFormat="1" applyFont="1" applyFill="1" applyBorder="1"/>
    <xf numFmtId="3" fontId="9" fillId="2" borderId="20" xfId="6" applyNumberFormat="1" applyFont="1" applyFill="1" applyBorder="1"/>
    <xf numFmtId="3" fontId="5" fillId="0" borderId="5" xfId="9" applyNumberFormat="1" applyBorder="1" applyProtection="1">
      <protection locked="0"/>
    </xf>
    <xf numFmtId="3" fontId="5" fillId="0" borderId="0" xfId="9" applyNumberFormat="1" applyBorder="1" applyProtection="1">
      <protection locked="0"/>
    </xf>
    <xf numFmtId="3" fontId="5" fillId="0" borderId="3" xfId="9" applyNumberFormat="1" applyBorder="1" applyAlignment="1" applyProtection="1">
      <alignment horizontal="right"/>
      <protection locked="0"/>
    </xf>
    <xf numFmtId="3" fontId="5" fillId="0" borderId="5" xfId="9" applyNumberFormat="1" applyBorder="1"/>
    <xf numFmtId="3" fontId="5" fillId="0" borderId="0" xfId="9" applyNumberFormat="1" applyBorder="1"/>
    <xf numFmtId="3" fontId="5" fillId="0" borderId="3" xfId="9" applyNumberFormat="1" applyBorder="1"/>
    <xf numFmtId="3" fontId="5" fillId="0" borderId="7" xfId="9" applyNumberFormat="1" applyBorder="1"/>
    <xf numFmtId="3" fontId="5" fillId="0" borderId="8" xfId="9" applyNumberFormat="1" applyBorder="1"/>
    <xf numFmtId="3" fontId="5" fillId="0" borderId="9" xfId="9" applyNumberFormat="1" applyBorder="1"/>
    <xf numFmtId="3" fontId="9" fillId="0" borderId="7" xfId="9" applyNumberFormat="1" applyFont="1" applyBorder="1"/>
    <xf numFmtId="3" fontId="9" fillId="0" borderId="8" xfId="9" applyNumberFormat="1" applyFont="1" applyBorder="1"/>
    <xf numFmtId="3" fontId="9" fillId="0" borderId="9" xfId="9" applyNumberFormat="1" applyFont="1" applyBorder="1"/>
    <xf numFmtId="3" fontId="9" fillId="2" borderId="7" xfId="9" applyNumberFormat="1" applyFont="1" applyFill="1" applyBorder="1" applyAlignment="1">
      <alignment horizontal="right"/>
    </xf>
    <xf numFmtId="3" fontId="9" fillId="2" borderId="8" xfId="9" applyNumberFormat="1" applyFont="1" applyFill="1" applyBorder="1" applyAlignment="1">
      <alignment horizontal="right"/>
    </xf>
    <xf numFmtId="3" fontId="9" fillId="2" borderId="9" xfId="9" applyNumberFormat="1" applyFont="1" applyFill="1" applyBorder="1"/>
    <xf numFmtId="3" fontId="5" fillId="0" borderId="0" xfId="9" applyNumberFormat="1" applyBorder="1" applyAlignment="1">
      <alignment horizontal="right"/>
    </xf>
    <xf numFmtId="3" fontId="5" fillId="0" borderId="8" xfId="9" applyNumberFormat="1" applyBorder="1" applyAlignment="1">
      <alignment horizontal="right"/>
    </xf>
    <xf numFmtId="3" fontId="9" fillId="2" borderId="8" xfId="9" applyNumberFormat="1" applyFont="1" applyFill="1" applyBorder="1"/>
    <xf numFmtId="3" fontId="9" fillId="2" borderId="3" xfId="9" applyNumberFormat="1" applyFont="1" applyFill="1" applyBorder="1" applyAlignment="1" applyProtection="1">
      <alignment horizontal="right"/>
      <protection locked="0"/>
    </xf>
    <xf numFmtId="3" fontId="5" fillId="0" borderId="3" xfId="9" applyNumberFormat="1" applyBorder="1" applyProtection="1">
      <protection locked="0"/>
    </xf>
    <xf numFmtId="0" fontId="5" fillId="0" borderId="13" xfId="6" applyFont="1" applyBorder="1"/>
    <xf numFmtId="3" fontId="5" fillId="0" borderId="3" xfId="6" applyNumberFormat="1" applyFont="1" applyBorder="1" applyAlignment="1">
      <alignment horizontal="right"/>
    </xf>
    <xf numFmtId="0" fontId="6" fillId="0" borderId="9" xfId="9" applyFont="1" applyBorder="1"/>
    <xf numFmtId="0" fontId="5" fillId="0" borderId="6" xfId="6" applyFont="1" applyBorder="1"/>
    <xf numFmtId="3" fontId="9" fillId="2" borderId="19" xfId="6" applyNumberFormat="1" applyFont="1" applyFill="1" applyBorder="1" applyAlignment="1">
      <alignment horizontal="right"/>
    </xf>
    <xf numFmtId="3" fontId="5" fillId="0" borderId="0" xfId="6" applyNumberFormat="1" applyFont="1" applyBorder="1" applyAlignment="1">
      <alignment horizontal="right"/>
    </xf>
    <xf numFmtId="3" fontId="5" fillId="0" borderId="0" xfId="9" applyNumberFormat="1" applyBorder="1" applyAlignment="1" applyProtection="1">
      <alignment horizontal="right"/>
      <protection locked="0"/>
    </xf>
    <xf numFmtId="0" fontId="5" fillId="0" borderId="0" xfId="9" applyBorder="1" applyAlignment="1" applyProtection="1">
      <alignment horizontal="right"/>
      <protection locked="0"/>
    </xf>
    <xf numFmtId="164" fontId="5" fillId="0" borderId="0" xfId="9" applyNumberFormat="1" applyBorder="1" applyAlignment="1">
      <alignment horizontal="right"/>
    </xf>
    <xf numFmtId="0" fontId="5" fillId="2" borderId="0" xfId="9" applyFill="1" applyBorder="1" applyAlignment="1">
      <alignment horizontal="right"/>
    </xf>
    <xf numFmtId="3" fontId="9" fillId="0" borderId="8" xfId="9" applyNumberFormat="1" applyFont="1" applyBorder="1" applyAlignment="1">
      <alignment horizontal="right"/>
    </xf>
    <xf numFmtId="3" fontId="5" fillId="0" borderId="0" xfId="9" applyNumberFormat="1" applyFont="1" applyBorder="1" applyAlignment="1">
      <alignment horizontal="right"/>
    </xf>
    <xf numFmtId="2" fontId="9" fillId="0" borderId="8" xfId="9" applyNumberFormat="1" applyFont="1" applyBorder="1" applyAlignment="1">
      <alignment horizontal="right"/>
    </xf>
    <xf numFmtId="2" fontId="5" fillId="0" borderId="17" xfId="9" applyNumberFormat="1" applyBorder="1" applyAlignment="1">
      <alignment horizontal="right"/>
    </xf>
    <xf numFmtId="164" fontId="9" fillId="0" borderId="7" xfId="9" applyNumberFormat="1" applyFont="1" applyBorder="1" applyAlignment="1">
      <alignment horizontal="right"/>
    </xf>
    <xf numFmtId="3" fontId="5" fillId="0" borderId="3" xfId="9" applyNumberFormat="1" applyBorder="1" applyAlignment="1">
      <alignment horizontal="right"/>
    </xf>
    <xf numFmtId="164" fontId="9" fillId="0" borderId="8" xfId="9" applyNumberFormat="1" applyFont="1" applyBorder="1" applyAlignment="1">
      <alignment horizontal="right"/>
    </xf>
    <xf numFmtId="164" fontId="9" fillId="0" borderId="9" xfId="9" applyNumberFormat="1" applyFont="1" applyBorder="1" applyAlignment="1">
      <alignment horizontal="right"/>
    </xf>
    <xf numFmtId="164" fontId="9" fillId="0" borderId="22" xfId="9" applyNumberFormat="1" applyFont="1" applyBorder="1" applyAlignment="1">
      <alignment horizontal="right"/>
    </xf>
    <xf numFmtId="164" fontId="10" fillId="0" borderId="5" xfId="9" applyNumberFormat="1" applyFont="1" applyBorder="1" applyAlignment="1">
      <alignment horizontal="right"/>
    </xf>
    <xf numFmtId="164" fontId="10" fillId="0" borderId="0" xfId="9" applyNumberFormat="1" applyFont="1" applyBorder="1" applyAlignment="1">
      <alignment horizontal="right"/>
    </xf>
    <xf numFmtId="164" fontId="10" fillId="0" borderId="3" xfId="9" applyNumberFormat="1" applyFont="1" applyBorder="1"/>
    <xf numFmtId="0" fontId="9" fillId="2" borderId="4" xfId="6" applyFont="1" applyFill="1" applyBorder="1" applyAlignment="1">
      <alignment horizontal="left"/>
    </xf>
    <xf numFmtId="0" fontId="9" fillId="2" borderId="0" xfId="6" applyFont="1" applyFill="1" applyBorder="1" applyAlignment="1">
      <alignment horizontal="center"/>
    </xf>
    <xf numFmtId="0" fontId="9" fillId="2" borderId="0" xfId="9" applyFont="1" applyFill="1" applyBorder="1" applyAlignment="1">
      <alignment horizontal="center"/>
    </xf>
    <xf numFmtId="0" fontId="9" fillId="0" borderId="0" xfId="6" applyFont="1" applyBorder="1" applyAlignment="1">
      <alignment horizontal="right"/>
    </xf>
    <xf numFmtId="0" fontId="9" fillId="2" borderId="0" xfId="6" applyFont="1" applyFill="1" applyBorder="1" applyAlignment="1" applyProtection="1">
      <alignment horizontal="right"/>
      <protection locked="0"/>
    </xf>
    <xf numFmtId="0" fontId="11" fillId="0" borderId="0" xfId="6" applyFont="1" applyBorder="1" applyAlignment="1">
      <alignment horizontal="right"/>
    </xf>
    <xf numFmtId="0" fontId="6" fillId="0" borderId="1" xfId="9" applyFont="1" applyBorder="1" applyAlignment="1">
      <alignment horizontal="right"/>
    </xf>
    <xf numFmtId="0" fontId="6" fillId="0" borderId="0" xfId="9" applyFont="1" applyBorder="1" applyAlignment="1">
      <alignment horizontal="right"/>
    </xf>
    <xf numFmtId="0" fontId="9" fillId="2" borderId="0" xfId="9" applyFont="1" applyFill="1" applyBorder="1" applyProtection="1">
      <protection locked="0"/>
    </xf>
    <xf numFmtId="0" fontId="9" fillId="2" borderId="23" xfId="9" applyFont="1" applyFill="1" applyBorder="1" applyAlignment="1">
      <alignment horizontal="right"/>
    </xf>
    <xf numFmtId="0" fontId="5" fillId="0" borderId="23" xfId="9" applyBorder="1" applyAlignment="1">
      <alignment horizontal="right"/>
    </xf>
    <xf numFmtId="0" fontId="5" fillId="0" borderId="23" xfId="9" applyBorder="1" applyProtection="1">
      <protection locked="0"/>
    </xf>
    <xf numFmtId="3" fontId="5" fillId="0" borderId="23" xfId="9" applyNumberFormat="1" applyBorder="1" applyProtection="1">
      <protection locked="0"/>
    </xf>
    <xf numFmtId="0" fontId="5" fillId="0" borderId="23" xfId="9" applyBorder="1"/>
    <xf numFmtId="0" fontId="5" fillId="2" borderId="23" xfId="9" applyFill="1" applyBorder="1"/>
    <xf numFmtId="3" fontId="5" fillId="0" borderId="23" xfId="9" applyNumberFormat="1" applyBorder="1"/>
    <xf numFmtId="3" fontId="9" fillId="0" borderId="24" xfId="9" applyNumberFormat="1" applyFont="1" applyBorder="1"/>
    <xf numFmtId="3" fontId="9" fillId="2" borderId="24" xfId="9" applyNumberFormat="1" applyFont="1" applyFill="1" applyBorder="1" applyAlignment="1">
      <alignment horizontal="right"/>
    </xf>
    <xf numFmtId="2" fontId="5" fillId="0" borderId="23" xfId="9" applyNumberFormat="1" applyBorder="1"/>
    <xf numFmtId="0" fontId="9" fillId="2" borderId="0" xfId="9" applyFont="1" applyFill="1" applyBorder="1" applyAlignment="1" applyProtection="1">
      <alignment horizontal="right"/>
      <protection locked="0"/>
    </xf>
    <xf numFmtId="1" fontId="5" fillId="0" borderId="23" xfId="9" applyNumberFormat="1" applyBorder="1"/>
    <xf numFmtId="1" fontId="5" fillId="0" borderId="24" xfId="9" applyNumberFormat="1" applyBorder="1"/>
    <xf numFmtId="3" fontId="9" fillId="2" borderId="0" xfId="9" applyNumberFormat="1" applyFont="1" applyFill="1" applyBorder="1" applyAlignment="1" applyProtection="1">
      <alignment horizontal="right"/>
      <protection locked="0"/>
    </xf>
    <xf numFmtId="164" fontId="5" fillId="0" borderId="24" xfId="9" applyNumberFormat="1" applyBorder="1"/>
    <xf numFmtId="2" fontId="9" fillId="0" borderId="24" xfId="9" applyNumberFormat="1" applyFont="1" applyBorder="1"/>
    <xf numFmtId="2" fontId="9" fillId="2" borderId="24" xfId="9" applyNumberFormat="1" applyFont="1" applyFill="1" applyBorder="1" applyAlignment="1">
      <alignment horizontal="right"/>
    </xf>
    <xf numFmtId="0" fontId="14" fillId="0" borderId="23" xfId="9" applyFont="1" applyBorder="1" applyAlignment="1" applyProtection="1">
      <protection locked="0"/>
    </xf>
    <xf numFmtId="164" fontId="10" fillId="0" borderId="23" xfId="9" applyNumberFormat="1" applyFont="1" applyBorder="1" applyAlignment="1">
      <alignment horizontal="right"/>
    </xf>
    <xf numFmtId="0" fontId="9" fillId="2" borderId="23" xfId="9" applyFont="1" applyFill="1" applyBorder="1"/>
    <xf numFmtId="0" fontId="9" fillId="2" borderId="23" xfId="9" applyFont="1" applyFill="1" applyBorder="1" applyAlignment="1"/>
    <xf numFmtId="0" fontId="5" fillId="0" borderId="0" xfId="9" applyFont="1"/>
    <xf numFmtId="0" fontId="9" fillId="0" borderId="8" xfId="9" applyFont="1" applyBorder="1" applyAlignment="1">
      <alignment horizontal="right"/>
    </xf>
    <xf numFmtId="0" fontId="9" fillId="0" borderId="9" xfId="9" applyFont="1" applyBorder="1" applyAlignment="1">
      <alignment horizontal="right"/>
    </xf>
    <xf numFmtId="2" fontId="5" fillId="2" borderId="0" xfId="9" applyNumberFormat="1" applyFill="1" applyBorder="1"/>
    <xf numFmtId="2" fontId="5" fillId="2" borderId="0" xfId="9" applyNumberFormat="1" applyFill="1" applyBorder="1" applyAlignment="1">
      <alignment horizontal="right"/>
    </xf>
    <xf numFmtId="2" fontId="10" fillId="0" borderId="5" xfId="9" applyNumberFormat="1" applyFont="1" applyBorder="1" applyAlignment="1">
      <alignment horizontal="right"/>
    </xf>
    <xf numFmtId="2" fontId="10" fillId="0" borderId="0" xfId="9" applyNumberFormat="1" applyFont="1" applyBorder="1" applyAlignment="1">
      <alignment horizontal="right"/>
    </xf>
    <xf numFmtId="164" fontId="5" fillId="0" borderId="9" xfId="9" applyNumberFormat="1" applyFont="1" applyBorder="1"/>
    <xf numFmtId="164" fontId="5" fillId="3" borderId="8" xfId="9" applyNumberFormat="1" applyFill="1" applyBorder="1"/>
    <xf numFmtId="164" fontId="5" fillId="3" borderId="8" xfId="9" applyNumberFormat="1" applyFill="1" applyBorder="1" applyAlignment="1">
      <alignment horizontal="right"/>
    </xf>
    <xf numFmtId="164" fontId="5" fillId="3" borderId="9" xfId="9" applyNumberFormat="1" applyFill="1" applyBorder="1"/>
    <xf numFmtId="164" fontId="5" fillId="3" borderId="24" xfId="9" applyNumberFormat="1" applyFill="1" applyBorder="1"/>
    <xf numFmtId="1" fontId="5" fillId="3" borderId="0" xfId="9" applyNumberFormat="1" applyFill="1" applyBorder="1" applyAlignment="1">
      <alignment horizontal="right"/>
    </xf>
    <xf numFmtId="0" fontId="5" fillId="3" borderId="7" xfId="6" applyFill="1" applyBorder="1" applyAlignment="1">
      <alignment horizontal="right"/>
    </xf>
    <xf numFmtId="0" fontId="5" fillId="3" borderId="4" xfId="6" applyFill="1" applyBorder="1"/>
    <xf numFmtId="0" fontId="5" fillId="3" borderId="5" xfId="6" applyFill="1" applyBorder="1" applyAlignment="1">
      <alignment horizontal="right"/>
    </xf>
    <xf numFmtId="0" fontId="5" fillId="3" borderId="4" xfId="6" applyFont="1" applyFill="1" applyBorder="1"/>
    <xf numFmtId="0" fontId="9" fillId="3" borderId="6" xfId="6" applyFont="1" applyFill="1" applyBorder="1"/>
    <xf numFmtId="0" fontId="9" fillId="3" borderId="7" xfId="6" applyFont="1" applyFill="1" applyBorder="1" applyAlignment="1">
      <alignment horizontal="right"/>
    </xf>
    <xf numFmtId="3" fontId="9" fillId="3" borderId="7" xfId="6" applyNumberFormat="1" applyFont="1" applyFill="1" applyBorder="1"/>
    <xf numFmtId="3" fontId="9" fillId="3" borderId="8" xfId="6" applyNumberFormat="1" applyFont="1" applyFill="1" applyBorder="1"/>
    <xf numFmtId="3" fontId="9" fillId="3" borderId="8" xfId="6" applyNumberFormat="1" applyFont="1" applyFill="1" applyBorder="1" applyAlignment="1">
      <alignment horizontal="right"/>
    </xf>
    <xf numFmtId="3" fontId="9" fillId="3" borderId="9" xfId="6" applyNumberFormat="1" applyFont="1" applyFill="1" applyBorder="1"/>
    <xf numFmtId="3" fontId="5" fillId="3" borderId="0" xfId="6" applyNumberFormat="1" applyFont="1" applyFill="1" applyBorder="1" applyAlignment="1">
      <alignment horizontal="right"/>
    </xf>
    <xf numFmtId="0" fontId="5" fillId="3" borderId="6" xfId="6" applyFont="1" applyFill="1" applyBorder="1"/>
    <xf numFmtId="3" fontId="5" fillId="3" borderId="3" xfId="6" applyNumberFormat="1" applyFont="1" applyFill="1" applyBorder="1" applyAlignment="1">
      <alignment horizontal="right"/>
    </xf>
    <xf numFmtId="0" fontId="5" fillId="3" borderId="14" xfId="6" applyFont="1" applyFill="1" applyBorder="1"/>
    <xf numFmtId="0" fontId="11" fillId="0" borderId="0" xfId="6" applyFont="1" applyFill="1"/>
    <xf numFmtId="0" fontId="5" fillId="3" borderId="4" xfId="9" applyFill="1" applyBorder="1"/>
    <xf numFmtId="0" fontId="5" fillId="3" borderId="5" xfId="9" applyFill="1" applyBorder="1" applyAlignment="1">
      <alignment horizontal="right"/>
    </xf>
    <xf numFmtId="1" fontId="5" fillId="3" borderId="5" xfId="9" applyNumberFormat="1" applyFill="1" applyBorder="1"/>
    <xf numFmtId="0" fontId="5" fillId="3" borderId="0" xfId="9" applyFill="1" applyBorder="1"/>
    <xf numFmtId="0" fontId="5" fillId="3" borderId="0" xfId="9" applyFill="1" applyBorder="1" applyAlignment="1">
      <alignment horizontal="right"/>
    </xf>
    <xf numFmtId="0" fontId="5" fillId="3" borderId="3" xfId="9" applyFill="1" applyBorder="1"/>
    <xf numFmtId="1" fontId="5" fillId="3" borderId="23" xfId="9" applyNumberFormat="1" applyFill="1" applyBorder="1"/>
    <xf numFmtId="0" fontId="5" fillId="3" borderId="6" xfId="9" applyFont="1" applyFill="1" applyBorder="1"/>
    <xf numFmtId="0" fontId="5" fillId="3" borderId="7" xfId="9" applyFont="1" applyFill="1" applyBorder="1" applyAlignment="1">
      <alignment horizontal="right"/>
    </xf>
    <xf numFmtId="3" fontId="5" fillId="3" borderId="8" xfId="9" applyNumberFormat="1" applyFill="1" applyBorder="1"/>
    <xf numFmtId="3" fontId="5" fillId="3" borderId="8" xfId="9" applyNumberFormat="1" applyFill="1" applyBorder="1" applyAlignment="1">
      <alignment horizontal="right"/>
    </xf>
    <xf numFmtId="3" fontId="5" fillId="3" borderId="9" xfId="9" applyNumberFormat="1" applyFill="1" applyBorder="1"/>
    <xf numFmtId="3" fontId="5" fillId="3" borderId="24" xfId="9" applyNumberFormat="1" applyFill="1" applyBorder="1"/>
    <xf numFmtId="3" fontId="5" fillId="3" borderId="5" xfId="9" applyNumberFormat="1" applyFill="1" applyBorder="1"/>
    <xf numFmtId="3" fontId="5" fillId="3" borderId="0" xfId="9" applyNumberFormat="1" applyFill="1" applyBorder="1"/>
    <xf numFmtId="3" fontId="5" fillId="3" borderId="0" xfId="9" applyNumberFormat="1" applyFill="1" applyBorder="1" applyAlignment="1">
      <alignment horizontal="right"/>
    </xf>
    <xf numFmtId="3" fontId="5" fillId="3" borderId="3" xfId="9" applyNumberFormat="1" applyFill="1" applyBorder="1"/>
    <xf numFmtId="3" fontId="5" fillId="3" borderId="23" xfId="9" applyNumberFormat="1" applyFill="1" applyBorder="1"/>
    <xf numFmtId="0" fontId="5" fillId="3" borderId="4" xfId="9" applyFont="1" applyFill="1" applyBorder="1"/>
    <xf numFmtId="164" fontId="5" fillId="3" borderId="5" xfId="9" applyNumberFormat="1" applyFill="1" applyBorder="1"/>
    <xf numFmtId="164" fontId="5" fillId="3" borderId="0" xfId="9" applyNumberFormat="1" applyFill="1" applyBorder="1"/>
    <xf numFmtId="164" fontId="5" fillId="3" borderId="0" xfId="9" applyNumberFormat="1" applyFill="1" applyBorder="1" applyAlignment="1">
      <alignment horizontal="right"/>
    </xf>
    <xf numFmtId="164" fontId="5" fillId="3" borderId="3" xfId="9" applyNumberFormat="1" applyFill="1" applyBorder="1"/>
    <xf numFmtId="164" fontId="5" fillId="3" borderId="23" xfId="9" applyNumberFormat="1" applyFill="1" applyBorder="1"/>
    <xf numFmtId="0" fontId="5" fillId="3" borderId="7" xfId="9" applyFill="1" applyBorder="1" applyAlignment="1">
      <alignment horizontal="right"/>
    </xf>
    <xf numFmtId="0" fontId="5" fillId="3" borderId="8" xfId="9" applyFill="1" applyBorder="1"/>
    <xf numFmtId="0" fontId="5" fillId="3" borderId="8" xfId="9" applyFill="1" applyBorder="1" applyAlignment="1">
      <alignment horizontal="right"/>
    </xf>
    <xf numFmtId="0" fontId="5" fillId="3" borderId="9" xfId="9" applyFill="1" applyBorder="1"/>
    <xf numFmtId="0" fontId="5" fillId="3" borderId="6" xfId="9" applyFill="1" applyBorder="1"/>
    <xf numFmtId="0" fontId="9" fillId="3" borderId="6" xfId="9" applyFont="1" applyFill="1" applyBorder="1"/>
    <xf numFmtId="0" fontId="9" fillId="3" borderId="7" xfId="9" applyFont="1" applyFill="1" applyBorder="1" applyAlignment="1">
      <alignment horizontal="right"/>
    </xf>
    <xf numFmtId="3" fontId="9" fillId="3" borderId="7" xfId="9" applyNumberFormat="1" applyFont="1" applyFill="1" applyBorder="1"/>
    <xf numFmtId="3" fontId="9" fillId="3" borderId="8" xfId="9" applyNumberFormat="1" applyFont="1" applyFill="1" applyBorder="1"/>
    <xf numFmtId="3" fontId="9" fillId="3" borderId="8" xfId="9" applyNumberFormat="1" applyFont="1" applyFill="1" applyBorder="1" applyAlignment="1">
      <alignment horizontal="right"/>
    </xf>
    <xf numFmtId="3" fontId="9" fillId="3" borderId="9" xfId="9" applyNumberFormat="1" applyFont="1" applyFill="1" applyBorder="1"/>
    <xf numFmtId="3" fontId="9" fillId="3" borderId="24" xfId="9" applyNumberFormat="1" applyFont="1" applyFill="1" applyBorder="1"/>
    <xf numFmtId="2" fontId="5" fillId="3" borderId="5" xfId="9" applyNumberFormat="1" applyFill="1" applyBorder="1"/>
    <xf numFmtId="2" fontId="5" fillId="3" borderId="0" xfId="9" applyNumberFormat="1" applyFill="1" applyBorder="1"/>
    <xf numFmtId="2" fontId="5" fillId="3" borderId="0" xfId="9" applyNumberFormat="1" applyFill="1" applyBorder="1" applyAlignment="1">
      <alignment horizontal="right"/>
    </xf>
    <xf numFmtId="2" fontId="5" fillId="3" borderId="3" xfId="9" applyNumberFormat="1" applyFill="1" applyBorder="1"/>
    <xf numFmtId="0" fontId="5" fillId="3" borderId="5" xfId="9" applyFont="1" applyFill="1" applyBorder="1" applyAlignment="1">
      <alignment horizontal="right"/>
    </xf>
    <xf numFmtId="0" fontId="9" fillId="3" borderId="10" xfId="9" applyFont="1" applyFill="1" applyBorder="1"/>
    <xf numFmtId="3" fontId="5" fillId="3" borderId="8" xfId="9" applyNumberFormat="1" applyFont="1" applyFill="1" applyBorder="1" applyAlignment="1">
      <alignment horizontal="right"/>
    </xf>
    <xf numFmtId="164" fontId="5" fillId="3" borderId="7" xfId="9" applyNumberFormat="1" applyFill="1" applyBorder="1"/>
    <xf numFmtId="2" fontId="9" fillId="3" borderId="7" xfId="9" applyNumberFormat="1" applyFont="1" applyFill="1" applyBorder="1"/>
    <xf numFmtId="2" fontId="9" fillId="3" borderId="8" xfId="9" applyNumberFormat="1" applyFont="1" applyFill="1" applyBorder="1"/>
    <xf numFmtId="2" fontId="9" fillId="3" borderId="8" xfId="9" applyNumberFormat="1" applyFont="1" applyFill="1" applyBorder="1" applyAlignment="1">
      <alignment horizontal="right"/>
    </xf>
    <xf numFmtId="2" fontId="9" fillId="3" borderId="24" xfId="9" applyNumberFormat="1" applyFont="1" applyFill="1" applyBorder="1"/>
    <xf numFmtId="2" fontId="5" fillId="3" borderId="7" xfId="9" applyNumberFormat="1" applyFill="1" applyBorder="1"/>
    <xf numFmtId="2" fontId="5" fillId="3" borderId="8" xfId="9" applyNumberFormat="1" applyFill="1" applyBorder="1"/>
    <xf numFmtId="2" fontId="5" fillId="3" borderId="8" xfId="9" applyNumberFormat="1" applyFill="1" applyBorder="1" applyAlignment="1">
      <alignment horizontal="right"/>
    </xf>
    <xf numFmtId="1" fontId="5" fillId="3" borderId="5" xfId="9" applyNumberFormat="1" applyFill="1" applyBorder="1" applyAlignment="1">
      <alignment horizontal="right"/>
    </xf>
    <xf numFmtId="0" fontId="10" fillId="3" borderId="7" xfId="9" applyFont="1" applyFill="1" applyBorder="1" applyAlignment="1">
      <alignment horizontal="right"/>
    </xf>
    <xf numFmtId="3" fontId="5" fillId="3" borderId="9" xfId="9" applyNumberFormat="1" applyFill="1" applyBorder="1" applyAlignment="1">
      <alignment horizontal="right"/>
    </xf>
    <xf numFmtId="2" fontId="9" fillId="3" borderId="9" xfId="9" applyNumberFormat="1" applyFont="1" applyFill="1" applyBorder="1"/>
    <xf numFmtId="1" fontId="5" fillId="3" borderId="8" xfId="9" applyNumberFormat="1" applyFill="1" applyBorder="1" applyAlignment="1">
      <alignment horizontal="right"/>
    </xf>
    <xf numFmtId="2" fontId="5" fillId="3" borderId="9" xfId="9" applyNumberFormat="1" applyFill="1" applyBorder="1"/>
    <xf numFmtId="0" fontId="5" fillId="0" borderId="5" xfId="6" applyFont="1" applyBorder="1" applyAlignment="1">
      <alignment horizontal="right"/>
    </xf>
    <xf numFmtId="0" fontId="11" fillId="0" borderId="0" xfId="9" applyFont="1" applyFill="1"/>
    <xf numFmtId="0" fontId="5" fillId="0" borderId="0" xfId="9" applyFill="1"/>
    <xf numFmtId="0" fontId="5" fillId="0" borderId="0" xfId="9" applyFill="1" applyBorder="1"/>
    <xf numFmtId="2" fontId="5" fillId="0" borderId="23" xfId="9" applyNumberFormat="1" applyFont="1" applyBorder="1" applyAlignment="1">
      <alignment horizontal="right"/>
    </xf>
    <xf numFmtId="2" fontId="5" fillId="3" borderId="24" xfId="9" applyNumberFormat="1" applyFont="1" applyFill="1" applyBorder="1" applyAlignment="1">
      <alignment horizontal="right"/>
    </xf>
    <xf numFmtId="0" fontId="9" fillId="0" borderId="5" xfId="9" applyFont="1" applyBorder="1" applyAlignment="1" applyProtection="1">
      <alignment horizontal="right"/>
      <protection locked="0"/>
    </xf>
    <xf numFmtId="0" fontId="9" fillId="0" borderId="5" xfId="6" applyFont="1" applyBorder="1" applyAlignment="1" applyProtection="1">
      <alignment horizontal="right"/>
      <protection locked="0"/>
    </xf>
    <xf numFmtId="0" fontId="11" fillId="0" borderId="26" xfId="6" applyFont="1" applyBorder="1"/>
    <xf numFmtId="0" fontId="13" fillId="0" borderId="5" xfId="6" applyFont="1" applyBorder="1"/>
    <xf numFmtId="0" fontId="11" fillId="0" borderId="26" xfId="9" applyFont="1" applyBorder="1"/>
    <xf numFmtId="0" fontId="11" fillId="0" borderId="5" xfId="9" applyFont="1" applyBorder="1"/>
    <xf numFmtId="0" fontId="13" fillId="0" borderId="5" xfId="9" applyFont="1" applyBorder="1"/>
    <xf numFmtId="0" fontId="9" fillId="0" borderId="3" xfId="6" applyFont="1" applyFill="1" applyBorder="1" applyProtection="1">
      <protection locked="0"/>
    </xf>
    <xf numFmtId="2" fontId="10" fillId="0" borderId="5" xfId="9" applyNumberFormat="1" applyFont="1" applyFill="1" applyBorder="1" applyAlignment="1">
      <alignment horizontal="right"/>
    </xf>
    <xf numFmtId="3" fontId="5" fillId="0" borderId="5" xfId="9" applyNumberFormat="1" applyFill="1" applyBorder="1"/>
    <xf numFmtId="3" fontId="5" fillId="6" borderId="7" xfId="9" applyNumberFormat="1" applyFill="1" applyBorder="1"/>
    <xf numFmtId="2" fontId="5" fillId="0" borderId="5" xfId="9" applyNumberFormat="1" applyBorder="1" applyAlignment="1">
      <alignment horizontal="right"/>
    </xf>
    <xf numFmtId="0" fontId="5" fillId="0" borderId="0" xfId="9" applyFont="1" applyFill="1" applyBorder="1"/>
    <xf numFmtId="0" fontId="11" fillId="0" borderId="0" xfId="9" applyFont="1" applyFill="1" applyBorder="1" applyAlignment="1">
      <alignment horizontal="right"/>
    </xf>
    <xf numFmtId="0" fontId="15" fillId="0" borderId="0" xfId="9" applyFont="1" applyFill="1" applyBorder="1"/>
    <xf numFmtId="0" fontId="10" fillId="0" borderId="0" xfId="9" applyFont="1" applyFill="1" applyBorder="1"/>
    <xf numFmtId="0" fontId="5" fillId="0" borderId="0" xfId="9" applyFill="1" applyBorder="1" applyAlignment="1">
      <alignment horizontal="right"/>
    </xf>
    <xf numFmtId="0" fontId="9" fillId="0" borderId="0" xfId="9" applyFont="1" applyFill="1" applyBorder="1"/>
    <xf numFmtId="0" fontId="9" fillId="0" borderId="0" xfId="9" applyFont="1" applyFill="1" applyBorder="1" applyAlignment="1">
      <alignment horizontal="right"/>
    </xf>
    <xf numFmtId="0" fontId="14" fillId="0" borderId="0" xfId="9" applyFont="1" applyFill="1" applyBorder="1"/>
    <xf numFmtId="1" fontId="5" fillId="0" borderId="0" xfId="9" applyNumberFormat="1" applyFill="1" applyBorder="1" applyAlignment="1">
      <alignment horizontal="right"/>
    </xf>
    <xf numFmtId="0" fontId="9" fillId="0" borderId="0" xfId="9" applyFont="1" applyFill="1" applyBorder="1" applyAlignment="1"/>
    <xf numFmtId="0" fontId="10" fillId="0" borderId="0" xfId="9" applyFont="1" applyFill="1" applyBorder="1" applyAlignment="1">
      <alignment horizontal="right"/>
    </xf>
    <xf numFmtId="0" fontId="5" fillId="0" borderId="0" xfId="9" applyFont="1" applyFill="1" applyBorder="1" applyAlignment="1">
      <alignment horizontal="right"/>
    </xf>
    <xf numFmtId="0" fontId="5" fillId="0" borderId="1" xfId="6" applyFont="1" applyBorder="1"/>
    <xf numFmtId="0" fontId="9" fillId="2" borderId="0" xfId="6" applyFont="1" applyFill="1" applyBorder="1" applyAlignment="1">
      <alignment horizontal="left"/>
    </xf>
    <xf numFmtId="0" fontId="5" fillId="0" borderId="0" xfId="6" applyFont="1" applyBorder="1"/>
    <xf numFmtId="0" fontId="5" fillId="3" borderId="0" xfId="6" applyFont="1" applyFill="1" applyBorder="1"/>
    <xf numFmtId="0" fontId="5" fillId="0" borderId="8" xfId="6" applyFont="1" applyBorder="1"/>
    <xf numFmtId="0" fontId="9" fillId="2" borderId="0" xfId="6" applyFont="1" applyFill="1" applyBorder="1"/>
    <xf numFmtId="0" fontId="9" fillId="0" borderId="8" xfId="6" applyFont="1" applyBorder="1"/>
    <xf numFmtId="0" fontId="9" fillId="3" borderId="8" xfId="6" applyFont="1" applyFill="1" applyBorder="1"/>
    <xf numFmtId="0" fontId="9" fillId="2" borderId="19" xfId="6" applyFont="1" applyFill="1" applyBorder="1"/>
    <xf numFmtId="0" fontId="5" fillId="3" borderId="17" xfId="6" applyFont="1" applyFill="1" applyBorder="1"/>
    <xf numFmtId="0" fontId="11" fillId="0" borderId="26" xfId="6" applyFont="1" applyBorder="1" applyAlignment="1">
      <alignment horizontal="right"/>
    </xf>
    <xf numFmtId="0" fontId="9" fillId="0" borderId="0" xfId="6" applyFont="1" applyBorder="1" applyAlignment="1" applyProtection="1">
      <alignment horizontal="right"/>
      <protection locked="0"/>
    </xf>
    <xf numFmtId="2" fontId="5" fillId="0" borderId="0" xfId="6" applyNumberFormat="1" applyFont="1" applyBorder="1" applyAlignment="1" applyProtection="1">
      <alignment horizontal="right"/>
      <protection locked="0"/>
    </xf>
    <xf numFmtId="164" fontId="5" fillId="3" borderId="8" xfId="6" applyNumberFormat="1" applyFont="1" applyFill="1" applyBorder="1" applyAlignment="1" applyProtection="1">
      <alignment horizontal="right"/>
      <protection locked="0"/>
    </xf>
    <xf numFmtId="0" fontId="5" fillId="0" borderId="3" xfId="9" applyBorder="1" applyAlignment="1" applyProtection="1">
      <alignment horizontal="right"/>
      <protection locked="0"/>
    </xf>
    <xf numFmtId="2" fontId="5" fillId="0" borderId="3" xfId="9" applyNumberFormat="1" applyBorder="1" applyAlignment="1" applyProtection="1">
      <alignment horizontal="right"/>
      <protection locked="0"/>
    </xf>
    <xf numFmtId="2" fontId="5" fillId="2" borderId="3" xfId="9" applyNumberFormat="1" applyFill="1" applyBorder="1" applyAlignment="1" applyProtection="1">
      <alignment horizontal="right"/>
      <protection locked="0"/>
    </xf>
    <xf numFmtId="164" fontId="5" fillId="3" borderId="5" xfId="9" applyNumberFormat="1" applyFill="1" applyBorder="1" applyAlignment="1">
      <alignment horizontal="right"/>
    </xf>
    <xf numFmtId="164" fontId="5" fillId="3" borderId="3" xfId="9" applyNumberFormat="1" applyFill="1" applyBorder="1" applyAlignment="1">
      <alignment horizontal="right"/>
    </xf>
    <xf numFmtId="0" fontId="5" fillId="3" borderId="9" xfId="9" applyFill="1" applyBorder="1" applyAlignment="1">
      <alignment horizontal="right"/>
    </xf>
    <xf numFmtId="0" fontId="5" fillId="2" borderId="3" xfId="9" applyFill="1" applyBorder="1" applyAlignment="1">
      <alignment horizontal="right"/>
    </xf>
    <xf numFmtId="164" fontId="5" fillId="0" borderId="3" xfId="9" applyNumberFormat="1" applyBorder="1" applyAlignment="1">
      <alignment horizontal="right"/>
    </xf>
    <xf numFmtId="0" fontId="5" fillId="3" borderId="3" xfId="9" applyFill="1" applyBorder="1" applyAlignment="1">
      <alignment horizontal="right"/>
    </xf>
    <xf numFmtId="3" fontId="9" fillId="0" borderId="24" xfId="9" applyNumberFormat="1" applyFont="1" applyBorder="1" applyAlignment="1">
      <alignment horizontal="right"/>
    </xf>
    <xf numFmtId="3" fontId="9" fillId="0" borderId="7" xfId="9" applyNumberFormat="1" applyFont="1" applyBorder="1" applyAlignment="1">
      <alignment horizontal="right"/>
    </xf>
    <xf numFmtId="3" fontId="9" fillId="0" borderId="9" xfId="9" applyNumberFormat="1" applyFont="1" applyBorder="1" applyAlignment="1">
      <alignment horizontal="right"/>
    </xf>
    <xf numFmtId="3" fontId="9" fillId="3" borderId="24" xfId="9" applyNumberFormat="1" applyFont="1" applyFill="1" applyBorder="1" applyAlignment="1">
      <alignment horizontal="right"/>
    </xf>
    <xf numFmtId="3" fontId="9" fillId="3" borderId="7" xfId="9" applyNumberFormat="1" applyFont="1" applyFill="1" applyBorder="1" applyAlignment="1">
      <alignment horizontal="right"/>
    </xf>
    <xf numFmtId="3" fontId="9" fillId="3" borderId="9" xfId="9" applyNumberFormat="1" applyFont="1" applyFill="1" applyBorder="1" applyAlignment="1">
      <alignment horizontal="right"/>
    </xf>
    <xf numFmtId="3" fontId="9" fillId="2" borderId="9" xfId="9" applyNumberFormat="1" applyFont="1" applyFill="1" applyBorder="1" applyAlignment="1">
      <alignment horizontal="right"/>
    </xf>
    <xf numFmtId="3" fontId="5" fillId="0" borderId="9" xfId="9" applyNumberFormat="1" applyBorder="1" applyAlignment="1">
      <alignment horizontal="right"/>
    </xf>
    <xf numFmtId="0" fontId="5" fillId="0" borderId="9" xfId="9" applyBorder="1" applyAlignment="1">
      <alignment horizontal="right"/>
    </xf>
    <xf numFmtId="2" fontId="5" fillId="3" borderId="3" xfId="9" applyNumberFormat="1" applyFill="1" applyBorder="1" applyAlignment="1">
      <alignment horizontal="right"/>
    </xf>
    <xf numFmtId="164" fontId="5" fillId="3" borderId="9" xfId="9" applyNumberFormat="1" applyFill="1" applyBorder="1" applyAlignment="1">
      <alignment horizontal="right"/>
    </xf>
    <xf numFmtId="1" fontId="5" fillId="0" borderId="3" xfId="9" applyNumberFormat="1" applyBorder="1" applyAlignment="1">
      <alignment horizontal="right"/>
    </xf>
    <xf numFmtId="1" fontId="5" fillId="3" borderId="3" xfId="9" applyNumberFormat="1" applyFill="1" applyBorder="1" applyAlignment="1">
      <alignment horizontal="right"/>
    </xf>
    <xf numFmtId="1" fontId="5" fillId="0" borderId="9" xfId="9" applyNumberFormat="1" applyBorder="1" applyAlignment="1">
      <alignment horizontal="right"/>
    </xf>
    <xf numFmtId="0" fontId="5" fillId="2" borderId="9" xfId="9" applyFill="1" applyBorder="1" applyAlignment="1">
      <alignment horizontal="right"/>
    </xf>
    <xf numFmtId="2" fontId="9" fillId="0" borderId="7" xfId="9" applyNumberFormat="1" applyFont="1" applyBorder="1" applyAlignment="1">
      <alignment horizontal="right"/>
    </xf>
    <xf numFmtId="2" fontId="9" fillId="0" borderId="24" xfId="9" applyNumberFormat="1" applyFont="1" applyBorder="1" applyAlignment="1">
      <alignment horizontal="right"/>
    </xf>
    <xf numFmtId="2" fontId="9" fillId="3" borderId="7" xfId="9" applyNumberFormat="1" applyFont="1" applyFill="1" applyBorder="1" applyAlignment="1">
      <alignment horizontal="right"/>
    </xf>
    <xf numFmtId="0" fontId="9" fillId="3" borderId="9" xfId="9" applyFont="1" applyFill="1" applyBorder="1" applyAlignment="1">
      <alignment horizontal="right"/>
    </xf>
    <xf numFmtId="0" fontId="9" fillId="3" borderId="8" xfId="9" applyFont="1" applyFill="1" applyBorder="1" applyAlignment="1">
      <alignment horizontal="right"/>
    </xf>
    <xf numFmtId="2" fontId="9" fillId="3" borderId="24" xfId="9" applyNumberFormat="1" applyFont="1" applyFill="1" applyBorder="1" applyAlignment="1">
      <alignment horizontal="right"/>
    </xf>
    <xf numFmtId="0" fontId="9" fillId="2" borderId="9" xfId="9" applyFont="1" applyFill="1" applyBorder="1" applyAlignment="1">
      <alignment horizontal="right"/>
    </xf>
    <xf numFmtId="0" fontId="9" fillId="7" borderId="5" xfId="9" applyFont="1" applyFill="1" applyBorder="1" applyAlignment="1">
      <alignment horizontal="right"/>
    </xf>
    <xf numFmtId="0" fontId="9" fillId="7" borderId="23" xfId="9" applyFont="1" applyFill="1" applyBorder="1" applyAlignment="1">
      <alignment horizontal="right"/>
    </xf>
    <xf numFmtId="0" fontId="9" fillId="7" borderId="0" xfId="9" applyFont="1" applyFill="1" applyBorder="1" applyAlignment="1">
      <alignment horizontal="right"/>
    </xf>
    <xf numFmtId="0" fontId="9" fillId="7" borderId="3" xfId="9" applyFont="1" applyFill="1" applyBorder="1" applyProtection="1">
      <protection locked="0"/>
    </xf>
    <xf numFmtId="0" fontId="9" fillId="7" borderId="0" xfId="9" applyFont="1" applyFill="1" applyBorder="1" applyProtection="1">
      <protection locked="0"/>
    </xf>
    <xf numFmtId="3" fontId="9" fillId="7" borderId="0" xfId="9" applyNumberFormat="1" applyFont="1" applyFill="1" applyBorder="1" applyAlignment="1">
      <alignment horizontal="right"/>
    </xf>
    <xf numFmtId="0" fontId="9" fillId="7" borderId="3" xfId="9" applyFont="1" applyFill="1" applyBorder="1" applyAlignment="1" applyProtection="1">
      <alignment horizontal="right"/>
      <protection locked="0"/>
    </xf>
    <xf numFmtId="0" fontId="9" fillId="7" borderId="0" xfId="9" applyFont="1" applyFill="1" applyBorder="1" applyAlignment="1" applyProtection="1">
      <alignment horizontal="right"/>
      <protection locked="0"/>
    </xf>
    <xf numFmtId="3" fontId="9" fillId="7" borderId="3" xfId="9" applyNumberFormat="1" applyFont="1" applyFill="1" applyBorder="1" applyAlignment="1" applyProtection="1">
      <alignment horizontal="right"/>
      <protection locked="0"/>
    </xf>
    <xf numFmtId="3" fontId="9" fillId="7" borderId="0" xfId="9" applyNumberFormat="1" applyFont="1" applyFill="1" applyBorder="1" applyAlignment="1" applyProtection="1">
      <alignment horizontal="right"/>
      <protection locked="0"/>
    </xf>
    <xf numFmtId="0" fontId="9" fillId="7" borderId="5" xfId="6" applyFont="1" applyFill="1" applyBorder="1" applyAlignment="1">
      <alignment horizontal="right"/>
    </xf>
    <xf numFmtId="0" fontId="9" fillId="7" borderId="0" xfId="6" applyFont="1" applyFill="1" applyBorder="1" applyAlignment="1">
      <alignment horizontal="right"/>
    </xf>
    <xf numFmtId="0" fontId="9" fillId="7" borderId="3" xfId="6" applyFont="1" applyFill="1" applyBorder="1" applyAlignment="1" applyProtection="1">
      <alignment horizontal="right"/>
      <protection locked="0"/>
    </xf>
    <xf numFmtId="0" fontId="9" fillId="7" borderId="0" xfId="6" applyFont="1" applyFill="1" applyBorder="1" applyAlignment="1" applyProtection="1">
      <alignment horizontal="right"/>
      <protection locked="0"/>
    </xf>
    <xf numFmtId="0" fontId="9" fillId="0" borderId="5" xfId="6" applyFont="1" applyFill="1" applyBorder="1" applyAlignment="1" applyProtection="1">
      <alignment horizontal="right"/>
      <protection locked="0"/>
    </xf>
    <xf numFmtId="0" fontId="9" fillId="0" borderId="5" xfId="6" applyFont="1" applyFill="1" applyBorder="1" applyAlignment="1">
      <alignment horizontal="right"/>
    </xf>
    <xf numFmtId="0" fontId="5" fillId="0" borderId="0" xfId="8" applyFont="1"/>
    <xf numFmtId="0" fontId="5" fillId="0" borderId="0" xfId="8" applyFont="1" applyAlignment="1">
      <alignment horizontal="center"/>
    </xf>
    <xf numFmtId="0" fontId="5" fillId="0" borderId="16" xfId="8" applyFont="1" applyBorder="1" applyAlignment="1">
      <alignment horizontal="center"/>
    </xf>
    <xf numFmtId="0" fontId="5" fillId="0" borderId="17" xfId="8" applyFont="1" applyBorder="1" applyAlignment="1">
      <alignment vertical="top" wrapText="1"/>
    </xf>
    <xf numFmtId="0" fontId="5" fillId="0" borderId="14" xfId="8" applyFont="1" applyBorder="1"/>
    <xf numFmtId="0" fontId="5" fillId="0" borderId="3" xfId="8" applyFont="1" applyBorder="1" applyAlignment="1">
      <alignment horizontal="center"/>
    </xf>
    <xf numFmtId="0" fontId="5" fillId="0" borderId="0" xfId="8" applyFont="1" applyBorder="1" applyAlignment="1">
      <alignment vertical="top" wrapText="1"/>
    </xf>
    <xf numFmtId="0" fontId="5" fillId="0" borderId="4" xfId="8" applyFont="1" applyBorder="1"/>
    <xf numFmtId="0" fontId="5" fillId="0" borderId="0" xfId="8" applyFont="1" applyBorder="1"/>
    <xf numFmtId="0" fontId="9" fillId="0" borderId="4" xfId="5" applyFont="1" applyBorder="1"/>
    <xf numFmtId="0" fontId="9" fillId="0" borderId="0" xfId="5" applyFont="1" applyBorder="1"/>
    <xf numFmtId="0" fontId="5" fillId="4" borderId="3" xfId="8" applyFont="1" applyFill="1" applyBorder="1" applyAlignment="1">
      <alignment horizontal="center"/>
    </xf>
    <xf numFmtId="0" fontId="5" fillId="0" borderId="0" xfId="8" applyFont="1" applyBorder="1" applyAlignment="1"/>
    <xf numFmtId="0" fontId="5" fillId="0" borderId="0" xfId="8" applyFont="1" applyBorder="1" applyAlignment="1">
      <alignment vertical="top"/>
    </xf>
    <xf numFmtId="0" fontId="5" fillId="4" borderId="2" xfId="8" applyFont="1" applyFill="1" applyBorder="1" applyAlignment="1">
      <alignment horizontal="center" vertical="top" wrapText="1"/>
    </xf>
    <xf numFmtId="0" fontId="5" fillId="0" borderId="31" xfId="8" applyFont="1" applyBorder="1" applyAlignment="1">
      <alignment horizontal="center"/>
    </xf>
    <xf numFmtId="0" fontId="5" fillId="0" borderId="12" xfId="8" applyFont="1" applyBorder="1"/>
    <xf numFmtId="0" fontId="9" fillId="0" borderId="32" xfId="5" applyFont="1" applyBorder="1"/>
    <xf numFmtId="0" fontId="5" fillId="4" borderId="16" xfId="8" applyFont="1" applyFill="1" applyBorder="1" applyAlignment="1">
      <alignment horizontal="center"/>
    </xf>
    <xf numFmtId="0" fontId="5" fillId="0" borderId="16" xfId="8" applyFont="1" applyBorder="1"/>
    <xf numFmtId="0" fontId="5" fillId="0" borderId="17" xfId="8" applyFont="1" applyBorder="1"/>
    <xf numFmtId="0" fontId="5" fillId="4" borderId="33" xfId="8" applyFont="1" applyFill="1" applyBorder="1" applyAlignment="1">
      <alignment horizontal="center"/>
    </xf>
    <xf numFmtId="0" fontId="5" fillId="0" borderId="3" xfId="8" applyFont="1" applyBorder="1"/>
    <xf numFmtId="0" fontId="9" fillId="0" borderId="0" xfId="8" applyFont="1"/>
    <xf numFmtId="0" fontId="5" fillId="4" borderId="2" xfId="8" applyFont="1" applyFill="1" applyBorder="1" applyAlignment="1">
      <alignment horizontal="center"/>
    </xf>
    <xf numFmtId="0" fontId="5" fillId="4" borderId="34" xfId="8" applyFont="1" applyFill="1" applyBorder="1" applyAlignment="1">
      <alignment horizontal="center"/>
    </xf>
    <xf numFmtId="0" fontId="5" fillId="0" borderId="2" xfId="8" applyFont="1" applyBorder="1"/>
    <xf numFmtId="0" fontId="5" fillId="0" borderId="1" xfId="8" applyFont="1" applyBorder="1"/>
    <xf numFmtId="0" fontId="9" fillId="0" borderId="13" xfId="8" applyFont="1" applyBorder="1"/>
    <xf numFmtId="0" fontId="5" fillId="0" borderId="31" xfId="8" applyFont="1" applyBorder="1" applyAlignment="1">
      <alignment horizontal="center" vertical="top" wrapText="1"/>
    </xf>
    <xf numFmtId="0" fontId="5" fillId="0" borderId="35" xfId="8" applyFont="1" applyBorder="1" applyAlignment="1">
      <alignment horizontal="center" vertical="top" wrapText="1"/>
    </xf>
    <xf numFmtId="0" fontId="5" fillId="0" borderId="0" xfId="8" applyFont="1" applyAlignment="1">
      <alignment horizontal="center" vertical="top" wrapText="1"/>
    </xf>
    <xf numFmtId="0" fontId="5" fillId="4" borderId="31" xfId="8" applyFont="1" applyFill="1" applyBorder="1" applyAlignment="1">
      <alignment horizontal="center"/>
    </xf>
    <xf numFmtId="0" fontId="5" fillId="0" borderId="31" xfId="8" applyFont="1" applyBorder="1"/>
    <xf numFmtId="0" fontId="5" fillId="0" borderId="32" xfId="8" applyFont="1" applyBorder="1"/>
    <xf numFmtId="0" fontId="8" fillId="0" borderId="0" xfId="8" applyFont="1"/>
    <xf numFmtId="0" fontId="5" fillId="0" borderId="0" xfId="8" applyFont="1" applyAlignment="1">
      <alignment vertical="top" wrapText="1"/>
    </xf>
    <xf numFmtId="0" fontId="5" fillId="5" borderId="33" xfId="8" applyFont="1" applyFill="1" applyBorder="1" applyAlignment="1">
      <alignment horizontal="center" vertical="top" wrapText="1"/>
    </xf>
    <xf numFmtId="0" fontId="5" fillId="0" borderId="2" xfId="8" applyFont="1" applyBorder="1" applyAlignment="1">
      <alignment vertical="top" wrapText="1"/>
    </xf>
    <xf numFmtId="0" fontId="5" fillId="0" borderId="16" xfId="8" applyFont="1" applyBorder="1" applyAlignment="1">
      <alignment vertical="top" wrapText="1"/>
    </xf>
    <xf numFmtId="0" fontId="5" fillId="0" borderId="14" xfId="8" applyFont="1" applyBorder="1" applyAlignment="1">
      <alignment vertical="top" wrapText="1"/>
    </xf>
    <xf numFmtId="0" fontId="5" fillId="5" borderId="31" xfId="8" applyFont="1" applyFill="1" applyBorder="1" applyAlignment="1">
      <alignment horizontal="center"/>
    </xf>
    <xf numFmtId="0" fontId="17" fillId="0" borderId="0" xfId="5" applyFont="1" applyBorder="1"/>
    <xf numFmtId="0" fontId="5" fillId="0" borderId="0" xfId="8" applyFont="1" applyAlignment="1">
      <alignment horizontal="left"/>
    </xf>
    <xf numFmtId="0" fontId="17" fillId="0" borderId="0" xfId="8" applyFont="1" applyAlignment="1">
      <alignment vertical="top"/>
    </xf>
    <xf numFmtId="0" fontId="5" fillId="0" borderId="0" xfId="8"/>
    <xf numFmtId="0" fontId="18" fillId="0" borderId="0" xfId="8" applyFont="1"/>
    <xf numFmtId="0" fontId="7" fillId="0" borderId="0" xfId="8" applyFont="1"/>
    <xf numFmtId="0" fontId="9" fillId="0" borderId="0" xfId="8" applyFont="1" applyAlignment="1">
      <alignment horizontal="left"/>
    </xf>
    <xf numFmtId="0" fontId="5" fillId="0" borderId="0" xfId="8" applyFont="1" applyAlignment="1">
      <alignment vertical="top"/>
    </xf>
    <xf numFmtId="0" fontId="5" fillId="0" borderId="0" xfId="8" applyFont="1" applyAlignment="1">
      <alignment horizontal="left" vertical="top" wrapText="1"/>
    </xf>
    <xf numFmtId="0" fontId="7" fillId="0" borderId="0" xfId="8" applyFont="1" applyAlignment="1">
      <alignment vertical="top"/>
    </xf>
    <xf numFmtId="0" fontId="7" fillId="0" borderId="0" xfId="8" applyFont="1" applyAlignment="1">
      <alignment horizontal="left" vertical="top" wrapText="1"/>
    </xf>
    <xf numFmtId="0" fontId="5" fillId="0" borderId="0" xfId="8" applyAlignment="1">
      <alignment vertical="top"/>
    </xf>
    <xf numFmtId="0" fontId="5" fillId="0" borderId="0" xfId="8" applyAlignment="1">
      <alignment horizontal="left" vertical="top" wrapText="1"/>
    </xf>
    <xf numFmtId="0" fontId="19" fillId="0" borderId="0" xfId="8" applyFont="1" applyAlignment="1">
      <alignment vertical="top"/>
    </xf>
    <xf numFmtId="0" fontId="17" fillId="0" borderId="0" xfId="8" applyFont="1" applyBorder="1" applyAlignment="1">
      <alignment horizontal="justify"/>
    </xf>
    <xf numFmtId="0" fontId="7" fillId="0" borderId="0" xfId="8" applyFont="1" applyBorder="1" applyAlignment="1">
      <alignment horizontal="justify"/>
    </xf>
    <xf numFmtId="0" fontId="5" fillId="0" borderId="0" xfId="8" applyFont="1" applyAlignment="1">
      <alignment horizontal="justify" vertical="top" wrapText="1"/>
    </xf>
    <xf numFmtId="0" fontId="5" fillId="0" borderId="0" xfId="8" applyFont="1" applyAlignment="1">
      <alignment wrapText="1"/>
    </xf>
    <xf numFmtId="0" fontId="5" fillId="0" borderId="0" xfId="4" applyFont="1" applyBorder="1" applyAlignment="1">
      <alignment horizontal="justify" vertical="top" wrapText="1"/>
    </xf>
    <xf numFmtId="0" fontId="20" fillId="0" borderId="0" xfId="4" applyFont="1" applyBorder="1" applyAlignment="1">
      <alignment horizontal="justify" vertical="top" wrapText="1"/>
    </xf>
    <xf numFmtId="0" fontId="5" fillId="0" borderId="0" xfId="4" applyFont="1" applyAlignment="1">
      <alignment horizontal="justify" vertical="top" wrapText="1"/>
    </xf>
    <xf numFmtId="0" fontId="7" fillId="0" borderId="0" xfId="4" applyFont="1" applyBorder="1" applyAlignment="1">
      <alignment horizontal="justify" vertical="top" wrapText="1"/>
    </xf>
    <xf numFmtId="0" fontId="17" fillId="0" borderId="0" xfId="4" applyFont="1"/>
    <xf numFmtId="0" fontId="5" fillId="0" borderId="0" xfId="4" applyFont="1" applyAlignment="1">
      <alignment horizontal="justify" wrapText="1"/>
    </xf>
    <xf numFmtId="0" fontId="5" fillId="0" borderId="0" xfId="4" applyFont="1"/>
    <xf numFmtId="0" fontId="9" fillId="0" borderId="0" xfId="4" applyFont="1"/>
    <xf numFmtId="0" fontId="8" fillId="0" borderId="0" xfId="4" applyFont="1"/>
    <xf numFmtId="0" fontId="21" fillId="0" borderId="0" xfId="4" applyFont="1" applyAlignment="1">
      <alignment horizontal="justify" wrapText="1"/>
    </xf>
    <xf numFmtId="0" fontId="5" fillId="0" borderId="0" xfId="4" applyFont="1" applyFill="1" applyAlignment="1">
      <alignment horizontal="justify" vertical="top" wrapText="1"/>
    </xf>
    <xf numFmtId="0" fontId="22" fillId="0" borderId="0" xfId="4" applyFont="1"/>
    <xf numFmtId="0" fontId="16" fillId="0" borderId="0" xfId="4"/>
    <xf numFmtId="0" fontId="17" fillId="0" borderId="0" xfId="7" applyFont="1"/>
    <xf numFmtId="0" fontId="16" fillId="0" borderId="0" xfId="7"/>
    <xf numFmtId="0" fontId="17" fillId="0" borderId="0" xfId="10" applyFont="1"/>
    <xf numFmtId="0" fontId="16" fillId="0" borderId="0" xfId="10"/>
    <xf numFmtId="0" fontId="9" fillId="0" borderId="0" xfId="7" applyFont="1"/>
    <xf numFmtId="0" fontId="9" fillId="0" borderId="0" xfId="7" applyFont="1" applyAlignment="1">
      <alignment horizontal="right"/>
    </xf>
    <xf numFmtId="0" fontId="9" fillId="0" borderId="0" xfId="10" applyFont="1"/>
    <xf numFmtId="0" fontId="9" fillId="0" borderId="0" xfId="10" applyFont="1" applyAlignment="1">
      <alignment horizontal="right"/>
    </xf>
    <xf numFmtId="0" fontId="5" fillId="0" borderId="0" xfId="7" applyFont="1"/>
    <xf numFmtId="0" fontId="5" fillId="0" borderId="0" xfId="10" applyFont="1"/>
    <xf numFmtId="0" fontId="5" fillId="0" borderId="0" xfId="10" applyFont="1" applyAlignment="1">
      <alignment horizontal="right"/>
    </xf>
    <xf numFmtId="0" fontId="16" fillId="0" borderId="0" xfId="7" applyAlignment="1">
      <alignment horizontal="center"/>
    </xf>
    <xf numFmtId="0" fontId="5" fillId="0" borderId="0" xfId="7" applyFont="1" applyAlignment="1">
      <alignment horizontal="center"/>
    </xf>
    <xf numFmtId="0" fontId="5" fillId="0" borderId="0" xfId="10" applyFont="1" applyAlignment="1">
      <alignment horizontal="center"/>
    </xf>
    <xf numFmtId="0" fontId="5" fillId="0" borderId="0" xfId="8" applyFont="1" applyFill="1" applyAlignment="1">
      <alignment horizontal="justify" vertical="top" wrapText="1"/>
    </xf>
    <xf numFmtId="0" fontId="9" fillId="0" borderId="0" xfId="4" applyFont="1" applyFill="1"/>
    <xf numFmtId="0" fontId="5" fillId="0" borderId="0" xfId="4" applyFont="1" applyFill="1" applyAlignment="1">
      <alignment horizontal="justify" wrapText="1"/>
    </xf>
    <xf numFmtId="0" fontId="24" fillId="0" borderId="0" xfId="1" applyAlignment="1">
      <alignment horizontal="right"/>
    </xf>
    <xf numFmtId="0" fontId="5" fillId="5" borderId="36" xfId="8" applyFont="1" applyFill="1" applyBorder="1" applyAlignment="1">
      <alignment horizontal="center" vertical="top" wrapText="1"/>
    </xf>
    <xf numFmtId="0" fontId="24" fillId="5" borderId="33" xfId="1" applyFill="1" applyBorder="1" applyAlignment="1">
      <alignment horizontal="center" vertical="top" wrapText="1"/>
    </xf>
    <xf numFmtId="0" fontId="24" fillId="4" borderId="33" xfId="1" applyFill="1" applyBorder="1" applyAlignment="1">
      <alignment horizontal="center"/>
    </xf>
    <xf numFmtId="0" fontId="24" fillId="4" borderId="3" xfId="1" applyFill="1" applyBorder="1" applyAlignment="1">
      <alignment horizontal="center"/>
    </xf>
    <xf numFmtId="0" fontId="24" fillId="4" borderId="36" xfId="1" applyFill="1" applyBorder="1" applyAlignment="1">
      <alignment horizontal="center"/>
    </xf>
    <xf numFmtId="0" fontId="0" fillId="8" borderId="0" xfId="0" applyFill="1"/>
    <xf numFmtId="0" fontId="25" fillId="8" borderId="0" xfId="0" applyFont="1" applyFill="1"/>
    <xf numFmtId="0" fontId="26" fillId="8" borderId="0" xfId="0" applyFont="1" applyFill="1"/>
    <xf numFmtId="0" fontId="0" fillId="8" borderId="0" xfId="0" applyFill="1" applyAlignment="1">
      <alignment horizontal="left"/>
    </xf>
    <xf numFmtId="0" fontId="24" fillId="8" borderId="0" xfId="1" applyFill="1"/>
    <xf numFmtId="0" fontId="24" fillId="8" borderId="0" xfId="1" applyFill="1" applyAlignment="1">
      <alignment horizontal="left"/>
    </xf>
    <xf numFmtId="0" fontId="27" fillId="8" borderId="0" xfId="0" applyFont="1" applyFill="1" applyBorder="1" applyAlignment="1">
      <alignment vertical="center"/>
    </xf>
    <xf numFmtId="0" fontId="28" fillId="8" borderId="0" xfId="0" applyFont="1" applyFill="1" applyAlignment="1">
      <alignment vertical="center"/>
    </xf>
    <xf numFmtId="0" fontId="29" fillId="8" borderId="0" xfId="0" applyFont="1" applyFill="1"/>
    <xf numFmtId="0" fontId="7" fillId="8" borderId="0" xfId="0" applyFont="1" applyFill="1"/>
    <xf numFmtId="1" fontId="5" fillId="3" borderId="6" xfId="9" applyNumberFormat="1" applyFont="1" applyFill="1" applyBorder="1"/>
    <xf numFmtId="0" fontId="14" fillId="0" borderId="0" xfId="9" applyFont="1" applyFill="1" applyBorder="1" applyAlignment="1" applyProtection="1">
      <alignment horizontal="right"/>
      <protection locked="0"/>
    </xf>
    <xf numFmtId="0" fontId="14" fillId="0" borderId="5" xfId="9" applyFont="1" applyFill="1" applyBorder="1" applyAlignment="1" applyProtection="1">
      <alignment horizontal="right"/>
      <protection locked="0"/>
    </xf>
    <xf numFmtId="0" fontId="9" fillId="0" borderId="0" xfId="9" applyFont="1" applyFill="1" applyBorder="1" applyAlignment="1" applyProtection="1">
      <alignment horizontal="right"/>
      <protection locked="0"/>
    </xf>
    <xf numFmtId="1" fontId="5" fillId="3" borderId="0" xfId="9" applyNumberFormat="1" applyFill="1" applyBorder="1"/>
    <xf numFmtId="1" fontId="5" fillId="3" borderId="3" xfId="9" applyNumberFormat="1" applyFill="1" applyBorder="1"/>
    <xf numFmtId="1" fontId="5" fillId="0" borderId="8" xfId="9" applyNumberFormat="1" applyBorder="1"/>
    <xf numFmtId="1" fontId="5" fillId="0" borderId="9" xfId="9" applyNumberFormat="1" applyBorder="1"/>
    <xf numFmtId="0" fontId="9" fillId="7" borderId="23" xfId="9" applyFont="1" applyFill="1" applyBorder="1" applyAlignment="1">
      <alignment horizontal="center"/>
    </xf>
    <xf numFmtId="0" fontId="11" fillId="0" borderId="1" xfId="9" applyFont="1" applyBorder="1" applyAlignment="1">
      <alignment horizontal="center"/>
    </xf>
    <xf numFmtId="0" fontId="11" fillId="0" borderId="0" xfId="9" applyFont="1" applyBorder="1" applyAlignment="1">
      <alignment horizontal="center"/>
    </xf>
    <xf numFmtId="0" fontId="13" fillId="0" borderId="0" xfId="9" applyFont="1" applyBorder="1" applyAlignment="1">
      <alignment horizontal="center"/>
    </xf>
    <xf numFmtId="0" fontId="5" fillId="0" borderId="0" xfId="9" applyBorder="1" applyAlignment="1">
      <alignment horizontal="center"/>
    </xf>
    <xf numFmtId="0" fontId="5" fillId="0" borderId="23" xfId="9" applyBorder="1" applyAlignment="1">
      <alignment horizontal="center"/>
    </xf>
    <xf numFmtId="0" fontId="5" fillId="0" borderId="23" xfId="9" applyBorder="1" applyAlignment="1" applyProtection="1">
      <alignment horizontal="center"/>
      <protection locked="0"/>
    </xf>
    <xf numFmtId="0" fontId="5" fillId="2" borderId="23" xfId="9" applyFill="1" applyBorder="1" applyAlignment="1">
      <alignment horizontal="center"/>
    </xf>
    <xf numFmtId="1" fontId="5" fillId="0" borderId="0" xfId="9" applyNumberFormat="1" applyBorder="1"/>
    <xf numFmtId="1" fontId="5" fillId="0" borderId="3" xfId="9" applyNumberFormat="1" applyBorder="1"/>
    <xf numFmtId="0" fontId="13" fillId="0" borderId="0" xfId="9" applyFont="1" applyFill="1" applyBorder="1"/>
    <xf numFmtId="0" fontId="9" fillId="0" borderId="3" xfId="9" applyFont="1" applyFill="1" applyBorder="1" applyAlignment="1">
      <alignment horizontal="right"/>
    </xf>
    <xf numFmtId="3" fontId="5" fillId="0" borderId="5" xfId="6" applyNumberFormat="1" applyFont="1" applyBorder="1"/>
    <xf numFmtId="0" fontId="5" fillId="0" borderId="4" xfId="9" applyFont="1" applyFill="1" applyBorder="1"/>
    <xf numFmtId="0" fontId="9" fillId="0" borderId="0" xfId="6" applyFont="1" applyFill="1" applyBorder="1" applyProtection="1">
      <protection locked="0"/>
    </xf>
    <xf numFmtId="0" fontId="9" fillId="0" borderId="0" xfId="6" applyFont="1" applyFill="1" applyBorder="1" applyAlignment="1" applyProtection="1">
      <alignment horizontal="right"/>
      <protection locked="0"/>
    </xf>
    <xf numFmtId="0" fontId="9" fillId="0" borderId="5" xfId="9" applyFont="1" applyFill="1" applyBorder="1" applyAlignment="1" applyProtection="1">
      <alignment horizontal="right"/>
      <protection locked="0"/>
    </xf>
    <xf numFmtId="0" fontId="9" fillId="0" borderId="23" xfId="9" applyFont="1" applyBorder="1" applyAlignment="1" applyProtection="1">
      <alignment horizontal="right"/>
      <protection locked="0"/>
    </xf>
    <xf numFmtId="1" fontId="5" fillId="8" borderId="7" xfId="9" applyNumberFormat="1" applyFill="1" applyBorder="1"/>
    <xf numFmtId="1" fontId="5" fillId="8" borderId="5" xfId="9" applyNumberFormat="1" applyFill="1" applyBorder="1"/>
    <xf numFmtId="1" fontId="10" fillId="0" borderId="5" xfId="9" applyNumberFormat="1" applyFont="1" applyBorder="1" applyAlignment="1">
      <alignment horizontal="right"/>
    </xf>
    <xf numFmtId="1" fontId="10" fillId="0" borderId="0" xfId="9" applyNumberFormat="1" applyFont="1" applyBorder="1" applyAlignment="1">
      <alignment horizontal="right"/>
    </xf>
    <xf numFmtId="3" fontId="5" fillId="0" borderId="5" xfId="6" applyNumberFormat="1" applyFont="1" applyBorder="1" applyAlignment="1">
      <alignment horizontal="right"/>
    </xf>
    <xf numFmtId="3" fontId="5" fillId="3" borderId="5" xfId="6" applyNumberFormat="1" applyFont="1" applyFill="1" applyBorder="1" applyAlignment="1">
      <alignment horizontal="right"/>
    </xf>
    <xf numFmtId="0" fontId="4" fillId="8" borderId="0" xfId="0" applyFont="1" applyFill="1"/>
    <xf numFmtId="0" fontId="8" fillId="0" borderId="2" xfId="6" applyFont="1" applyBorder="1" applyAlignment="1">
      <alignment horizontal="right"/>
    </xf>
    <xf numFmtId="0" fontId="5" fillId="0" borderId="0" xfId="6" applyFont="1" applyBorder="1" applyAlignment="1">
      <alignment horizontal="right"/>
    </xf>
    <xf numFmtId="0" fontId="5" fillId="0" borderId="0" xfId="6" applyFont="1" applyFill="1"/>
    <xf numFmtId="0" fontId="5" fillId="0" borderId="0" xfId="6" applyFont="1" applyFill="1" applyBorder="1"/>
    <xf numFmtId="0" fontId="5" fillId="0" borderId="3" xfId="6" applyFont="1" applyBorder="1"/>
    <xf numFmtId="0" fontId="5" fillId="0" borderId="5" xfId="6" applyFont="1" applyBorder="1"/>
    <xf numFmtId="0" fontId="5" fillId="0" borderId="3" xfId="6" applyFont="1" applyBorder="1" applyProtection="1">
      <protection locked="0"/>
    </xf>
    <xf numFmtId="0" fontId="9" fillId="0" borderId="4" xfId="6" applyFont="1" applyBorder="1"/>
    <xf numFmtId="0" fontId="9" fillId="0" borderId="0" xfId="6" applyFont="1" applyBorder="1"/>
    <xf numFmtId="0" fontId="5" fillId="0" borderId="5" xfId="6" applyFont="1" applyBorder="1" applyProtection="1">
      <protection locked="0"/>
    </xf>
    <xf numFmtId="0" fontId="5" fillId="0" borderId="0" xfId="6" applyFont="1" applyBorder="1" applyProtection="1">
      <protection locked="0"/>
    </xf>
    <xf numFmtId="2" fontId="5" fillId="0" borderId="3" xfId="6" applyNumberFormat="1" applyFont="1" applyBorder="1" applyProtection="1">
      <protection locked="0"/>
    </xf>
    <xf numFmtId="3" fontId="5" fillId="0" borderId="5" xfId="6" applyNumberFormat="1" applyFont="1" applyBorder="1" applyProtection="1">
      <protection locked="0"/>
    </xf>
    <xf numFmtId="3" fontId="5" fillId="0" borderId="0" xfId="6" applyNumberFormat="1" applyFont="1" applyBorder="1" applyProtection="1">
      <protection locked="0"/>
    </xf>
    <xf numFmtId="3" fontId="5" fillId="0" borderId="0" xfId="6" applyNumberFormat="1" applyFont="1" applyBorder="1" applyAlignment="1" applyProtection="1">
      <alignment horizontal="right"/>
      <protection locked="0"/>
    </xf>
    <xf numFmtId="3" fontId="5" fillId="0" borderId="3" xfId="6" applyNumberFormat="1" applyFont="1" applyBorder="1" applyAlignment="1" applyProtection="1">
      <alignment horizontal="right"/>
      <protection locked="0"/>
    </xf>
    <xf numFmtId="0" fontId="5" fillId="0" borderId="0" xfId="6" applyFont="1" applyBorder="1" applyAlignment="1" applyProtection="1">
      <alignment horizontal="right"/>
      <protection locked="0"/>
    </xf>
    <xf numFmtId="0" fontId="5" fillId="2" borderId="5" xfId="6" applyFont="1" applyFill="1" applyBorder="1" applyProtection="1">
      <protection locked="0"/>
    </xf>
    <xf numFmtId="0" fontId="5" fillId="2" borderId="0" xfId="6" applyFont="1" applyFill="1" applyBorder="1" applyProtection="1">
      <protection locked="0"/>
    </xf>
    <xf numFmtId="0" fontId="5" fillId="2" borderId="0" xfId="6" applyFont="1" applyFill="1" applyBorder="1" applyAlignment="1" applyProtection="1">
      <alignment horizontal="right"/>
      <protection locked="0"/>
    </xf>
    <xf numFmtId="164" fontId="5" fillId="2" borderId="3" xfId="6" applyNumberFormat="1" applyFont="1" applyFill="1" applyBorder="1" applyProtection="1">
      <protection locked="0"/>
    </xf>
    <xf numFmtId="2" fontId="5" fillId="0" borderId="5" xfId="6" applyNumberFormat="1" applyFont="1" applyBorder="1" applyProtection="1">
      <protection locked="0"/>
    </xf>
    <xf numFmtId="2" fontId="5" fillId="0" borderId="0" xfId="6" applyNumberFormat="1" applyFont="1" applyBorder="1" applyProtection="1">
      <protection locked="0"/>
    </xf>
    <xf numFmtId="0" fontId="5" fillId="6" borderId="6" xfId="6" applyFont="1" applyFill="1" applyBorder="1"/>
    <xf numFmtId="0" fontId="5" fillId="3" borderId="7" xfId="6" applyFont="1" applyFill="1" applyBorder="1" applyAlignment="1">
      <alignment horizontal="right"/>
    </xf>
    <xf numFmtId="0" fontId="5" fillId="3" borderId="8" xfId="6" applyFont="1" applyFill="1" applyBorder="1"/>
    <xf numFmtId="164" fontId="5" fillId="3" borderId="7" xfId="6" applyNumberFormat="1" applyFont="1" applyFill="1" applyBorder="1" applyProtection="1">
      <protection locked="0"/>
    </xf>
    <xf numFmtId="164" fontId="5" fillId="3" borderId="8" xfId="6" applyNumberFormat="1" applyFont="1" applyFill="1" applyBorder="1" applyProtection="1">
      <protection locked="0"/>
    </xf>
    <xf numFmtId="164" fontId="5" fillId="3" borderId="9" xfId="6" applyNumberFormat="1" applyFont="1" applyFill="1" applyBorder="1" applyProtection="1">
      <protection locked="0"/>
    </xf>
    <xf numFmtId="1" fontId="5" fillId="0" borderId="5" xfId="6" applyNumberFormat="1" applyFont="1" applyBorder="1" applyProtection="1">
      <protection locked="0"/>
    </xf>
    <xf numFmtId="1" fontId="5" fillId="0" borderId="0" xfId="6" applyNumberFormat="1" applyFont="1" applyBorder="1" applyProtection="1">
      <protection locked="0"/>
    </xf>
    <xf numFmtId="1" fontId="5" fillId="0" borderId="0" xfId="6" applyNumberFormat="1" applyFont="1" applyBorder="1" applyAlignment="1" applyProtection="1">
      <alignment horizontal="right"/>
      <protection locked="0"/>
    </xf>
    <xf numFmtId="1" fontId="5" fillId="0" borderId="3" xfId="6" applyNumberFormat="1" applyFont="1" applyBorder="1" applyProtection="1">
      <protection locked="0"/>
    </xf>
    <xf numFmtId="1" fontId="5" fillId="3" borderId="7" xfId="6" applyNumberFormat="1" applyFont="1" applyFill="1" applyBorder="1" applyProtection="1">
      <protection locked="0"/>
    </xf>
    <xf numFmtId="1" fontId="5" fillId="3" borderId="8" xfId="6" applyNumberFormat="1" applyFont="1" applyFill="1" applyBorder="1" applyProtection="1">
      <protection locked="0"/>
    </xf>
    <xf numFmtId="1" fontId="5" fillId="3" borderId="8" xfId="6" applyNumberFormat="1" applyFont="1" applyFill="1" applyBorder="1" applyAlignment="1" applyProtection="1">
      <alignment horizontal="right"/>
      <protection locked="0"/>
    </xf>
    <xf numFmtId="1" fontId="5" fillId="3" borderId="9" xfId="6" applyNumberFormat="1" applyFont="1" applyFill="1" applyBorder="1" applyProtection="1">
      <protection locked="0"/>
    </xf>
    <xf numFmtId="0" fontId="5" fillId="3" borderId="5" xfId="6" applyFont="1" applyFill="1" applyBorder="1" applyAlignment="1">
      <alignment horizontal="right"/>
    </xf>
    <xf numFmtId="1" fontId="5" fillId="3" borderId="5" xfId="6" applyNumberFormat="1" applyFont="1" applyFill="1" applyBorder="1" applyProtection="1">
      <protection locked="0"/>
    </xf>
    <xf numFmtId="1" fontId="5" fillId="3" borderId="0" xfId="6" applyNumberFormat="1" applyFont="1" applyFill="1" applyBorder="1" applyProtection="1">
      <protection locked="0"/>
    </xf>
    <xf numFmtId="1" fontId="5" fillId="3" borderId="0" xfId="6" applyNumberFormat="1" applyFont="1" applyFill="1" applyBorder="1" applyAlignment="1" applyProtection="1">
      <alignment horizontal="right"/>
      <protection locked="0"/>
    </xf>
    <xf numFmtId="1" fontId="5" fillId="3" borderId="3" xfId="6" applyNumberFormat="1" applyFont="1" applyFill="1" applyBorder="1" applyProtection="1">
      <protection locked="0"/>
    </xf>
    <xf numFmtId="0" fontId="5" fillId="0" borderId="7" xfId="6" applyFont="1" applyBorder="1" applyAlignment="1">
      <alignment horizontal="right"/>
    </xf>
    <xf numFmtId="1" fontId="5" fillId="0" borderId="7" xfId="6" applyNumberFormat="1" applyFont="1" applyBorder="1" applyProtection="1">
      <protection locked="0"/>
    </xf>
    <xf numFmtId="1" fontId="5" fillId="0" borderId="8" xfId="6" applyNumberFormat="1" applyFont="1" applyBorder="1" applyProtection="1">
      <protection locked="0"/>
    </xf>
    <xf numFmtId="1" fontId="5" fillId="0" borderId="8" xfId="6" applyNumberFormat="1" applyFont="1" applyBorder="1" applyAlignment="1" applyProtection="1">
      <alignment horizontal="right"/>
      <protection locked="0"/>
    </xf>
    <xf numFmtId="1" fontId="5" fillId="0" borderId="9" xfId="6" applyNumberFormat="1" applyFont="1" applyBorder="1" applyProtection="1">
      <protection locked="0"/>
    </xf>
    <xf numFmtId="164" fontId="5" fillId="0" borderId="5" xfId="6" applyNumberFormat="1" applyFont="1" applyBorder="1" applyProtection="1">
      <protection locked="0"/>
    </xf>
    <xf numFmtId="164" fontId="5" fillId="0" borderId="0" xfId="6" applyNumberFormat="1" applyFont="1" applyBorder="1" applyProtection="1">
      <protection locked="0"/>
    </xf>
    <xf numFmtId="164" fontId="5" fillId="0" borderId="0" xfId="6" applyNumberFormat="1" applyFont="1" applyBorder="1" applyAlignment="1" applyProtection="1">
      <alignment horizontal="right"/>
      <protection locked="0"/>
    </xf>
    <xf numFmtId="0" fontId="5" fillId="2" borderId="5" xfId="6" applyFont="1" applyFill="1" applyBorder="1" applyAlignment="1">
      <alignment horizontal="right"/>
    </xf>
    <xf numFmtId="164" fontId="5" fillId="2" borderId="5" xfId="6" applyNumberFormat="1" applyFont="1" applyFill="1" applyBorder="1" applyProtection="1">
      <protection locked="0"/>
    </xf>
    <xf numFmtId="164" fontId="5" fillId="2" borderId="0" xfId="6" applyNumberFormat="1" applyFont="1" applyFill="1" applyBorder="1" applyProtection="1">
      <protection locked="0"/>
    </xf>
    <xf numFmtId="164" fontId="5" fillId="2" borderId="0" xfId="6" applyNumberFormat="1" applyFont="1" applyFill="1" applyBorder="1" applyAlignment="1" applyProtection="1">
      <alignment horizontal="right"/>
      <protection locked="0"/>
    </xf>
    <xf numFmtId="1" fontId="5" fillId="2" borderId="3" xfId="6" applyNumberFormat="1" applyFont="1" applyFill="1" applyBorder="1" applyProtection="1">
      <protection locked="0"/>
    </xf>
    <xf numFmtId="164" fontId="5" fillId="3" borderId="5" xfId="6" applyNumberFormat="1" applyFont="1" applyFill="1" applyBorder="1" applyProtection="1">
      <protection locked="0"/>
    </xf>
    <xf numFmtId="164" fontId="5" fillId="3" borderId="0" xfId="6" applyNumberFormat="1" applyFont="1" applyFill="1" applyBorder="1" applyProtection="1">
      <protection locked="0"/>
    </xf>
    <xf numFmtId="164" fontId="5" fillId="3" borderId="0" xfId="6" applyNumberFormat="1" applyFont="1" applyFill="1" applyBorder="1" applyAlignment="1" applyProtection="1">
      <alignment horizontal="right"/>
      <protection locked="0"/>
    </xf>
    <xf numFmtId="2" fontId="5" fillId="0" borderId="7" xfId="6" applyNumberFormat="1" applyFont="1" applyBorder="1" applyProtection="1">
      <protection locked="0"/>
    </xf>
    <xf numFmtId="2" fontId="5" fillId="0" borderId="8" xfId="6" applyNumberFormat="1" applyFont="1" applyBorder="1" applyProtection="1">
      <protection locked="0"/>
    </xf>
    <xf numFmtId="2" fontId="5" fillId="0" borderId="8" xfId="6" applyNumberFormat="1" applyFont="1" applyBorder="1" applyAlignment="1" applyProtection="1">
      <alignment horizontal="right"/>
      <protection locked="0"/>
    </xf>
    <xf numFmtId="2" fontId="5" fillId="0" borderId="9" xfId="6" applyNumberFormat="1" applyFont="1" applyBorder="1" applyAlignment="1" applyProtection="1">
      <alignment horizontal="right"/>
      <protection locked="0"/>
    </xf>
    <xf numFmtId="3" fontId="5" fillId="3" borderId="5" xfId="6" applyNumberFormat="1" applyFont="1" applyFill="1" applyBorder="1" applyProtection="1">
      <protection locked="0"/>
    </xf>
    <xf numFmtId="3" fontId="5" fillId="3" borderId="0" xfId="6" applyNumberFormat="1" applyFont="1" applyFill="1" applyBorder="1" applyProtection="1">
      <protection locked="0"/>
    </xf>
    <xf numFmtId="3" fontId="5" fillId="3" borderId="0" xfId="6" applyNumberFormat="1" applyFont="1" applyFill="1" applyBorder="1" applyAlignment="1" applyProtection="1">
      <alignment horizontal="right"/>
      <protection locked="0"/>
    </xf>
    <xf numFmtId="3" fontId="5" fillId="3" borderId="3" xfId="6" applyNumberFormat="1" applyFont="1" applyFill="1" applyBorder="1"/>
    <xf numFmtId="3" fontId="5" fillId="0" borderId="3" xfId="6" applyNumberFormat="1" applyFont="1" applyBorder="1"/>
    <xf numFmtId="3" fontId="5" fillId="3" borderId="5" xfId="6" applyNumberFormat="1" applyFont="1" applyFill="1" applyBorder="1"/>
    <xf numFmtId="3" fontId="5" fillId="3" borderId="0" xfId="6" applyNumberFormat="1" applyFont="1" applyFill="1" applyBorder="1"/>
    <xf numFmtId="3" fontId="5" fillId="0" borderId="0" xfId="6" applyNumberFormat="1" applyFont="1" applyBorder="1"/>
    <xf numFmtId="3" fontId="5" fillId="0" borderId="9" xfId="6" applyNumberFormat="1" applyFont="1" applyBorder="1"/>
    <xf numFmtId="0" fontId="5" fillId="3" borderId="15" xfId="6" applyFont="1" applyFill="1" applyBorder="1" applyAlignment="1">
      <alignment horizontal="right"/>
    </xf>
    <xf numFmtId="3" fontId="5" fillId="3" borderId="25" xfId="6" applyNumberFormat="1" applyFont="1" applyFill="1" applyBorder="1"/>
    <xf numFmtId="3" fontId="5" fillId="3" borderId="17" xfId="6" applyNumberFormat="1" applyFont="1" applyFill="1" applyBorder="1"/>
    <xf numFmtId="3" fontId="5" fillId="3" borderId="15" xfId="6" applyNumberFormat="1" applyFont="1" applyFill="1" applyBorder="1"/>
    <xf numFmtId="3" fontId="5" fillId="3" borderId="17" xfId="6" applyNumberFormat="1" applyFont="1" applyFill="1" applyBorder="1" applyAlignment="1">
      <alignment horizontal="right"/>
    </xf>
    <xf numFmtId="3" fontId="5" fillId="3" borderId="16" xfId="6" applyNumberFormat="1" applyFont="1" applyFill="1" applyBorder="1"/>
    <xf numFmtId="0" fontId="5" fillId="0" borderId="12" xfId="6" applyFont="1" applyBorder="1"/>
    <xf numFmtId="0" fontId="5" fillId="0" borderId="4" xfId="6" applyFont="1" applyBorder="1" applyAlignment="1">
      <alignment horizontal="right"/>
    </xf>
    <xf numFmtId="164" fontId="5" fillId="3" borderId="3" xfId="6" applyNumberFormat="1" applyFont="1" applyFill="1" applyBorder="1" applyProtection="1">
      <protection locked="0"/>
    </xf>
    <xf numFmtId="0" fontId="5" fillId="0" borderId="0" xfId="6" applyFont="1" applyFill="1" applyBorder="1" applyAlignment="1">
      <alignment horizontal="right"/>
    </xf>
    <xf numFmtId="0" fontId="5" fillId="0" borderId="0" xfId="6" applyFont="1"/>
    <xf numFmtId="0" fontId="5" fillId="0" borderId="0" xfId="6" applyFont="1" applyAlignment="1">
      <alignment horizontal="right"/>
    </xf>
    <xf numFmtId="0" fontId="8" fillId="0" borderId="1" xfId="6" applyFont="1" applyBorder="1" applyAlignment="1">
      <alignment horizontal="right"/>
    </xf>
    <xf numFmtId="0" fontId="9" fillId="0" borderId="4" xfId="6" applyFont="1" applyFill="1" applyBorder="1"/>
    <xf numFmtId="0" fontId="5" fillId="0" borderId="5" xfId="6" applyFont="1" applyFill="1" applyBorder="1" applyAlignment="1">
      <alignment horizontal="right"/>
    </xf>
    <xf numFmtId="1" fontId="5" fillId="2" borderId="0" xfId="6" applyNumberFormat="1" applyFont="1" applyFill="1" applyBorder="1" applyProtection="1">
      <protection locked="0"/>
    </xf>
    <xf numFmtId="3" fontId="5" fillId="0" borderId="21" xfId="6" applyNumberFormat="1" applyFont="1" applyBorder="1" applyAlignment="1">
      <alignment horizontal="right"/>
    </xf>
    <xf numFmtId="0" fontId="5" fillId="0" borderId="1" xfId="9" applyFont="1" applyBorder="1"/>
    <xf numFmtId="0" fontId="5" fillId="0" borderId="0" xfId="9" applyFont="1" applyBorder="1"/>
    <xf numFmtId="0" fontId="5" fillId="0" borderId="3" xfId="9" applyFont="1" applyFill="1" applyBorder="1"/>
    <xf numFmtId="0" fontId="5" fillId="0" borderId="0" xfId="9" applyFont="1" applyFill="1"/>
    <xf numFmtId="0" fontId="5" fillId="0" borderId="0" xfId="9" applyFont="1" applyBorder="1" applyAlignment="1">
      <alignment horizontal="right"/>
    </xf>
    <xf numFmtId="0" fontId="5" fillId="0" borderId="3" xfId="9" applyFont="1" applyBorder="1"/>
    <xf numFmtId="0" fontId="5" fillId="0" borderId="5" xfId="9" applyFont="1" applyBorder="1"/>
    <xf numFmtId="0" fontId="5" fillId="0" borderId="3" xfId="9" applyFont="1" applyBorder="1" applyProtection="1">
      <protection locked="0"/>
    </xf>
    <xf numFmtId="0" fontId="5" fillId="0" borderId="0" xfId="9" applyFont="1" applyBorder="1" applyProtection="1">
      <protection locked="0"/>
    </xf>
    <xf numFmtId="0" fontId="5" fillId="0" borderId="23" xfId="9" applyFont="1" applyBorder="1" applyAlignment="1">
      <alignment horizontal="right"/>
    </xf>
    <xf numFmtId="0" fontId="9" fillId="0" borderId="4" xfId="9" applyFont="1" applyFill="1" applyBorder="1"/>
    <xf numFmtId="0" fontId="5" fillId="0" borderId="5" xfId="9" applyFont="1" applyFill="1" applyBorder="1" applyAlignment="1">
      <alignment horizontal="right"/>
    </xf>
    <xf numFmtId="0" fontId="5" fillId="0" borderId="3" xfId="9" applyFont="1" applyFill="1" applyBorder="1" applyAlignment="1" applyProtection="1">
      <alignment horizontal="right"/>
      <protection locked="0"/>
    </xf>
    <xf numFmtId="0" fontId="5" fillId="0" borderId="0" xfId="9" applyFont="1" applyFill="1" applyBorder="1" applyAlignment="1" applyProtection="1">
      <alignment horizontal="right"/>
      <protection locked="0"/>
    </xf>
    <xf numFmtId="0" fontId="5" fillId="0" borderId="23" xfId="9" applyFont="1" applyBorder="1" applyAlignment="1" applyProtection="1">
      <alignment horizontal="right"/>
      <protection locked="0"/>
    </xf>
    <xf numFmtId="0" fontId="5" fillId="0" borderId="0" xfId="9" applyFont="1" applyBorder="1" applyAlignment="1" applyProtection="1">
      <alignment horizontal="right"/>
      <protection locked="0"/>
    </xf>
    <xf numFmtId="0" fontId="5" fillId="0" borderId="5" xfId="9" applyFont="1" applyFill="1" applyBorder="1" applyAlignment="1" applyProtection="1">
      <alignment horizontal="right"/>
      <protection locked="0"/>
    </xf>
    <xf numFmtId="2" fontId="5" fillId="0" borderId="3" xfId="9" applyNumberFormat="1" applyFont="1" applyFill="1" applyBorder="1" applyAlignment="1" applyProtection="1">
      <alignment horizontal="right"/>
      <protection locked="0"/>
    </xf>
    <xf numFmtId="2" fontId="5" fillId="0" borderId="0" xfId="9" applyNumberFormat="1" applyFont="1" applyFill="1" applyBorder="1" applyAlignment="1" applyProtection="1">
      <alignment horizontal="right"/>
      <protection locked="0"/>
    </xf>
    <xf numFmtId="0" fontId="5" fillId="0" borderId="23" xfId="9" applyFont="1" applyFill="1" applyBorder="1" applyAlignment="1" applyProtection="1">
      <alignment horizontal="right"/>
      <protection locked="0"/>
    </xf>
    <xf numFmtId="3" fontId="5" fillId="0" borderId="23" xfId="9" applyNumberFormat="1" applyFont="1" applyBorder="1" applyAlignment="1" applyProtection="1">
      <alignment horizontal="right"/>
      <protection locked="0"/>
    </xf>
    <xf numFmtId="3" fontId="5" fillId="0" borderId="0" xfId="9" applyNumberFormat="1" applyFont="1" applyBorder="1" applyAlignment="1" applyProtection="1">
      <alignment horizontal="right"/>
      <protection locked="0"/>
    </xf>
    <xf numFmtId="3" fontId="5" fillId="0" borderId="5" xfId="9" applyNumberFormat="1" applyFont="1" applyFill="1" applyBorder="1" applyAlignment="1" applyProtection="1">
      <alignment horizontal="right"/>
      <protection locked="0"/>
    </xf>
    <xf numFmtId="3" fontId="5" fillId="0" borderId="0" xfId="9" applyNumberFormat="1" applyFont="1" applyFill="1" applyBorder="1" applyAlignment="1" applyProtection="1">
      <alignment horizontal="right"/>
      <protection locked="0"/>
    </xf>
    <xf numFmtId="3" fontId="5" fillId="0" borderId="3" xfId="9" applyNumberFormat="1" applyFont="1" applyFill="1" applyBorder="1" applyAlignment="1" applyProtection="1">
      <alignment horizontal="right"/>
      <protection locked="0"/>
    </xf>
    <xf numFmtId="3" fontId="5" fillId="0" borderId="23" xfId="9" applyNumberFormat="1" applyFont="1" applyFill="1" applyBorder="1" applyAlignment="1" applyProtection="1">
      <alignment horizontal="right"/>
      <protection locked="0"/>
    </xf>
    <xf numFmtId="2" fontId="5" fillId="0" borderId="3" xfId="9" applyNumberFormat="1" applyFont="1" applyBorder="1" applyAlignment="1" applyProtection="1">
      <alignment horizontal="right"/>
      <protection locked="0"/>
    </xf>
    <xf numFmtId="3" fontId="5" fillId="0" borderId="0" xfId="9" applyNumberFormat="1" applyFont="1" applyFill="1"/>
    <xf numFmtId="3" fontId="5" fillId="0" borderId="0" xfId="9" applyNumberFormat="1" applyFont="1"/>
    <xf numFmtId="0" fontId="5" fillId="0" borderId="5" xfId="9" applyFont="1" applyBorder="1" applyAlignment="1" applyProtection="1">
      <alignment horizontal="right"/>
      <protection locked="0"/>
    </xf>
    <xf numFmtId="164" fontId="5" fillId="0" borderId="3" xfId="9" applyNumberFormat="1" applyFont="1" applyBorder="1" applyAlignment="1" applyProtection="1">
      <alignment horizontal="right"/>
      <protection locked="0"/>
    </xf>
    <xf numFmtId="164" fontId="5" fillId="0" borderId="0" xfId="9" applyNumberFormat="1" applyFont="1" applyBorder="1" applyAlignment="1" applyProtection="1">
      <alignment horizontal="right"/>
      <protection locked="0"/>
    </xf>
    <xf numFmtId="0" fontId="5" fillId="2" borderId="5" xfId="9" applyFont="1" applyFill="1" applyBorder="1" applyAlignment="1">
      <alignment horizontal="right"/>
    </xf>
    <xf numFmtId="0" fontId="5" fillId="2" borderId="23" xfId="9" applyFont="1" applyFill="1" applyBorder="1" applyAlignment="1" applyProtection="1">
      <alignment horizontal="right"/>
      <protection locked="0"/>
    </xf>
    <xf numFmtId="0" fontId="5" fillId="2" borderId="0" xfId="9" applyFont="1" applyFill="1" applyBorder="1" applyAlignment="1" applyProtection="1">
      <alignment horizontal="right"/>
      <protection locked="0"/>
    </xf>
    <xf numFmtId="0" fontId="5" fillId="2" borderId="5" xfId="9" applyFont="1" applyFill="1" applyBorder="1" applyAlignment="1" applyProtection="1">
      <alignment horizontal="right"/>
      <protection locked="0"/>
    </xf>
    <xf numFmtId="2" fontId="5" fillId="2" borderId="3" xfId="9" applyNumberFormat="1" applyFont="1" applyFill="1" applyBorder="1" applyAlignment="1" applyProtection="1">
      <alignment horizontal="right"/>
      <protection locked="0"/>
    </xf>
    <xf numFmtId="2" fontId="5" fillId="2" borderId="0" xfId="9" applyNumberFormat="1" applyFont="1" applyFill="1" applyBorder="1" applyAlignment="1" applyProtection="1">
      <alignment horizontal="right"/>
      <protection locked="0"/>
    </xf>
    <xf numFmtId="3" fontId="5" fillId="2" borderId="0" xfId="9" applyNumberFormat="1" applyFont="1" applyFill="1" applyBorder="1" applyAlignment="1" applyProtection="1">
      <alignment horizontal="right"/>
      <protection locked="0"/>
    </xf>
    <xf numFmtId="2" fontId="5" fillId="0" borderId="23" xfId="9" applyNumberFormat="1" applyFont="1" applyBorder="1" applyAlignment="1" applyProtection="1">
      <alignment horizontal="right"/>
      <protection locked="0"/>
    </xf>
    <xf numFmtId="2" fontId="5" fillId="0" borderId="0" xfId="9" applyNumberFormat="1" applyFont="1" applyBorder="1" applyAlignment="1" applyProtection="1">
      <alignment horizontal="right"/>
      <protection locked="0"/>
    </xf>
    <xf numFmtId="2" fontId="5" fillId="0" borderId="5" xfId="9" applyNumberFormat="1" applyFont="1" applyBorder="1" applyAlignment="1" applyProtection="1">
      <alignment horizontal="right"/>
      <protection locked="0"/>
    </xf>
    <xf numFmtId="164" fontId="5" fillId="3" borderId="23" xfId="9" applyNumberFormat="1" applyFont="1" applyFill="1" applyBorder="1" applyAlignment="1">
      <alignment horizontal="right"/>
    </xf>
    <xf numFmtId="164" fontId="5" fillId="3" borderId="0" xfId="9" applyNumberFormat="1" applyFont="1" applyFill="1" applyBorder="1" applyAlignment="1">
      <alignment horizontal="right"/>
    </xf>
    <xf numFmtId="164" fontId="5" fillId="3" borderId="5" xfId="9" applyNumberFormat="1" applyFont="1" applyFill="1" applyBorder="1" applyAlignment="1">
      <alignment horizontal="right"/>
    </xf>
    <xf numFmtId="164" fontId="5" fillId="3" borderId="3" xfId="9" applyNumberFormat="1" applyFont="1" applyFill="1" applyBorder="1" applyAlignment="1">
      <alignment horizontal="right"/>
    </xf>
    <xf numFmtId="0" fontId="5" fillId="3" borderId="0" xfId="9" applyFont="1" applyFill="1"/>
    <xf numFmtId="1" fontId="5" fillId="0" borderId="4" xfId="9" applyNumberFormat="1" applyFont="1" applyBorder="1"/>
    <xf numFmtId="1" fontId="5" fillId="0" borderId="5" xfId="9" applyNumberFormat="1" applyFont="1" applyBorder="1" applyAlignment="1">
      <alignment horizontal="right"/>
    </xf>
    <xf numFmtId="1" fontId="5" fillId="0" borderId="23" xfId="9" applyNumberFormat="1" applyFont="1" applyBorder="1" applyAlignment="1">
      <alignment horizontal="right"/>
    </xf>
    <xf numFmtId="1" fontId="5" fillId="0" borderId="0" xfId="9" applyNumberFormat="1" applyFont="1" applyBorder="1" applyAlignment="1">
      <alignment horizontal="right"/>
    </xf>
    <xf numFmtId="1" fontId="5" fillId="0" borderId="3" xfId="9" applyNumberFormat="1" applyFont="1" applyBorder="1" applyAlignment="1">
      <alignment horizontal="right"/>
    </xf>
    <xf numFmtId="1" fontId="5" fillId="0" borderId="0" xfId="9" applyNumberFormat="1" applyFont="1" applyFill="1"/>
    <xf numFmtId="1" fontId="5" fillId="3" borderId="7" xfId="9" applyNumberFormat="1" applyFont="1" applyFill="1" applyBorder="1" applyAlignment="1">
      <alignment horizontal="right"/>
    </xf>
    <xf numFmtId="1" fontId="5" fillId="3" borderId="24" xfId="9" applyNumberFormat="1" applyFont="1" applyFill="1" applyBorder="1" applyAlignment="1">
      <alignment horizontal="right"/>
    </xf>
    <xf numFmtId="1" fontId="5" fillId="3" borderId="8" xfId="9" applyNumberFormat="1" applyFont="1" applyFill="1" applyBorder="1" applyAlignment="1">
      <alignment horizontal="right"/>
    </xf>
    <xf numFmtId="1" fontId="5" fillId="3" borderId="9" xfId="9" applyNumberFormat="1" applyFont="1" applyFill="1" applyBorder="1" applyAlignment="1">
      <alignment horizontal="right"/>
    </xf>
    <xf numFmtId="1" fontId="5" fillId="3" borderId="0" xfId="9" applyNumberFormat="1" applyFont="1" applyFill="1"/>
    <xf numFmtId="0" fontId="5" fillId="0" borderId="3" xfId="9" applyFont="1" applyBorder="1" applyAlignment="1">
      <alignment horizontal="right"/>
    </xf>
    <xf numFmtId="2" fontId="5" fillId="2" borderId="23" xfId="9" applyNumberFormat="1" applyFont="1" applyFill="1" applyBorder="1" applyAlignment="1">
      <alignment horizontal="right"/>
    </xf>
    <xf numFmtId="0" fontId="5" fillId="2" borderId="0" xfId="9" applyFont="1" applyFill="1" applyBorder="1" applyAlignment="1">
      <alignment horizontal="right"/>
    </xf>
    <xf numFmtId="0" fontId="5" fillId="2" borderId="3" xfId="9" applyFont="1" applyFill="1" applyBorder="1" applyAlignment="1">
      <alignment horizontal="right"/>
    </xf>
    <xf numFmtId="0" fontId="5" fillId="2" borderId="23" xfId="9" applyFont="1" applyFill="1" applyBorder="1" applyAlignment="1">
      <alignment horizontal="right"/>
    </xf>
    <xf numFmtId="164" fontId="5" fillId="0" borderId="23" xfId="9" applyNumberFormat="1" applyFont="1" applyBorder="1" applyAlignment="1">
      <alignment horizontal="right"/>
    </xf>
    <xf numFmtId="164" fontId="5" fillId="0" borderId="0" xfId="9" applyNumberFormat="1" applyFont="1" applyBorder="1" applyAlignment="1">
      <alignment horizontal="right"/>
    </xf>
    <xf numFmtId="164" fontId="5" fillId="0" borderId="5" xfId="9" applyNumberFormat="1" applyFont="1" applyBorder="1" applyAlignment="1">
      <alignment horizontal="right"/>
    </xf>
    <xf numFmtId="164" fontId="5" fillId="0" borderId="3" xfId="9" applyNumberFormat="1" applyFont="1" applyBorder="1" applyAlignment="1">
      <alignment horizontal="right"/>
    </xf>
    <xf numFmtId="1" fontId="5" fillId="3" borderId="4" xfId="9" applyNumberFormat="1" applyFont="1" applyFill="1" applyBorder="1"/>
    <xf numFmtId="1" fontId="5" fillId="3" borderId="5" xfId="9" applyNumberFormat="1" applyFont="1" applyFill="1" applyBorder="1" applyAlignment="1">
      <alignment horizontal="right"/>
    </xf>
    <xf numFmtId="1" fontId="5" fillId="3" borderId="23" xfId="9" applyNumberFormat="1" applyFont="1" applyFill="1" applyBorder="1" applyAlignment="1">
      <alignment horizontal="right"/>
    </xf>
    <xf numFmtId="1" fontId="5" fillId="3" borderId="0" xfId="9" applyNumberFormat="1" applyFont="1" applyFill="1" applyBorder="1" applyAlignment="1">
      <alignment horizontal="right"/>
    </xf>
    <xf numFmtId="1" fontId="5" fillId="3" borderId="3" xfId="9" applyNumberFormat="1" applyFont="1" applyFill="1" applyBorder="1" applyAlignment="1">
      <alignment horizontal="right"/>
    </xf>
    <xf numFmtId="3" fontId="5" fillId="0" borderId="23" xfId="9" applyNumberFormat="1" applyFont="1" applyBorder="1" applyAlignment="1">
      <alignment horizontal="right"/>
    </xf>
    <xf numFmtId="3" fontId="5" fillId="0" borderId="5" xfId="9" applyNumberFormat="1" applyFont="1" applyBorder="1" applyAlignment="1">
      <alignment horizontal="right"/>
    </xf>
    <xf numFmtId="3" fontId="5" fillId="0" borderId="3" xfId="9" applyNumberFormat="1" applyFont="1" applyBorder="1" applyAlignment="1">
      <alignment horizontal="right"/>
    </xf>
    <xf numFmtId="3" fontId="5" fillId="3" borderId="24" xfId="9" applyNumberFormat="1" applyFont="1" applyFill="1" applyBorder="1" applyAlignment="1">
      <alignment horizontal="right"/>
    </xf>
    <xf numFmtId="3" fontId="5" fillId="3" borderId="7" xfId="9" applyNumberFormat="1" applyFont="1" applyFill="1" applyBorder="1" applyAlignment="1">
      <alignment horizontal="right"/>
    </xf>
    <xf numFmtId="3" fontId="5" fillId="3" borderId="9" xfId="9" applyNumberFormat="1" applyFont="1" applyFill="1" applyBorder="1" applyAlignment="1">
      <alignment horizontal="right"/>
    </xf>
    <xf numFmtId="3" fontId="5" fillId="3" borderId="0" xfId="9" applyNumberFormat="1" applyFont="1" applyFill="1"/>
    <xf numFmtId="3" fontId="5" fillId="3" borderId="23" xfId="9" applyNumberFormat="1" applyFont="1" applyFill="1" applyBorder="1" applyAlignment="1">
      <alignment horizontal="right"/>
    </xf>
    <xf numFmtId="3" fontId="5" fillId="3" borderId="0" xfId="9" applyNumberFormat="1" applyFont="1" applyFill="1" applyBorder="1" applyAlignment="1">
      <alignment horizontal="right"/>
    </xf>
    <xf numFmtId="3" fontId="5" fillId="3" borderId="5" xfId="9" applyNumberFormat="1" applyFont="1" applyFill="1" applyBorder="1" applyAlignment="1">
      <alignment horizontal="right"/>
    </xf>
    <xf numFmtId="3" fontId="5" fillId="3" borderId="3" xfId="9" applyNumberFormat="1" applyFont="1" applyFill="1" applyBorder="1" applyAlignment="1">
      <alignment horizontal="right"/>
    </xf>
    <xf numFmtId="3" fontId="5" fillId="0" borderId="23" xfId="9" applyNumberFormat="1" applyFont="1" applyFill="1" applyBorder="1" applyAlignment="1">
      <alignment horizontal="right"/>
    </xf>
    <xf numFmtId="3" fontId="5" fillId="6" borderId="24" xfId="9" applyNumberFormat="1" applyFont="1" applyFill="1" applyBorder="1" applyAlignment="1">
      <alignment horizontal="right"/>
    </xf>
    <xf numFmtId="0" fontId="5" fillId="0" borderId="0" xfId="9" applyFont="1" applyAlignment="1">
      <alignment horizontal="right"/>
    </xf>
    <xf numFmtId="0" fontId="5" fillId="0" borderId="3" xfId="9" applyFont="1" applyFill="1" applyBorder="1" applyProtection="1">
      <protection locked="0"/>
    </xf>
    <xf numFmtId="0" fontId="5" fillId="0" borderId="0" xfId="9" applyFont="1" applyFill="1" applyBorder="1" applyProtection="1">
      <protection locked="0"/>
    </xf>
    <xf numFmtId="0" fontId="5" fillId="0" borderId="5" xfId="9" applyFont="1" applyBorder="1" applyProtection="1">
      <protection locked="0"/>
    </xf>
    <xf numFmtId="2" fontId="5" fillId="0" borderId="3" xfId="9" applyNumberFormat="1" applyFont="1" applyBorder="1" applyProtection="1">
      <protection locked="0"/>
    </xf>
    <xf numFmtId="2" fontId="5" fillId="0" borderId="0" xfId="9" applyNumberFormat="1" applyFont="1" applyBorder="1" applyProtection="1">
      <protection locked="0"/>
    </xf>
    <xf numFmtId="0" fontId="5" fillId="0" borderId="23" xfId="9" applyFont="1" applyBorder="1" applyProtection="1">
      <protection locked="0"/>
    </xf>
    <xf numFmtId="3" fontId="5" fillId="0" borderId="5" xfId="9" applyNumberFormat="1" applyFont="1" applyFill="1" applyBorder="1" applyProtection="1">
      <protection locked="0"/>
    </xf>
    <xf numFmtId="3" fontId="5" fillId="0" borderId="0" xfId="9" applyNumberFormat="1" applyFont="1" applyFill="1" applyBorder="1" applyProtection="1">
      <protection locked="0"/>
    </xf>
    <xf numFmtId="3" fontId="5" fillId="0" borderId="23" xfId="9" applyNumberFormat="1" applyFont="1" applyFill="1" applyBorder="1" applyProtection="1">
      <protection locked="0"/>
    </xf>
    <xf numFmtId="0" fontId="5" fillId="2" borderId="5" xfId="9" applyFont="1" applyFill="1" applyBorder="1" applyProtection="1">
      <protection locked="0"/>
    </xf>
    <xf numFmtId="0" fontId="5" fillId="2" borderId="0" xfId="9" applyFont="1" applyFill="1" applyBorder="1" applyProtection="1">
      <protection locked="0"/>
    </xf>
    <xf numFmtId="2" fontId="5" fillId="2" borderId="3" xfId="9" applyNumberFormat="1" applyFont="1" applyFill="1" applyBorder="1" applyProtection="1">
      <protection locked="0"/>
    </xf>
    <xf numFmtId="2" fontId="5" fillId="2" borderId="0" xfId="9" applyNumberFormat="1" applyFont="1" applyFill="1" applyBorder="1" applyProtection="1">
      <protection locked="0"/>
    </xf>
    <xf numFmtId="0" fontId="5" fillId="2" borderId="23" xfId="9" applyFont="1" applyFill="1" applyBorder="1" applyProtection="1">
      <protection locked="0"/>
    </xf>
    <xf numFmtId="2" fontId="5" fillId="0" borderId="5" xfId="9" applyNumberFormat="1" applyFont="1" applyBorder="1" applyProtection="1">
      <protection locked="0"/>
    </xf>
    <xf numFmtId="2" fontId="5" fillId="0" borderId="23" xfId="9" applyNumberFormat="1" applyFont="1" applyBorder="1" applyProtection="1">
      <protection locked="0"/>
    </xf>
    <xf numFmtId="164" fontId="5" fillId="3" borderId="5" xfId="9" applyNumberFormat="1" applyFont="1" applyFill="1" applyBorder="1"/>
    <xf numFmtId="164" fontId="5" fillId="3" borderId="0" xfId="9" applyNumberFormat="1" applyFont="1" applyFill="1" applyBorder="1"/>
    <xf numFmtId="164" fontId="5" fillId="3" borderId="3" xfId="9" applyNumberFormat="1" applyFont="1" applyFill="1" applyBorder="1"/>
    <xf numFmtId="164" fontId="5" fillId="3" borderId="23" xfId="9" applyNumberFormat="1" applyFont="1" applyFill="1" applyBorder="1"/>
    <xf numFmtId="1" fontId="5" fillId="0" borderId="5" xfId="9" applyNumberFormat="1" applyFont="1" applyBorder="1"/>
    <xf numFmtId="1" fontId="5" fillId="0" borderId="0" xfId="9" applyNumberFormat="1" applyFont="1" applyBorder="1"/>
    <xf numFmtId="1" fontId="5" fillId="0" borderId="23" xfId="9" applyNumberFormat="1" applyFont="1" applyBorder="1"/>
    <xf numFmtId="1" fontId="5" fillId="3" borderId="7" xfId="9" applyNumberFormat="1" applyFont="1" applyFill="1" applyBorder="1"/>
    <xf numFmtId="1" fontId="5" fillId="3" borderId="8" xfId="9" applyNumberFormat="1" applyFont="1" applyFill="1" applyBorder="1"/>
    <xf numFmtId="0" fontId="5" fillId="3" borderId="9" xfId="9" applyFont="1" applyFill="1" applyBorder="1"/>
    <xf numFmtId="0" fontId="5" fillId="3" borderId="8" xfId="9" applyFont="1" applyFill="1" applyBorder="1"/>
    <xf numFmtId="1" fontId="5" fillId="3" borderId="24" xfId="9" applyNumberFormat="1" applyFont="1" applyFill="1" applyBorder="1"/>
    <xf numFmtId="0" fontId="5" fillId="3" borderId="8" xfId="9" applyFont="1" applyFill="1" applyBorder="1" applyAlignment="1">
      <alignment horizontal="right"/>
    </xf>
    <xf numFmtId="2" fontId="5" fillId="0" borderId="5" xfId="9" applyNumberFormat="1" applyFont="1" applyBorder="1"/>
    <xf numFmtId="164" fontId="5" fillId="0" borderId="5" xfId="9" applyNumberFormat="1" applyFont="1" applyBorder="1"/>
    <xf numFmtId="164" fontId="5" fillId="0" borderId="0" xfId="9" applyNumberFormat="1" applyFont="1" applyBorder="1"/>
    <xf numFmtId="2" fontId="5" fillId="0" borderId="23" xfId="9" applyNumberFormat="1" applyFont="1" applyBorder="1"/>
    <xf numFmtId="2" fontId="5" fillId="2" borderId="5" xfId="9" applyNumberFormat="1" applyFont="1" applyFill="1" applyBorder="1"/>
    <xf numFmtId="0" fontId="5" fillId="2" borderId="0" xfId="9" applyFont="1" applyFill="1" applyBorder="1"/>
    <xf numFmtId="0" fontId="5" fillId="2" borderId="5" xfId="9" applyFont="1" applyFill="1" applyBorder="1"/>
    <xf numFmtId="0" fontId="5" fillId="2" borderId="3" xfId="9" applyFont="1" applyFill="1" applyBorder="1"/>
    <xf numFmtId="2" fontId="5" fillId="2" borderId="23" xfId="9" applyNumberFormat="1" applyFont="1" applyFill="1" applyBorder="1"/>
    <xf numFmtId="164" fontId="5" fillId="0" borderId="3" xfId="9" applyNumberFormat="1" applyFont="1" applyBorder="1"/>
    <xf numFmtId="164" fontId="5" fillId="0" borderId="23" xfId="9" applyNumberFormat="1" applyFont="1" applyBorder="1"/>
    <xf numFmtId="164" fontId="5" fillId="0" borderId="7" xfId="9" applyNumberFormat="1" applyFont="1" applyBorder="1"/>
    <xf numFmtId="164" fontId="5" fillId="0" borderId="8" xfId="9" applyNumberFormat="1" applyFont="1" applyBorder="1"/>
    <xf numFmtId="164" fontId="5" fillId="0" borderId="8" xfId="9" applyNumberFormat="1" applyFont="1" applyBorder="1" applyAlignment="1">
      <alignment horizontal="right"/>
    </xf>
    <xf numFmtId="164" fontId="5" fillId="0" borderId="24" xfId="9" applyNumberFormat="1" applyFont="1" applyBorder="1"/>
    <xf numFmtId="164" fontId="5" fillId="0" borderId="0" xfId="9" applyNumberFormat="1" applyFont="1" applyFill="1"/>
    <xf numFmtId="3" fontId="5" fillId="0" borderId="5" xfId="9" applyNumberFormat="1" applyFont="1" applyBorder="1"/>
    <xf numFmtId="3" fontId="5" fillId="0" borderId="0" xfId="9" applyNumberFormat="1" applyFont="1" applyBorder="1"/>
    <xf numFmtId="3" fontId="5" fillId="0" borderId="3" xfId="9" applyNumberFormat="1" applyFont="1" applyBorder="1"/>
    <xf numFmtId="3" fontId="5" fillId="0" borderId="23" xfId="9" applyNumberFormat="1" applyFont="1" applyBorder="1"/>
    <xf numFmtId="3" fontId="5" fillId="3" borderId="5" xfId="9" applyNumberFormat="1" applyFont="1" applyFill="1" applyBorder="1"/>
    <xf numFmtId="3" fontId="5" fillId="3" borderId="0" xfId="9" applyNumberFormat="1" applyFont="1" applyFill="1" applyBorder="1"/>
    <xf numFmtId="3" fontId="5" fillId="3" borderId="3" xfId="9" applyNumberFormat="1" applyFont="1" applyFill="1" applyBorder="1"/>
    <xf numFmtId="3" fontId="5" fillId="3" borderId="23" xfId="9" applyNumberFormat="1" applyFont="1" applyFill="1" applyBorder="1"/>
    <xf numFmtId="3" fontId="5" fillId="3" borderId="7" xfId="9" applyNumberFormat="1" applyFont="1" applyFill="1" applyBorder="1"/>
    <xf numFmtId="3" fontId="5" fillId="3" borderId="8" xfId="9" applyNumberFormat="1" applyFont="1" applyFill="1" applyBorder="1"/>
    <xf numFmtId="3" fontId="5" fillId="3" borderId="9" xfId="9" applyNumberFormat="1" applyFont="1" applyFill="1" applyBorder="1"/>
    <xf numFmtId="3" fontId="5" fillId="3" borderId="24" xfId="9" applyNumberFormat="1" applyFont="1" applyFill="1" applyBorder="1"/>
    <xf numFmtId="3" fontId="5" fillId="0" borderId="5" xfId="9" applyNumberFormat="1" applyFont="1" applyBorder="1" applyProtection="1">
      <protection locked="0"/>
    </xf>
    <xf numFmtId="3" fontId="5" fillId="0" borderId="0" xfId="9" applyNumberFormat="1" applyFont="1" applyBorder="1" applyProtection="1">
      <protection locked="0"/>
    </xf>
    <xf numFmtId="2" fontId="5" fillId="0" borderId="0" xfId="9" applyNumberFormat="1" applyFont="1" applyBorder="1"/>
    <xf numFmtId="2" fontId="5" fillId="0" borderId="0" xfId="9" applyNumberFormat="1" applyFont="1" applyBorder="1" applyAlignment="1">
      <alignment horizontal="right"/>
    </xf>
    <xf numFmtId="164" fontId="5" fillId="3" borderId="7" xfId="9" applyNumberFormat="1" applyFont="1" applyFill="1" applyBorder="1"/>
    <xf numFmtId="164" fontId="5" fillId="3" borderId="8" xfId="9" applyNumberFormat="1" applyFont="1" applyFill="1" applyBorder="1"/>
    <xf numFmtId="164" fontId="5" fillId="3" borderId="8" xfId="9" applyNumberFormat="1" applyFont="1" applyFill="1" applyBorder="1" applyAlignment="1">
      <alignment horizontal="right"/>
    </xf>
    <xf numFmtId="1" fontId="5" fillId="8" borderId="0" xfId="9" applyNumberFormat="1" applyFont="1" applyFill="1" applyBorder="1" applyAlignment="1">
      <alignment horizontal="right"/>
    </xf>
    <xf numFmtId="1" fontId="5" fillId="8" borderId="0" xfId="9" applyNumberFormat="1" applyFont="1" applyFill="1" applyBorder="1"/>
    <xf numFmtId="1" fontId="5" fillId="3" borderId="5" xfId="9" applyNumberFormat="1" applyFont="1" applyFill="1" applyBorder="1"/>
    <xf numFmtId="1" fontId="5" fillId="3" borderId="0" xfId="9" applyNumberFormat="1" applyFont="1" applyFill="1" applyBorder="1"/>
    <xf numFmtId="1" fontId="5" fillId="6" borderId="0" xfId="9" applyNumberFormat="1" applyFont="1" applyFill="1" applyBorder="1" applyAlignment="1">
      <alignment horizontal="right"/>
    </xf>
    <xf numFmtId="1" fontId="5" fillId="6" borderId="0" xfId="9" applyNumberFormat="1" applyFont="1" applyFill="1" applyBorder="1"/>
    <xf numFmtId="1" fontId="5" fillId="0" borderId="7" xfId="9" applyNumberFormat="1" applyFont="1" applyBorder="1"/>
    <xf numFmtId="1" fontId="5" fillId="0" borderId="8" xfId="9" applyNumberFormat="1" applyFont="1" applyBorder="1"/>
    <xf numFmtId="1" fontId="5" fillId="8" borderId="7" xfId="9" applyNumberFormat="1" applyFont="1" applyFill="1" applyBorder="1"/>
    <xf numFmtId="1" fontId="5" fillId="8" borderId="8" xfId="9" applyNumberFormat="1" applyFont="1" applyFill="1" applyBorder="1" applyAlignment="1">
      <alignment horizontal="right"/>
    </xf>
    <xf numFmtId="1" fontId="5" fillId="8" borderId="8" xfId="9" applyNumberFormat="1" applyFont="1" applyFill="1" applyBorder="1"/>
    <xf numFmtId="1" fontId="5" fillId="0" borderId="8" xfId="9" applyNumberFormat="1" applyFont="1" applyBorder="1" applyAlignment="1">
      <alignment horizontal="right"/>
    </xf>
    <xf numFmtId="164" fontId="5" fillId="6" borderId="5" xfId="9" applyNumberFormat="1" applyFont="1" applyFill="1" applyBorder="1"/>
    <xf numFmtId="0" fontId="9" fillId="0" borderId="0" xfId="9" applyFont="1" applyBorder="1" applyAlignment="1" applyProtection="1">
      <alignment horizontal="right"/>
      <protection locked="0"/>
    </xf>
    <xf numFmtId="3" fontId="5" fillId="0" borderId="23" xfId="9" applyNumberFormat="1" applyFont="1" applyBorder="1" applyProtection="1">
      <protection locked="0"/>
    </xf>
    <xf numFmtId="0" fontId="5" fillId="2" borderId="23" xfId="9" applyFont="1" applyFill="1" applyBorder="1"/>
    <xf numFmtId="164" fontId="5" fillId="3" borderId="24" xfId="9" applyNumberFormat="1" applyFont="1" applyFill="1" applyBorder="1"/>
    <xf numFmtId="1" fontId="5" fillId="3" borderId="23" xfId="9" applyNumberFormat="1" applyFont="1" applyFill="1" applyBorder="1"/>
    <xf numFmtId="1" fontId="5" fillId="0" borderId="24" xfId="9" applyNumberFormat="1" applyFont="1" applyBorder="1"/>
    <xf numFmtId="0" fontId="5" fillId="0" borderId="23" xfId="9" applyFont="1" applyBorder="1"/>
    <xf numFmtId="3" fontId="5" fillId="6" borderId="5" xfId="9" applyNumberFormat="1" applyFont="1" applyFill="1" applyBorder="1"/>
    <xf numFmtId="3" fontId="5" fillId="0" borderId="24" xfId="9" applyNumberFormat="1" applyFont="1" applyBorder="1" applyAlignment="1">
      <alignment horizontal="right"/>
    </xf>
    <xf numFmtId="3" fontId="5" fillId="0" borderId="8" xfId="9" applyNumberFormat="1" applyFont="1" applyBorder="1"/>
    <xf numFmtId="3" fontId="5" fillId="0" borderId="7" xfId="9" applyNumberFormat="1" applyFont="1" applyBorder="1"/>
    <xf numFmtId="2" fontId="5" fillId="3" borderId="23" xfId="9" applyNumberFormat="1" applyFont="1" applyFill="1" applyBorder="1"/>
    <xf numFmtId="2" fontId="5" fillId="3" borderId="0" xfId="9" applyNumberFormat="1" applyFont="1" applyFill="1" applyBorder="1"/>
    <xf numFmtId="2" fontId="5" fillId="3" borderId="5" xfId="9" applyNumberFormat="1" applyFont="1" applyFill="1" applyBorder="1"/>
    <xf numFmtId="2" fontId="5" fillId="3" borderId="0" xfId="9" applyNumberFormat="1" applyFont="1" applyFill="1" applyBorder="1" applyAlignment="1">
      <alignment horizontal="right"/>
    </xf>
    <xf numFmtId="2" fontId="5" fillId="3" borderId="8" xfId="9" applyNumberFormat="1" applyFont="1" applyFill="1" applyBorder="1"/>
    <xf numFmtId="2" fontId="5" fillId="3" borderId="7" xfId="9" applyNumberFormat="1" applyFont="1" applyFill="1" applyBorder="1"/>
    <xf numFmtId="2" fontId="5" fillId="3" borderId="8" xfId="9" applyNumberFormat="1" applyFont="1" applyFill="1" applyBorder="1" applyAlignment="1">
      <alignment horizontal="right"/>
    </xf>
    <xf numFmtId="3" fontId="5" fillId="0" borderId="3" xfId="9" applyNumberFormat="1" applyFont="1" applyBorder="1" applyProtection="1">
      <protection locked="0"/>
    </xf>
    <xf numFmtId="164" fontId="5" fillId="3" borderId="9" xfId="9" applyNumberFormat="1" applyFont="1" applyFill="1" applyBorder="1"/>
    <xf numFmtId="1" fontId="5" fillId="0" borderId="3" xfId="9" applyNumberFormat="1" applyFont="1" applyBorder="1"/>
    <xf numFmtId="164" fontId="5" fillId="0" borderId="7" xfId="9" applyNumberFormat="1" applyFont="1" applyBorder="1" applyAlignment="1">
      <alignment horizontal="right"/>
    </xf>
    <xf numFmtId="1" fontId="5" fillId="0" borderId="9" xfId="9" applyNumberFormat="1" applyFont="1" applyBorder="1"/>
    <xf numFmtId="1" fontId="5" fillId="3" borderId="3" xfId="9" applyNumberFormat="1" applyFont="1" applyFill="1" applyBorder="1"/>
    <xf numFmtId="3" fontId="5" fillId="0" borderId="5" xfId="9" applyNumberFormat="1" applyFont="1" applyFill="1" applyBorder="1" applyAlignment="1">
      <alignment horizontal="right"/>
    </xf>
    <xf numFmtId="3" fontId="5" fillId="0" borderId="0" xfId="9" applyNumberFormat="1" applyFont="1" applyFill="1" applyBorder="1" applyAlignment="1">
      <alignment horizontal="right"/>
    </xf>
    <xf numFmtId="3" fontId="5" fillId="0" borderId="3" xfId="9" applyNumberFormat="1" applyFont="1" applyFill="1" applyBorder="1" applyAlignment="1">
      <alignment horizontal="right"/>
    </xf>
    <xf numFmtId="2" fontId="5" fillId="3" borderId="3" xfId="9" applyNumberFormat="1" applyFont="1" applyFill="1" applyBorder="1"/>
    <xf numFmtId="2" fontId="5" fillId="0" borderId="3" xfId="9" applyNumberFormat="1" applyFont="1" applyBorder="1"/>
    <xf numFmtId="2" fontId="5" fillId="0" borderId="5" xfId="9" applyNumberFormat="1" applyFont="1" applyFill="1" applyBorder="1"/>
    <xf numFmtId="2" fontId="5" fillId="0" borderId="3" xfId="9" applyNumberFormat="1" applyFont="1" applyBorder="1" applyAlignment="1">
      <alignment horizontal="right"/>
    </xf>
    <xf numFmtId="2" fontId="5" fillId="6" borderId="7" xfId="9" applyNumberFormat="1" applyFont="1" applyFill="1" applyBorder="1"/>
    <xf numFmtId="2" fontId="5" fillId="3" borderId="9" xfId="9" applyNumberFormat="1" applyFont="1" applyFill="1" applyBorder="1" applyAlignment="1">
      <alignment horizontal="right"/>
    </xf>
    <xf numFmtId="3" fontId="5" fillId="0" borderId="8" xfId="9" applyNumberFormat="1" applyFont="1" applyBorder="1" applyAlignment="1">
      <alignment horizontal="right"/>
    </xf>
    <xf numFmtId="2" fontId="5" fillId="3" borderId="23" xfId="9" applyNumberFormat="1" applyFont="1" applyFill="1" applyBorder="1" applyAlignment="1">
      <alignment horizontal="right"/>
    </xf>
    <xf numFmtId="0" fontId="5" fillId="0" borderId="0" xfId="8" applyFont="1" applyFill="1" applyAlignment="1">
      <alignment vertical="top" wrapText="1"/>
    </xf>
    <xf numFmtId="0" fontId="31" fillId="8" borderId="0" xfId="0" applyFont="1" applyFill="1" applyAlignment="1"/>
    <xf numFmtId="0" fontId="33" fillId="8" borderId="0" xfId="0" applyFont="1" applyFill="1" applyAlignment="1">
      <alignment vertical="top" wrapText="1"/>
    </xf>
    <xf numFmtId="0" fontId="33" fillId="8" borderId="0" xfId="0" applyFont="1" applyFill="1" applyAlignment="1">
      <alignment horizontal="left" vertical="top" wrapText="1"/>
    </xf>
    <xf numFmtId="0" fontId="3" fillId="8" borderId="0" xfId="0" applyFont="1" applyFill="1"/>
    <xf numFmtId="2" fontId="5" fillId="3" borderId="5" xfId="9" applyNumberFormat="1" applyFont="1" applyFill="1" applyBorder="1" applyAlignment="1">
      <alignment horizontal="right"/>
    </xf>
    <xf numFmtId="3" fontId="5" fillId="0" borderId="7" xfId="9" applyNumberFormat="1" applyFont="1" applyBorder="1" applyAlignment="1">
      <alignment horizontal="right"/>
    </xf>
    <xf numFmtId="2" fontId="5" fillId="0" borderId="5" xfId="9" applyNumberFormat="1" applyFont="1" applyBorder="1" applyAlignment="1">
      <alignment horizontal="right"/>
    </xf>
    <xf numFmtId="2" fontId="5" fillId="3" borderId="7" xfId="9" applyNumberFormat="1" applyFont="1" applyFill="1" applyBorder="1" applyAlignment="1">
      <alignment horizontal="right"/>
    </xf>
    <xf numFmtId="0" fontId="5" fillId="0" borderId="37" xfId="9" applyFont="1" applyFill="1" applyBorder="1" applyAlignment="1" applyProtection="1">
      <alignment horizontal="right"/>
      <protection locked="0"/>
    </xf>
    <xf numFmtId="3" fontId="5" fillId="0" borderId="37" xfId="9" applyNumberFormat="1" applyFont="1" applyFill="1" applyBorder="1" applyAlignment="1" applyProtection="1">
      <alignment horizontal="right"/>
      <protection locked="0"/>
    </xf>
    <xf numFmtId="0" fontId="5" fillId="0" borderId="37" xfId="9" applyFont="1" applyBorder="1" applyAlignment="1" applyProtection="1">
      <alignment horizontal="right"/>
      <protection locked="0"/>
    </xf>
    <xf numFmtId="0" fontId="5" fillId="2" borderId="37" xfId="9" applyFont="1" applyFill="1" applyBorder="1" applyAlignment="1" applyProtection="1">
      <alignment horizontal="right"/>
      <protection locked="0"/>
    </xf>
    <xf numFmtId="2" fontId="5" fillId="0" borderId="37" xfId="9" applyNumberFormat="1" applyFont="1" applyBorder="1" applyAlignment="1" applyProtection="1">
      <alignment horizontal="right"/>
      <protection locked="0"/>
    </xf>
    <xf numFmtId="164" fontId="5" fillId="3" borderId="37" xfId="9" applyNumberFormat="1" applyFont="1" applyFill="1" applyBorder="1" applyAlignment="1">
      <alignment horizontal="right"/>
    </xf>
    <xf numFmtId="1" fontId="5" fillId="0" borderId="37" xfId="9" applyNumberFormat="1" applyFont="1" applyBorder="1" applyAlignment="1">
      <alignment horizontal="right"/>
    </xf>
    <xf numFmtId="1" fontId="5" fillId="3" borderId="22" xfId="9" applyNumberFormat="1" applyFont="1" applyFill="1" applyBorder="1" applyAlignment="1">
      <alignment horizontal="right"/>
    </xf>
    <xf numFmtId="0" fontId="5" fillId="0" borderId="37" xfId="9" applyFont="1" applyBorder="1" applyAlignment="1">
      <alignment horizontal="right"/>
    </xf>
    <xf numFmtId="0" fontId="5" fillId="2" borderId="37" xfId="9" applyFont="1" applyFill="1" applyBorder="1" applyAlignment="1">
      <alignment horizontal="right"/>
    </xf>
    <xf numFmtId="164" fontId="5" fillId="0" borderId="37" xfId="9" applyNumberFormat="1" applyFont="1" applyBorder="1" applyAlignment="1">
      <alignment horizontal="right"/>
    </xf>
    <xf numFmtId="1" fontId="5" fillId="3" borderId="37" xfId="9" applyNumberFormat="1" applyFont="1" applyFill="1" applyBorder="1" applyAlignment="1">
      <alignment horizontal="right"/>
    </xf>
    <xf numFmtId="3" fontId="5" fillId="0" borderId="37" xfId="9" applyNumberFormat="1" applyFont="1" applyBorder="1" applyAlignment="1">
      <alignment horizontal="right"/>
    </xf>
    <xf numFmtId="3" fontId="5" fillId="3" borderId="22" xfId="9" applyNumberFormat="1" applyFont="1" applyFill="1" applyBorder="1" applyAlignment="1">
      <alignment horizontal="right"/>
    </xf>
    <xf numFmtId="3" fontId="5" fillId="3" borderId="37" xfId="9" applyNumberFormat="1" applyFont="1" applyFill="1" applyBorder="1" applyAlignment="1">
      <alignment horizontal="right"/>
    </xf>
    <xf numFmtId="3" fontId="9" fillId="0" borderId="22" xfId="9" applyNumberFormat="1" applyFont="1" applyBorder="1" applyAlignment="1">
      <alignment horizontal="right"/>
    </xf>
    <xf numFmtId="3" fontId="9" fillId="3" borderId="22" xfId="9" applyNumberFormat="1" applyFont="1" applyFill="1" applyBorder="1" applyAlignment="1">
      <alignment horizontal="right"/>
    </xf>
    <xf numFmtId="3" fontId="9" fillId="2" borderId="22" xfId="9" applyNumberFormat="1" applyFont="1" applyFill="1" applyBorder="1" applyAlignment="1">
      <alignment horizontal="right"/>
    </xf>
    <xf numFmtId="3" fontId="5" fillId="0" borderId="37" xfId="9" applyNumberFormat="1" applyFont="1" applyBorder="1" applyAlignment="1" applyProtection="1">
      <alignment horizontal="right"/>
      <protection locked="0"/>
    </xf>
    <xf numFmtId="2" fontId="5" fillId="0" borderId="37" xfId="9" applyNumberFormat="1" applyFont="1" applyBorder="1" applyAlignment="1">
      <alignment horizontal="right"/>
    </xf>
    <xf numFmtId="2" fontId="5" fillId="2" borderId="37" xfId="9" applyNumberFormat="1" applyFont="1" applyFill="1" applyBorder="1" applyAlignment="1">
      <alignment horizontal="right"/>
    </xf>
    <xf numFmtId="3" fontId="5" fillId="0" borderId="37" xfId="9" applyNumberFormat="1" applyFont="1" applyFill="1" applyBorder="1" applyAlignment="1">
      <alignment horizontal="right"/>
    </xf>
    <xf numFmtId="3" fontId="5" fillId="6" borderId="22" xfId="9" applyNumberFormat="1" applyFont="1" applyFill="1" applyBorder="1" applyAlignment="1">
      <alignment horizontal="right"/>
    </xf>
    <xf numFmtId="3" fontId="5" fillId="0" borderId="18" xfId="6" applyNumberFormat="1" applyFont="1" applyBorder="1"/>
    <xf numFmtId="0" fontId="10" fillId="0" borderId="21" xfId="9" applyFont="1" applyBorder="1" applyAlignment="1">
      <alignment horizontal="right"/>
    </xf>
    <xf numFmtId="164" fontId="5" fillId="3" borderId="24" xfId="9" applyNumberFormat="1" applyFont="1" applyFill="1" applyBorder="1" applyAlignment="1">
      <alignment horizontal="right"/>
    </xf>
    <xf numFmtId="1" fontId="5" fillId="0" borderId="24" xfId="9" applyNumberFormat="1" applyFont="1" applyBorder="1" applyAlignment="1">
      <alignment horizontal="right"/>
    </xf>
    <xf numFmtId="0" fontId="37" fillId="0" borderId="3" xfId="9" applyFont="1" applyBorder="1" applyAlignment="1">
      <alignment horizontal="right"/>
    </xf>
    <xf numFmtId="1" fontId="9" fillId="0" borderId="7" xfId="9" applyNumberFormat="1" applyFont="1" applyBorder="1"/>
    <xf numFmtId="1" fontId="9" fillId="0" borderId="8" xfId="9" applyNumberFormat="1" applyFont="1" applyBorder="1"/>
    <xf numFmtId="1" fontId="9" fillId="0" borderId="8" xfId="9" applyNumberFormat="1" applyFont="1" applyBorder="1" applyAlignment="1">
      <alignment horizontal="right"/>
    </xf>
    <xf numFmtId="1" fontId="9" fillId="2" borderId="7" xfId="9" applyNumberFormat="1" applyFont="1" applyFill="1" applyBorder="1" applyAlignment="1">
      <alignment horizontal="right"/>
    </xf>
    <xf numFmtId="1" fontId="9" fillId="2" borderId="8" xfId="9" applyNumberFormat="1" applyFont="1" applyFill="1" applyBorder="1" applyAlignment="1">
      <alignment horizontal="right"/>
    </xf>
    <xf numFmtId="1" fontId="5" fillId="3" borderId="7" xfId="9" applyNumberFormat="1" applyFill="1" applyBorder="1"/>
    <xf numFmtId="1" fontId="5" fillId="3" borderId="8" xfId="9" applyNumberFormat="1" applyFill="1" applyBorder="1"/>
    <xf numFmtId="3" fontId="5" fillId="0" borderId="7" xfId="6" applyNumberFormat="1" applyFont="1" applyFill="1" applyBorder="1"/>
    <xf numFmtId="3" fontId="5" fillId="0" borderId="8" xfId="6" applyNumberFormat="1" applyFont="1" applyFill="1" applyBorder="1"/>
    <xf numFmtId="3" fontId="5" fillId="0" borderId="8" xfId="6" applyNumberFormat="1" applyFont="1" applyFill="1" applyBorder="1" applyAlignment="1">
      <alignment horizontal="right"/>
    </xf>
    <xf numFmtId="3" fontId="5" fillId="0" borderId="9" xfId="6" applyNumberFormat="1" applyFont="1" applyFill="1" applyBorder="1"/>
    <xf numFmtId="3" fontId="5" fillId="0" borderId="38" xfId="6" applyNumberFormat="1" applyFont="1" applyFill="1" applyBorder="1"/>
    <xf numFmtId="4" fontId="5" fillId="3" borderId="24" xfId="9" applyNumberFormat="1" applyFont="1" applyFill="1" applyBorder="1" applyAlignment="1">
      <alignment horizontal="right"/>
    </xf>
    <xf numFmtId="1" fontId="9" fillId="0" borderId="7" xfId="9" applyNumberFormat="1" applyFont="1" applyBorder="1" applyAlignment="1">
      <alignment horizontal="right"/>
    </xf>
    <xf numFmtId="1" fontId="9" fillId="3" borderId="7" xfId="9" applyNumberFormat="1" applyFont="1" applyFill="1" applyBorder="1" applyAlignment="1">
      <alignment horizontal="right"/>
    </xf>
    <xf numFmtId="1" fontId="9" fillId="3" borderId="8" xfId="9" applyNumberFormat="1" applyFont="1" applyFill="1" applyBorder="1" applyAlignment="1">
      <alignment horizontal="right"/>
    </xf>
    <xf numFmtId="1" fontId="9" fillId="0" borderId="24" xfId="9" applyNumberFormat="1" applyFont="1" applyBorder="1" applyAlignment="1">
      <alignment horizontal="right"/>
    </xf>
    <xf numFmtId="1" fontId="9" fillId="3" borderId="24" xfId="9" applyNumberFormat="1" applyFont="1" applyFill="1" applyBorder="1" applyAlignment="1">
      <alignment horizontal="right"/>
    </xf>
    <xf numFmtId="1" fontId="9" fillId="2" borderId="24" xfId="9" applyNumberFormat="1" applyFont="1" applyFill="1" applyBorder="1" applyAlignment="1">
      <alignment horizontal="right"/>
    </xf>
    <xf numFmtId="1" fontId="5" fillId="0" borderId="0" xfId="9" applyNumberFormat="1"/>
    <xf numFmtId="1" fontId="9" fillId="0" borderId="24" xfId="9" applyNumberFormat="1" applyFont="1" applyBorder="1"/>
    <xf numFmtId="1" fontId="9" fillId="3" borderId="24" xfId="9" applyNumberFormat="1" applyFont="1" applyFill="1" applyBorder="1"/>
    <xf numFmtId="1" fontId="9" fillId="3" borderId="8" xfId="9" applyNumberFormat="1" applyFont="1" applyFill="1" applyBorder="1"/>
    <xf numFmtId="1" fontId="9" fillId="3" borderId="7" xfId="9" applyNumberFormat="1" applyFont="1" applyFill="1" applyBorder="1"/>
    <xf numFmtId="1" fontId="9" fillId="0" borderId="9" xfId="9" applyNumberFormat="1" applyFont="1" applyBorder="1"/>
    <xf numFmtId="1" fontId="9" fillId="3" borderId="9" xfId="9" applyNumberFormat="1" applyFont="1" applyFill="1" applyBorder="1"/>
    <xf numFmtId="1" fontId="9" fillId="2" borderId="9" xfId="9" applyNumberFormat="1" applyFont="1" applyFill="1" applyBorder="1" applyAlignment="1">
      <alignment horizontal="right"/>
    </xf>
    <xf numFmtId="1" fontId="5" fillId="0" borderId="5" xfId="9" applyNumberFormat="1" applyFont="1" applyFill="1" applyBorder="1"/>
    <xf numFmtId="1" fontId="5" fillId="6" borderId="7" xfId="9" applyNumberFormat="1" applyFont="1" applyFill="1" applyBorder="1"/>
    <xf numFmtId="0" fontId="14" fillId="0" borderId="3" xfId="9" applyFont="1" applyFill="1" applyBorder="1" applyAlignment="1" applyProtection="1">
      <alignment horizontal="right"/>
      <protection locked="0"/>
    </xf>
    <xf numFmtId="0" fontId="14" fillId="0" borderId="4" xfId="9" applyFont="1" applyFill="1" applyBorder="1"/>
    <xf numFmtId="0" fontId="5" fillId="0" borderId="5" xfId="9" applyFill="1" applyBorder="1" applyAlignment="1">
      <alignment horizontal="right"/>
    </xf>
    <xf numFmtId="0" fontId="9" fillId="0" borderId="23" xfId="9" applyFont="1" applyFill="1" applyBorder="1" applyAlignment="1" applyProtection="1">
      <alignment horizontal="center"/>
      <protection locked="0"/>
    </xf>
    <xf numFmtId="0" fontId="40" fillId="8" borderId="0" xfId="0" applyFont="1" applyFill="1" applyAlignment="1">
      <alignment vertical="top" wrapText="1"/>
    </xf>
    <xf numFmtId="1" fontId="5" fillId="0" borderId="18" xfId="9" applyNumberFormat="1" applyFont="1" applyBorder="1"/>
    <xf numFmtId="0" fontId="9" fillId="7" borderId="0" xfId="6" applyFont="1" applyFill="1" applyBorder="1" applyAlignment="1">
      <alignment horizontal="center"/>
    </xf>
    <xf numFmtId="0" fontId="5" fillId="4" borderId="3" xfId="8" applyFont="1" applyFill="1" applyBorder="1" applyAlignment="1">
      <alignment horizontal="center" vertical="top" wrapText="1"/>
    </xf>
    <xf numFmtId="0" fontId="9" fillId="7" borderId="0" xfId="9" applyFont="1" applyFill="1" applyBorder="1" applyAlignment="1">
      <alignment horizontal="center"/>
    </xf>
    <xf numFmtId="2" fontId="5" fillId="0" borderId="5" xfId="6" applyNumberFormat="1" applyFont="1" applyBorder="1" applyAlignment="1" applyProtection="1">
      <alignment horizontal="right"/>
      <protection locked="0"/>
    </xf>
    <xf numFmtId="164" fontId="5" fillId="3" borderId="7" xfId="6" applyNumberFormat="1" applyFont="1" applyFill="1" applyBorder="1" applyAlignment="1" applyProtection="1">
      <alignment horizontal="right"/>
      <protection locked="0"/>
    </xf>
    <xf numFmtId="1" fontId="5" fillId="0" borderId="5" xfId="6" applyNumberFormat="1" applyFont="1" applyBorder="1" applyAlignment="1" applyProtection="1">
      <alignment horizontal="right"/>
      <protection locked="0"/>
    </xf>
    <xf numFmtId="1" fontId="5" fillId="3" borderId="7" xfId="6" applyNumberFormat="1" applyFont="1" applyFill="1" applyBorder="1" applyAlignment="1" applyProtection="1">
      <alignment horizontal="right"/>
      <protection locked="0"/>
    </xf>
    <xf numFmtId="1" fontId="5" fillId="3" borderId="5" xfId="6" applyNumberFormat="1" applyFont="1" applyFill="1" applyBorder="1" applyAlignment="1" applyProtection="1">
      <alignment horizontal="right"/>
      <protection locked="0"/>
    </xf>
    <xf numFmtId="1" fontId="5" fillId="0" borderId="7" xfId="6" applyNumberFormat="1" applyFont="1" applyBorder="1" applyAlignment="1" applyProtection="1">
      <alignment horizontal="right"/>
      <protection locked="0"/>
    </xf>
    <xf numFmtId="164" fontId="5" fillId="0" borderId="5" xfId="6" applyNumberFormat="1" applyFont="1" applyBorder="1" applyAlignment="1" applyProtection="1">
      <alignment horizontal="right"/>
      <protection locked="0"/>
    </xf>
    <xf numFmtId="164" fontId="5" fillId="2" borderId="5" xfId="6" applyNumberFormat="1" applyFont="1" applyFill="1" applyBorder="1" applyAlignment="1" applyProtection="1">
      <alignment horizontal="right"/>
      <protection locked="0"/>
    </xf>
    <xf numFmtId="3" fontId="5" fillId="3" borderId="5" xfId="6" applyNumberFormat="1" applyFont="1" applyFill="1" applyBorder="1" applyAlignment="1" applyProtection="1">
      <alignment horizontal="right"/>
      <protection locked="0"/>
    </xf>
    <xf numFmtId="2" fontId="5" fillId="0" borderId="7" xfId="6" applyNumberFormat="1" applyFont="1" applyBorder="1" applyAlignment="1" applyProtection="1">
      <alignment horizontal="right"/>
      <protection locked="0"/>
    </xf>
    <xf numFmtId="3" fontId="5" fillId="0" borderId="5" xfId="6" applyNumberFormat="1" applyFont="1" applyBorder="1" applyAlignment="1" applyProtection="1">
      <alignment horizontal="right"/>
      <protection locked="0"/>
    </xf>
    <xf numFmtId="3" fontId="9" fillId="0" borderId="7" xfId="6" applyNumberFormat="1" applyFont="1" applyBorder="1" applyAlignment="1" applyProtection="1">
      <alignment horizontal="right"/>
      <protection locked="0"/>
    </xf>
    <xf numFmtId="3" fontId="9" fillId="3" borderId="7" xfId="6" applyNumberFormat="1" applyFont="1" applyFill="1" applyBorder="1" applyAlignment="1">
      <alignment horizontal="right"/>
    </xf>
    <xf numFmtId="3" fontId="9" fillId="2" borderId="11" xfId="6" applyNumberFormat="1" applyFont="1" applyFill="1" applyBorder="1" applyAlignment="1">
      <alignment horizontal="right"/>
    </xf>
    <xf numFmtId="3" fontId="5" fillId="0" borderId="7" xfId="6" applyNumberFormat="1" applyFont="1" applyBorder="1" applyAlignment="1">
      <alignment horizontal="right"/>
    </xf>
    <xf numFmtId="3" fontId="5" fillId="0" borderId="8" xfId="6" applyNumberFormat="1" applyFont="1" applyBorder="1" applyAlignment="1">
      <alignment horizontal="right"/>
    </xf>
    <xf numFmtId="0" fontId="11" fillId="0" borderId="1" xfId="6" applyFont="1" applyFill="1" applyBorder="1"/>
    <xf numFmtId="0" fontId="5" fillId="0" borderId="1" xfId="6" applyFont="1" applyFill="1" applyBorder="1"/>
    <xf numFmtId="0" fontId="8" fillId="0" borderId="2" xfId="6" applyFont="1" applyFill="1" applyBorder="1" applyAlignment="1">
      <alignment horizontal="right"/>
    </xf>
    <xf numFmtId="0" fontId="8" fillId="0" borderId="1" xfId="6" applyFont="1" applyFill="1" applyBorder="1" applyAlignment="1">
      <alignment horizontal="right"/>
    </xf>
    <xf numFmtId="0" fontId="11" fillId="0" borderId="0" xfId="6" applyFont="1"/>
    <xf numFmtId="0" fontId="5" fillId="0" borderId="3" xfId="6" applyFont="1" applyFill="1" applyBorder="1" applyProtection="1">
      <protection locked="0"/>
    </xf>
    <xf numFmtId="0" fontId="5" fillId="0" borderId="0" xfId="6" applyFont="1" applyFill="1" applyBorder="1" applyProtection="1">
      <protection locked="0"/>
    </xf>
    <xf numFmtId="0" fontId="9" fillId="0" borderId="3" xfId="6" applyFont="1" applyFill="1" applyBorder="1" applyAlignment="1" applyProtection="1">
      <alignment horizontal="right"/>
      <protection locked="0"/>
    </xf>
    <xf numFmtId="0" fontId="5" fillId="0" borderId="0" xfId="6" applyFont="1" applyFill="1" applyBorder="1" applyAlignment="1" applyProtection="1">
      <alignment horizontal="right"/>
      <protection locked="0"/>
    </xf>
    <xf numFmtId="0" fontId="5" fillId="0" borderId="5" xfId="6" applyFont="1" applyFill="1" applyBorder="1" applyAlignment="1" applyProtection="1">
      <alignment horizontal="right"/>
      <protection locked="0"/>
    </xf>
    <xf numFmtId="2" fontId="5" fillId="0" borderId="3" xfId="6" applyNumberFormat="1" applyFont="1" applyFill="1" applyBorder="1" applyAlignment="1" applyProtection="1">
      <alignment horizontal="right"/>
      <protection locked="0"/>
    </xf>
    <xf numFmtId="2" fontId="5" fillId="0" borderId="0" xfId="6" applyNumberFormat="1" applyFont="1" applyFill="1" applyBorder="1" applyAlignment="1" applyProtection="1">
      <alignment horizontal="right"/>
      <protection locked="0"/>
    </xf>
    <xf numFmtId="0" fontId="5" fillId="0" borderId="5" xfId="6" applyFont="1" applyFill="1" applyBorder="1" applyProtection="1">
      <protection locked="0"/>
    </xf>
    <xf numFmtId="0" fontId="5" fillId="0" borderId="4" xfId="6" applyFont="1" applyFill="1" applyBorder="1"/>
    <xf numFmtId="3" fontId="5" fillId="0" borderId="5" xfId="6" applyNumberFormat="1" applyFont="1" applyFill="1" applyBorder="1" applyAlignment="1">
      <alignment horizontal="right"/>
    </xf>
    <xf numFmtId="3" fontId="5" fillId="0" borderId="0" xfId="6" applyNumberFormat="1" applyFont="1" applyFill="1" applyBorder="1" applyAlignment="1" applyProtection="1">
      <alignment horizontal="right"/>
      <protection locked="0"/>
    </xf>
    <xf numFmtId="3" fontId="5" fillId="0" borderId="5" xfId="6" applyNumberFormat="1" applyFont="1" applyFill="1" applyBorder="1" applyAlignment="1" applyProtection="1">
      <alignment horizontal="right"/>
      <protection locked="0"/>
    </xf>
    <xf numFmtId="3" fontId="5" fillId="0" borderId="3" xfId="6" applyNumberFormat="1" applyFont="1" applyFill="1" applyBorder="1" applyAlignment="1" applyProtection="1">
      <alignment horizontal="right"/>
      <protection locked="0"/>
    </xf>
    <xf numFmtId="3" fontId="5" fillId="0" borderId="0" xfId="6" applyNumberFormat="1" applyFont="1" applyFill="1" applyBorder="1" applyProtection="1">
      <protection locked="0"/>
    </xf>
    <xf numFmtId="3" fontId="5" fillId="0" borderId="5" xfId="6" applyNumberFormat="1" applyFont="1" applyFill="1" applyBorder="1" applyProtection="1">
      <protection locked="0"/>
    </xf>
    <xf numFmtId="3" fontId="5" fillId="0" borderId="0" xfId="6" applyNumberFormat="1" applyFont="1" applyFill="1"/>
    <xf numFmtId="0" fontId="5" fillId="0" borderId="5" xfId="6" applyFont="1" applyBorder="1" applyAlignment="1" applyProtection="1">
      <alignment horizontal="right"/>
      <protection locked="0"/>
    </xf>
    <xf numFmtId="2" fontId="5" fillId="0" borderId="3" xfId="6" applyNumberFormat="1" applyFont="1" applyBorder="1" applyAlignment="1" applyProtection="1">
      <alignment horizontal="right"/>
      <protection locked="0"/>
    </xf>
    <xf numFmtId="0" fontId="5" fillId="2" borderId="5" xfId="6" applyFont="1" applyFill="1" applyBorder="1" applyAlignment="1" applyProtection="1">
      <alignment horizontal="right"/>
      <protection locked="0"/>
    </xf>
    <xf numFmtId="164" fontId="5" fillId="2" borderId="3" xfId="6" applyNumberFormat="1" applyFont="1" applyFill="1" applyBorder="1" applyAlignment="1" applyProtection="1">
      <alignment horizontal="right"/>
      <protection locked="0"/>
    </xf>
    <xf numFmtId="2" fontId="5" fillId="0" borderId="5" xfId="6" applyNumberFormat="1" applyFont="1" applyBorder="1" applyAlignment="1">
      <alignment horizontal="right"/>
    </xf>
    <xf numFmtId="2" fontId="5" fillId="3" borderId="7" xfId="6" applyNumberFormat="1" applyFont="1" applyFill="1" applyBorder="1" applyAlignment="1">
      <alignment horizontal="right"/>
    </xf>
    <xf numFmtId="164" fontId="5" fillId="3" borderId="9" xfId="6" applyNumberFormat="1" applyFont="1" applyFill="1" applyBorder="1" applyAlignment="1" applyProtection="1">
      <alignment horizontal="right"/>
      <protection locked="0"/>
    </xf>
    <xf numFmtId="0" fontId="5" fillId="3" borderId="0" xfId="6" applyFont="1" applyFill="1"/>
    <xf numFmtId="1" fontId="5" fillId="0" borderId="5" xfId="6" applyNumberFormat="1" applyFont="1" applyBorder="1" applyAlignment="1">
      <alignment horizontal="right"/>
    </xf>
    <xf numFmtId="1" fontId="5" fillId="0" borderId="3" xfId="6" applyNumberFormat="1" applyFont="1" applyBorder="1" applyAlignment="1" applyProtection="1">
      <alignment horizontal="right"/>
      <protection locked="0"/>
    </xf>
    <xf numFmtId="1" fontId="5" fillId="3" borderId="7" xfId="6" applyNumberFormat="1" applyFont="1" applyFill="1" applyBorder="1" applyAlignment="1">
      <alignment horizontal="right"/>
    </xf>
    <xf numFmtId="1" fontId="5" fillId="3" borderId="9" xfId="6" applyNumberFormat="1" applyFont="1" applyFill="1" applyBorder="1" applyAlignment="1" applyProtection="1">
      <alignment horizontal="right"/>
      <protection locked="0"/>
    </xf>
    <xf numFmtId="1" fontId="5" fillId="3" borderId="5" xfId="6" applyNumberFormat="1" applyFont="1" applyFill="1" applyBorder="1" applyAlignment="1">
      <alignment horizontal="right"/>
    </xf>
    <xf numFmtId="1" fontId="5" fillId="3" borderId="3" xfId="6" applyNumberFormat="1" applyFont="1" applyFill="1" applyBorder="1" applyAlignment="1" applyProtection="1">
      <alignment horizontal="right"/>
      <protection locked="0"/>
    </xf>
    <xf numFmtId="1" fontId="5" fillId="0" borderId="7" xfId="6" applyNumberFormat="1" applyFont="1" applyBorder="1" applyAlignment="1">
      <alignment horizontal="right"/>
    </xf>
    <xf numFmtId="1" fontId="5" fillId="0" borderId="9" xfId="6" applyNumberFormat="1" applyFont="1" applyBorder="1" applyAlignment="1" applyProtection="1">
      <alignment horizontal="right"/>
      <protection locked="0"/>
    </xf>
    <xf numFmtId="1" fontId="5" fillId="2" borderId="5" xfId="6" applyNumberFormat="1" applyFont="1" applyFill="1" applyBorder="1" applyAlignment="1">
      <alignment horizontal="right"/>
    </xf>
    <xf numFmtId="1" fontId="5" fillId="2" borderId="3" xfId="6" applyNumberFormat="1" applyFont="1" applyFill="1" applyBorder="1" applyAlignment="1" applyProtection="1">
      <alignment horizontal="right"/>
      <protection locked="0"/>
    </xf>
    <xf numFmtId="1" fontId="5" fillId="2" borderId="0" xfId="6" applyNumberFormat="1" applyFont="1" applyFill="1" applyBorder="1" applyAlignment="1" applyProtection="1">
      <alignment horizontal="right"/>
      <protection locked="0"/>
    </xf>
    <xf numFmtId="164" fontId="5" fillId="3" borderId="5" xfId="6" applyNumberFormat="1" applyFont="1" applyFill="1" applyBorder="1" applyAlignment="1">
      <alignment horizontal="right"/>
    </xf>
    <xf numFmtId="164" fontId="5" fillId="3" borderId="5" xfId="6" applyNumberFormat="1" applyFont="1" applyFill="1" applyBorder="1" applyAlignment="1" applyProtection="1">
      <alignment horizontal="right"/>
      <protection locked="0"/>
    </xf>
    <xf numFmtId="2" fontId="5" fillId="0" borderId="7" xfId="6" applyNumberFormat="1" applyFont="1" applyBorder="1" applyAlignment="1">
      <alignment horizontal="right"/>
    </xf>
    <xf numFmtId="3" fontId="5" fillId="3" borderId="0" xfId="6" applyNumberFormat="1" applyFont="1" applyFill="1"/>
    <xf numFmtId="3" fontId="5" fillId="0" borderId="0" xfId="6" applyNumberFormat="1" applyFont="1"/>
    <xf numFmtId="3" fontId="9" fillId="0" borderId="7" xfId="6" applyNumberFormat="1" applyFont="1" applyBorder="1" applyAlignment="1">
      <alignment horizontal="right"/>
    </xf>
    <xf numFmtId="3" fontId="9" fillId="0" borderId="9" xfId="6" applyNumberFormat="1" applyFont="1" applyBorder="1" applyAlignment="1">
      <alignment horizontal="right"/>
    </xf>
    <xf numFmtId="3" fontId="9" fillId="0" borderId="8" xfId="6" applyNumberFormat="1" applyFont="1" applyBorder="1" applyAlignment="1">
      <alignment horizontal="right"/>
    </xf>
    <xf numFmtId="1" fontId="9" fillId="3" borderId="7" xfId="6" applyNumberFormat="1" applyFont="1" applyFill="1" applyBorder="1" applyAlignment="1">
      <alignment horizontal="right"/>
    </xf>
    <xf numFmtId="3" fontId="9" fillId="3" borderId="9" xfId="6" applyNumberFormat="1" applyFont="1" applyFill="1" applyBorder="1" applyAlignment="1">
      <alignment horizontal="right"/>
    </xf>
    <xf numFmtId="3" fontId="9" fillId="2" borderId="20" xfId="6" applyNumberFormat="1" applyFont="1" applyFill="1" applyBorder="1" applyAlignment="1">
      <alignment horizontal="right"/>
    </xf>
    <xf numFmtId="3" fontId="5" fillId="0" borderId="0" xfId="6" applyNumberFormat="1" applyFont="1" applyFill="1" applyBorder="1" applyAlignment="1">
      <alignment horizontal="right"/>
    </xf>
    <xf numFmtId="3" fontId="5" fillId="0" borderId="3" xfId="6" applyNumberFormat="1" applyFont="1" applyFill="1" applyBorder="1" applyAlignment="1">
      <alignment horizontal="right"/>
    </xf>
    <xf numFmtId="3" fontId="5" fillId="0" borderId="3" xfId="6" applyNumberFormat="1" applyFont="1" applyFill="1" applyBorder="1"/>
    <xf numFmtId="0" fontId="5" fillId="0" borderId="6" xfId="6" applyFont="1" applyFill="1" applyBorder="1"/>
    <xf numFmtId="0" fontId="5" fillId="0" borderId="7" xfId="6" applyFont="1" applyFill="1" applyBorder="1" applyAlignment="1">
      <alignment horizontal="right"/>
    </xf>
    <xf numFmtId="3" fontId="5" fillId="0" borderId="7" xfId="6" applyNumberFormat="1" applyFont="1" applyFill="1" applyBorder="1" applyAlignment="1">
      <alignment horizontal="right"/>
    </xf>
    <xf numFmtId="3" fontId="5" fillId="0" borderId="9" xfId="6" applyNumberFormat="1" applyFont="1" applyFill="1" applyBorder="1" applyAlignment="1">
      <alignment horizontal="right"/>
    </xf>
    <xf numFmtId="0" fontId="5" fillId="3" borderId="28" xfId="6" applyFont="1" applyFill="1" applyBorder="1"/>
    <xf numFmtId="1" fontId="5" fillId="3" borderId="15" xfId="6" applyNumberFormat="1" applyFont="1" applyFill="1" applyBorder="1" applyAlignment="1">
      <alignment horizontal="right"/>
    </xf>
    <xf numFmtId="3" fontId="5" fillId="3" borderId="15" xfId="6" applyNumberFormat="1" applyFont="1" applyFill="1" applyBorder="1" applyAlignment="1">
      <alignment horizontal="right"/>
    </xf>
    <xf numFmtId="3" fontId="5" fillId="3" borderId="16" xfId="6" applyNumberFormat="1" applyFont="1" applyFill="1" applyBorder="1" applyAlignment="1">
      <alignment horizontal="right"/>
    </xf>
    <xf numFmtId="3" fontId="5" fillId="3" borderId="27" xfId="6" applyNumberFormat="1" applyFont="1" applyFill="1" applyBorder="1" applyAlignment="1">
      <alignment horizontal="right"/>
    </xf>
    <xf numFmtId="3" fontId="5" fillId="3" borderId="29" xfId="6" applyNumberFormat="1" applyFont="1" applyFill="1" applyBorder="1" applyAlignment="1">
      <alignment horizontal="right"/>
    </xf>
    <xf numFmtId="3" fontId="5" fillId="3" borderId="30" xfId="6" applyNumberFormat="1" applyFont="1" applyFill="1" applyBorder="1" applyAlignment="1">
      <alignment horizontal="right"/>
    </xf>
    <xf numFmtId="3" fontId="5" fillId="0" borderId="17" xfId="6" applyNumberFormat="1" applyFont="1" applyFill="1" applyBorder="1"/>
    <xf numFmtId="0" fontId="5" fillId="0" borderId="12" xfId="6" applyFont="1" applyBorder="1" applyAlignment="1">
      <alignment horizontal="right"/>
    </xf>
    <xf numFmtId="1" fontId="5" fillId="0" borderId="12" xfId="6" applyNumberFormat="1" applyFont="1" applyBorder="1"/>
    <xf numFmtId="0" fontId="5" fillId="0" borderId="12" xfId="6" applyFont="1" applyFill="1" applyBorder="1"/>
    <xf numFmtId="0" fontId="11" fillId="0" borderId="0" xfId="6" applyFont="1" applyFill="1" applyBorder="1" applyAlignment="1">
      <alignment horizontal="right"/>
    </xf>
    <xf numFmtId="0" fontId="11" fillId="0" borderId="0" xfId="6" applyFont="1" applyFill="1" applyBorder="1"/>
    <xf numFmtId="0" fontId="8" fillId="0" borderId="3" xfId="6" applyFont="1" applyFill="1" applyBorder="1" applyAlignment="1">
      <alignment horizontal="right"/>
    </xf>
    <xf numFmtId="0" fontId="8" fillId="0" borderId="0" xfId="6" applyFont="1" applyFill="1" applyBorder="1" applyAlignment="1">
      <alignment horizontal="right"/>
    </xf>
    <xf numFmtId="0" fontId="5" fillId="0" borderId="3" xfId="6" applyFont="1" applyFill="1" applyBorder="1"/>
    <xf numFmtId="0" fontId="8" fillId="0" borderId="0" xfId="6" applyFont="1" applyBorder="1" applyAlignment="1">
      <alignment horizontal="right"/>
    </xf>
    <xf numFmtId="0" fontId="11" fillId="0" borderId="0" xfId="6" applyFont="1" applyBorder="1"/>
    <xf numFmtId="0" fontId="8" fillId="0" borderId="3" xfId="6" applyFont="1" applyBorder="1" applyAlignment="1">
      <alignment horizontal="right"/>
    </xf>
    <xf numFmtId="0" fontId="5" fillId="7" borderId="0" xfId="6" applyFont="1" applyFill="1"/>
    <xf numFmtId="0" fontId="5" fillId="0" borderId="3" xfId="6" applyFont="1" applyBorder="1" applyAlignment="1" applyProtection="1">
      <alignment horizontal="right"/>
      <protection locked="0"/>
    </xf>
    <xf numFmtId="3" fontId="5" fillId="0" borderId="0" xfId="6" applyNumberFormat="1" applyFont="1" applyAlignment="1">
      <alignment horizontal="right"/>
    </xf>
    <xf numFmtId="164" fontId="5" fillId="3" borderId="3" xfId="6" applyNumberFormat="1" applyFont="1" applyFill="1" applyBorder="1" applyAlignment="1" applyProtection="1">
      <alignment horizontal="right"/>
      <protection locked="0"/>
    </xf>
    <xf numFmtId="3" fontId="5" fillId="0" borderId="0" xfId="6" applyNumberFormat="1" applyFont="1" applyFill="1" applyBorder="1"/>
    <xf numFmtId="1" fontId="5" fillId="0" borderId="8" xfId="6" applyNumberFormat="1" applyFont="1" applyFill="1" applyBorder="1" applyAlignment="1">
      <alignment horizontal="right"/>
    </xf>
    <xf numFmtId="3" fontId="5" fillId="0" borderId="7" xfId="6" applyNumberFormat="1" applyFont="1" applyBorder="1"/>
    <xf numFmtId="3" fontId="5" fillId="0" borderId="8" xfId="6" applyNumberFormat="1" applyFont="1" applyBorder="1"/>
    <xf numFmtId="0" fontId="9" fillId="0" borderId="5" xfId="6" applyFont="1" applyBorder="1" applyAlignment="1">
      <alignment horizontal="right"/>
    </xf>
    <xf numFmtId="0" fontId="9" fillId="0" borderId="3" xfId="6" applyFont="1" applyBorder="1" applyAlignment="1" applyProtection="1">
      <alignment horizontal="right"/>
      <protection locked="0"/>
    </xf>
    <xf numFmtId="3" fontId="5" fillId="3" borderId="3" xfId="6" applyNumberFormat="1" applyFont="1" applyFill="1" applyBorder="1" applyAlignment="1" applyProtection="1">
      <alignment horizontal="right"/>
      <protection locked="0"/>
    </xf>
    <xf numFmtId="3" fontId="5" fillId="0" borderId="9" xfId="6" applyNumberFormat="1" applyFont="1" applyBorder="1" applyAlignment="1">
      <alignment horizontal="right"/>
    </xf>
    <xf numFmtId="3" fontId="5" fillId="3" borderId="25" xfId="6" applyNumberFormat="1" applyFont="1" applyFill="1" applyBorder="1" applyAlignment="1">
      <alignment horizontal="right"/>
    </xf>
    <xf numFmtId="3" fontId="5" fillId="3" borderId="3" xfId="6" applyNumberFormat="1" applyFont="1" applyFill="1" applyBorder="1" applyProtection="1">
      <protection locked="0"/>
    </xf>
    <xf numFmtId="1" fontId="5" fillId="0" borderId="0" xfId="6" applyNumberFormat="1" applyFont="1" applyFill="1"/>
    <xf numFmtId="0" fontId="5" fillId="0" borderId="13" xfId="8" applyFont="1" applyBorder="1" applyAlignment="1">
      <alignment horizontal="center"/>
    </xf>
    <xf numFmtId="0" fontId="5" fillId="0" borderId="2" xfId="8" applyFont="1" applyBorder="1" applyAlignment="1">
      <alignment horizontal="center"/>
    </xf>
    <xf numFmtId="0" fontId="24" fillId="4" borderId="3" xfId="1" applyFill="1" applyBorder="1" applyAlignment="1">
      <alignment vertical="top" wrapText="1"/>
    </xf>
    <xf numFmtId="0" fontId="5" fillId="4" borderId="34" xfId="8" applyFont="1" applyFill="1" applyBorder="1" applyAlignment="1">
      <alignment horizontal="center" vertical="top" wrapText="1"/>
    </xf>
    <xf numFmtId="0" fontId="24" fillId="4" borderId="33" xfId="1" applyFill="1" applyBorder="1" applyAlignment="1">
      <alignment vertical="top" wrapText="1"/>
    </xf>
    <xf numFmtId="0" fontId="5" fillId="4" borderId="33" xfId="8" applyFont="1" applyFill="1" applyBorder="1" applyAlignment="1">
      <alignment horizontal="center" vertical="top" wrapText="1"/>
    </xf>
    <xf numFmtId="0" fontId="5" fillId="4" borderId="3" xfId="8" applyFont="1" applyFill="1" applyBorder="1" applyAlignment="1">
      <alignment vertical="top" wrapText="1"/>
    </xf>
    <xf numFmtId="0" fontId="5" fillId="4" borderId="16" xfId="8" applyFont="1" applyFill="1" applyBorder="1" applyAlignment="1">
      <alignment vertical="top" wrapText="1"/>
    </xf>
    <xf numFmtId="0" fontId="5" fillId="4" borderId="33" xfId="8" applyFont="1" applyFill="1" applyBorder="1" applyAlignment="1">
      <alignment vertical="top" wrapText="1"/>
    </xf>
    <xf numFmtId="0" fontId="24" fillId="4" borderId="36" xfId="1" applyFill="1" applyBorder="1" applyAlignment="1">
      <alignment wrapText="1"/>
    </xf>
    <xf numFmtId="0" fontId="24" fillId="0" borderId="0" xfId="1" applyFill="1" applyAlignment="1">
      <alignment horizontal="right"/>
    </xf>
    <xf numFmtId="0" fontId="5" fillId="0" borderId="3" xfId="9" applyFont="1" applyBorder="1" applyAlignment="1" applyProtection="1">
      <alignment horizontal="right"/>
      <protection locked="0"/>
    </xf>
    <xf numFmtId="3" fontId="5" fillId="0" borderId="5" xfId="9" applyNumberFormat="1" applyFont="1" applyBorder="1" applyAlignment="1" applyProtection="1">
      <alignment horizontal="right"/>
      <protection locked="0"/>
    </xf>
    <xf numFmtId="3" fontId="5" fillId="0" borderId="3" xfId="9" applyNumberFormat="1" applyFont="1" applyBorder="1" applyAlignment="1" applyProtection="1">
      <alignment horizontal="right"/>
      <protection locked="0"/>
    </xf>
    <xf numFmtId="164" fontId="5" fillId="3" borderId="7" xfId="9" applyNumberFormat="1" applyFont="1" applyFill="1" applyBorder="1" applyAlignment="1">
      <alignment horizontal="right"/>
    </xf>
    <xf numFmtId="164" fontId="5" fillId="3" borderId="9" xfId="9" applyNumberFormat="1" applyFont="1" applyFill="1" applyBorder="1" applyAlignment="1">
      <alignment horizontal="right"/>
    </xf>
    <xf numFmtId="1" fontId="5" fillId="0" borderId="7" xfId="9" applyNumberFormat="1" applyFont="1" applyBorder="1" applyAlignment="1">
      <alignment horizontal="right"/>
    </xf>
    <xf numFmtId="1" fontId="5" fillId="0" borderId="9" xfId="9" applyNumberFormat="1" applyFont="1" applyBorder="1" applyAlignment="1">
      <alignment horizontal="right"/>
    </xf>
    <xf numFmtId="0" fontId="5" fillId="3" borderId="0" xfId="9" applyFont="1" applyFill="1" applyBorder="1" applyAlignment="1">
      <alignment horizontal="right"/>
    </xf>
    <xf numFmtId="0" fontId="5" fillId="3" borderId="3" xfId="9" applyFont="1" applyFill="1" applyBorder="1" applyAlignment="1">
      <alignment horizontal="right"/>
    </xf>
    <xf numFmtId="0" fontId="5" fillId="0" borderId="8" xfId="9" applyFont="1" applyBorder="1" applyAlignment="1">
      <alignment horizontal="right"/>
    </xf>
    <xf numFmtId="0" fontId="5" fillId="0" borderId="9" xfId="9" applyFont="1" applyBorder="1" applyAlignment="1">
      <alignment horizontal="right"/>
    </xf>
    <xf numFmtId="2" fontId="5" fillId="2" borderId="5" xfId="9" applyNumberFormat="1" applyFont="1" applyFill="1" applyBorder="1" applyAlignment="1">
      <alignment horizontal="right"/>
    </xf>
    <xf numFmtId="2" fontId="5" fillId="3" borderId="3" xfId="9" applyNumberFormat="1" applyFont="1" applyFill="1" applyBorder="1" applyAlignment="1">
      <alignment horizontal="right"/>
    </xf>
    <xf numFmtId="3" fontId="5" fillId="0" borderId="9" xfId="9" applyNumberFormat="1" applyFont="1" applyBorder="1" applyAlignment="1">
      <alignment horizontal="right"/>
    </xf>
    <xf numFmtId="1" fontId="5" fillId="2" borderId="7" xfId="9" applyNumberFormat="1" applyFont="1" applyFill="1" applyBorder="1" applyAlignment="1">
      <alignment horizontal="right"/>
    </xf>
    <xf numFmtId="0" fontId="5" fillId="2" borderId="8" xfId="9" applyFont="1" applyFill="1" applyBorder="1" applyAlignment="1">
      <alignment horizontal="right"/>
    </xf>
    <xf numFmtId="0" fontId="5" fillId="2" borderId="7" xfId="9" applyFont="1" applyFill="1" applyBorder="1" applyAlignment="1">
      <alignment horizontal="right"/>
    </xf>
    <xf numFmtId="0" fontId="5" fillId="2" borderId="9" xfId="9" applyFont="1" applyFill="1" applyBorder="1" applyAlignment="1">
      <alignment horizontal="right"/>
    </xf>
    <xf numFmtId="1" fontId="5" fillId="2" borderId="24" xfId="9" applyNumberFormat="1" applyFont="1" applyFill="1" applyBorder="1" applyAlignment="1">
      <alignment horizontal="right"/>
    </xf>
    <xf numFmtId="0" fontId="5" fillId="3" borderId="9" xfId="9" applyFont="1" applyFill="1" applyBorder="1" applyAlignment="1">
      <alignment horizontal="right"/>
    </xf>
    <xf numFmtId="0" fontId="5" fillId="0" borderId="23" xfId="9" applyFont="1" applyBorder="1" applyAlignment="1" applyProtection="1">
      <alignment horizontal="center"/>
      <protection locked="0"/>
    </xf>
    <xf numFmtId="0" fontId="5" fillId="2" borderId="23" xfId="9" applyFont="1" applyFill="1" applyBorder="1" applyAlignment="1">
      <alignment horizontal="center"/>
    </xf>
    <xf numFmtId="0" fontId="5" fillId="3" borderId="0" xfId="9" applyFont="1" applyFill="1" applyBorder="1"/>
    <xf numFmtId="0" fontId="5" fillId="0" borderId="8" xfId="9" applyFont="1" applyBorder="1"/>
    <xf numFmtId="0" fontId="5" fillId="3" borderId="3" xfId="9" applyFont="1" applyFill="1" applyBorder="1"/>
    <xf numFmtId="0" fontId="5" fillId="0" borderId="9" xfId="9" applyFont="1" applyBorder="1"/>
    <xf numFmtId="2" fontId="5" fillId="3" borderId="9" xfId="9" applyNumberFormat="1" applyFont="1" applyFill="1" applyBorder="1"/>
    <xf numFmtId="4" fontId="5" fillId="0" borderId="23" xfId="9" applyNumberFormat="1" applyFont="1" applyBorder="1" applyAlignment="1">
      <alignment horizontal="right"/>
    </xf>
    <xf numFmtId="4" fontId="5" fillId="0" borderId="37" xfId="9" applyNumberFormat="1" applyFont="1" applyBorder="1" applyAlignment="1">
      <alignment horizontal="right"/>
    </xf>
    <xf numFmtId="4" fontId="5" fillId="0" borderId="0" xfId="9" applyNumberFormat="1" applyFont="1" applyBorder="1" applyAlignment="1">
      <alignment horizontal="right"/>
    </xf>
    <xf numFmtId="4" fontId="5" fillId="0" borderId="5" xfId="9" applyNumberFormat="1" applyFont="1" applyBorder="1" applyAlignment="1">
      <alignment horizontal="right"/>
    </xf>
    <xf numFmtId="4" fontId="5" fillId="3" borderId="23" xfId="9" applyNumberFormat="1" applyFont="1" applyFill="1" applyBorder="1" applyAlignment="1">
      <alignment horizontal="right"/>
    </xf>
    <xf numFmtId="4" fontId="5" fillId="3" borderId="37" xfId="9" applyNumberFormat="1" applyFont="1" applyFill="1" applyBorder="1" applyAlignment="1">
      <alignment horizontal="right"/>
    </xf>
    <xf numFmtId="4" fontId="5" fillId="3" borderId="0" xfId="9" applyNumberFormat="1" applyFont="1" applyFill="1" applyBorder="1" applyAlignment="1">
      <alignment horizontal="right"/>
    </xf>
    <xf numFmtId="4" fontId="5" fillId="3" borderId="5" xfId="9" applyNumberFormat="1" applyFont="1" applyFill="1" applyBorder="1" applyAlignment="1">
      <alignment horizontal="right"/>
    </xf>
    <xf numFmtId="4" fontId="9" fillId="0" borderId="24" xfId="9" applyNumberFormat="1" applyFont="1" applyBorder="1" applyAlignment="1">
      <alignment horizontal="right"/>
    </xf>
    <xf numFmtId="4" fontId="9" fillId="0" borderId="22" xfId="9" applyNumberFormat="1" applyFont="1" applyBorder="1" applyAlignment="1">
      <alignment horizontal="right"/>
    </xf>
    <xf numFmtId="4" fontId="9" fillId="0" borderId="8" xfId="9" applyNumberFormat="1" applyFont="1" applyBorder="1" applyAlignment="1">
      <alignment horizontal="right"/>
    </xf>
    <xf numFmtId="4" fontId="9" fillId="0" borderId="7" xfId="9" applyNumberFormat="1" applyFont="1" applyBorder="1" applyAlignment="1">
      <alignment horizontal="right"/>
    </xf>
    <xf numFmtId="4" fontId="5" fillId="3" borderId="22" xfId="9" applyNumberFormat="1" applyFont="1" applyFill="1" applyBorder="1" applyAlignment="1">
      <alignment horizontal="right"/>
    </xf>
    <xf numFmtId="4" fontId="5" fillId="3" borderId="8" xfId="9" applyNumberFormat="1" applyFont="1" applyFill="1" applyBorder="1" applyAlignment="1">
      <alignment horizontal="right"/>
    </xf>
    <xf numFmtId="4" fontId="5" fillId="3" borderId="7" xfId="9" applyNumberFormat="1" applyFont="1" applyFill="1" applyBorder="1" applyAlignment="1">
      <alignment horizontal="right"/>
    </xf>
    <xf numFmtId="4" fontId="9" fillId="3" borderId="24" xfId="9" applyNumberFormat="1" applyFont="1" applyFill="1" applyBorder="1" applyAlignment="1">
      <alignment horizontal="right"/>
    </xf>
    <xf numFmtId="4" fontId="9" fillId="3" borderId="22" xfId="9" applyNumberFormat="1" applyFont="1" applyFill="1" applyBorder="1" applyAlignment="1">
      <alignment horizontal="right"/>
    </xf>
    <xf numFmtId="4" fontId="9" fillId="3" borderId="8" xfId="9" applyNumberFormat="1" applyFont="1" applyFill="1" applyBorder="1" applyAlignment="1">
      <alignment horizontal="right"/>
    </xf>
    <xf numFmtId="4" fontId="9" fillId="3" borderId="7" xfId="9" applyNumberFormat="1" applyFont="1" applyFill="1" applyBorder="1" applyAlignment="1">
      <alignment horizontal="right"/>
    </xf>
    <xf numFmtId="4" fontId="9" fillId="2" borderId="24" xfId="9" applyNumberFormat="1" applyFont="1" applyFill="1" applyBorder="1" applyAlignment="1">
      <alignment horizontal="right"/>
    </xf>
    <xf numFmtId="4" fontId="9" fillId="2" borderId="22" xfId="9" applyNumberFormat="1" applyFont="1" applyFill="1" applyBorder="1" applyAlignment="1">
      <alignment horizontal="right"/>
    </xf>
    <xf numFmtId="4" fontId="9" fillId="2" borderId="8" xfId="9" applyNumberFormat="1" applyFont="1" applyFill="1" applyBorder="1" applyAlignment="1">
      <alignment horizontal="right"/>
    </xf>
    <xf numFmtId="4" fontId="9" fillId="2" borderId="7" xfId="9" applyNumberFormat="1" applyFont="1" applyFill="1" applyBorder="1" applyAlignment="1">
      <alignment horizontal="right"/>
    </xf>
    <xf numFmtId="4" fontId="5" fillId="0" borderId="23" xfId="9" applyNumberFormat="1" applyFont="1" applyFill="1" applyBorder="1" applyAlignment="1">
      <alignment horizontal="right"/>
    </xf>
    <xf numFmtId="4" fontId="5" fillId="0" borderId="37" xfId="9" applyNumberFormat="1" applyFont="1" applyFill="1" applyBorder="1" applyAlignment="1">
      <alignment horizontal="right"/>
    </xf>
    <xf numFmtId="4" fontId="5" fillId="6" borderId="24" xfId="9" applyNumberFormat="1" applyFont="1" applyFill="1" applyBorder="1" applyAlignment="1">
      <alignment horizontal="right"/>
    </xf>
    <xf numFmtId="4" fontId="5" fillId="6" borderId="22" xfId="9" applyNumberFormat="1" applyFont="1" applyFill="1" applyBorder="1" applyAlignment="1">
      <alignment horizontal="right"/>
    </xf>
    <xf numFmtId="4" fontId="5" fillId="0" borderId="3" xfId="9" applyNumberFormat="1" applyFont="1" applyBorder="1" applyAlignment="1">
      <alignment horizontal="right"/>
    </xf>
    <xf numFmtId="4" fontId="5" fillId="3" borderId="3" xfId="9" applyNumberFormat="1" applyFont="1" applyFill="1" applyBorder="1" applyAlignment="1">
      <alignment horizontal="right"/>
    </xf>
    <xf numFmtId="4" fontId="9" fillId="0" borderId="9" xfId="9" applyNumberFormat="1" applyFont="1" applyBorder="1" applyAlignment="1">
      <alignment horizontal="right"/>
    </xf>
    <xf numFmtId="4" fontId="5" fillId="3" borderId="9" xfId="9" applyNumberFormat="1" applyFont="1" applyFill="1" applyBorder="1" applyAlignment="1">
      <alignment horizontal="right"/>
    </xf>
    <xf numFmtId="4" fontId="9" fillId="3" borderId="9" xfId="9" applyNumberFormat="1" applyFont="1" applyFill="1" applyBorder="1" applyAlignment="1">
      <alignment horizontal="right"/>
    </xf>
    <xf numFmtId="4" fontId="9" fillId="2" borderId="9" xfId="9" applyNumberFormat="1" applyFont="1" applyFill="1" applyBorder="1" applyAlignment="1">
      <alignment horizontal="right"/>
    </xf>
    <xf numFmtId="2" fontId="41" fillId="0" borderId="23" xfId="9" applyNumberFormat="1" applyFont="1" applyBorder="1" applyAlignment="1" applyProtection="1">
      <alignment horizontal="right"/>
      <protection locked="0"/>
    </xf>
    <xf numFmtId="2" fontId="41" fillId="0" borderId="37" xfId="9" applyNumberFormat="1" applyFont="1" applyBorder="1" applyAlignment="1" applyProtection="1">
      <alignment horizontal="right"/>
      <protection locked="0"/>
    </xf>
    <xf numFmtId="2" fontId="41" fillId="0" borderId="0" xfId="9" applyNumberFormat="1" applyFont="1" applyBorder="1" applyAlignment="1" applyProtection="1">
      <alignment horizontal="right"/>
      <protection locked="0"/>
    </xf>
    <xf numFmtId="2" fontId="41" fillId="0" borderId="5" xfId="9" applyNumberFormat="1" applyFont="1" applyBorder="1" applyAlignment="1" applyProtection="1">
      <alignment horizontal="right"/>
      <protection locked="0"/>
    </xf>
    <xf numFmtId="164" fontId="41" fillId="3" borderId="23" xfId="9" applyNumberFormat="1" applyFont="1" applyFill="1" applyBorder="1" applyAlignment="1">
      <alignment horizontal="right"/>
    </xf>
    <xf numFmtId="164" fontId="41" fillId="3" borderId="37" xfId="9" applyNumberFormat="1" applyFont="1" applyFill="1" applyBorder="1" applyAlignment="1">
      <alignment horizontal="right"/>
    </xf>
    <xf numFmtId="164" fontId="41" fillId="3" borderId="0" xfId="9" applyNumberFormat="1" applyFont="1" applyFill="1" applyBorder="1" applyAlignment="1">
      <alignment horizontal="right"/>
    </xf>
    <xf numFmtId="164" fontId="41" fillId="3" borderId="5" xfId="9" applyNumberFormat="1" applyFont="1" applyFill="1" applyBorder="1" applyAlignment="1">
      <alignment horizontal="right"/>
    </xf>
    <xf numFmtId="1" fontId="41" fillId="0" borderId="23" xfId="9" applyNumberFormat="1" applyFont="1" applyBorder="1" applyAlignment="1">
      <alignment horizontal="right"/>
    </xf>
    <xf numFmtId="1" fontId="41" fillId="0" borderId="37" xfId="9" applyNumberFormat="1" applyFont="1" applyBorder="1" applyAlignment="1">
      <alignment horizontal="right"/>
    </xf>
    <xf numFmtId="1" fontId="41" fillId="0" borderId="0" xfId="9" applyNumberFormat="1" applyFont="1" applyBorder="1" applyAlignment="1">
      <alignment horizontal="right"/>
    </xf>
    <xf numFmtId="1" fontId="41" fillId="0" borderId="5" xfId="9" applyNumberFormat="1" applyFont="1" applyBorder="1" applyAlignment="1">
      <alignment horizontal="right"/>
    </xf>
    <xf numFmtId="1" fontId="41" fillId="3" borderId="24" xfId="9" applyNumberFormat="1" applyFont="1" applyFill="1" applyBorder="1" applyAlignment="1">
      <alignment horizontal="right"/>
    </xf>
    <xf numFmtId="1" fontId="41" fillId="3" borderId="22" xfId="9" applyNumberFormat="1" applyFont="1" applyFill="1" applyBorder="1" applyAlignment="1">
      <alignment horizontal="right"/>
    </xf>
    <xf numFmtId="1" fontId="41" fillId="3" borderId="8" xfId="9" applyNumberFormat="1" applyFont="1" applyFill="1" applyBorder="1" applyAlignment="1">
      <alignment horizontal="right"/>
    </xf>
    <xf numFmtId="1" fontId="41" fillId="3" borderId="7" xfId="9" applyNumberFormat="1" applyFont="1" applyFill="1" applyBorder="1" applyAlignment="1">
      <alignment horizontal="right"/>
    </xf>
    <xf numFmtId="2" fontId="41" fillId="0" borderId="23" xfId="9" applyNumberFormat="1" applyFont="1" applyBorder="1" applyAlignment="1">
      <alignment horizontal="right"/>
    </xf>
    <xf numFmtId="2" fontId="41" fillId="0" borderId="37" xfId="9" applyNumberFormat="1" applyFont="1" applyBorder="1" applyAlignment="1">
      <alignment horizontal="right"/>
    </xf>
    <xf numFmtId="0" fontId="41" fillId="0" borderId="0" xfId="9" applyFont="1" applyBorder="1" applyAlignment="1">
      <alignment horizontal="right"/>
    </xf>
    <xf numFmtId="0" fontId="41" fillId="0" borderId="5" xfId="9" applyFont="1" applyBorder="1" applyAlignment="1">
      <alignment horizontal="right"/>
    </xf>
    <xf numFmtId="2" fontId="41" fillId="2" borderId="23" xfId="9" applyNumberFormat="1" applyFont="1" applyFill="1" applyBorder="1" applyAlignment="1">
      <alignment horizontal="right"/>
    </xf>
    <xf numFmtId="2" fontId="41" fillId="2" borderId="37" xfId="9" applyNumberFormat="1" applyFont="1" applyFill="1" applyBorder="1" applyAlignment="1">
      <alignment horizontal="right"/>
    </xf>
    <xf numFmtId="0" fontId="41" fillId="2" borderId="0" xfId="9" applyFont="1" applyFill="1" applyBorder="1" applyAlignment="1">
      <alignment horizontal="right"/>
    </xf>
    <xf numFmtId="0" fontId="41" fillId="2" borderId="5" xfId="9" applyFont="1" applyFill="1" applyBorder="1" applyAlignment="1">
      <alignment horizontal="right"/>
    </xf>
    <xf numFmtId="164" fontId="41" fillId="0" borderId="23" xfId="9" applyNumberFormat="1" applyFont="1" applyBorder="1" applyAlignment="1">
      <alignment horizontal="right"/>
    </xf>
    <xf numFmtId="164" fontId="41" fillId="0" borderId="37" xfId="9" applyNumberFormat="1" applyFont="1" applyBorder="1" applyAlignment="1">
      <alignment horizontal="right"/>
    </xf>
    <xf numFmtId="164" fontId="41" fillId="0" borderId="0" xfId="9" applyNumberFormat="1" applyFont="1" applyBorder="1" applyAlignment="1">
      <alignment horizontal="right"/>
    </xf>
    <xf numFmtId="164" fontId="41" fillId="0" borderId="5" xfId="9" applyNumberFormat="1" applyFont="1" applyBorder="1" applyAlignment="1">
      <alignment horizontal="right"/>
    </xf>
    <xf numFmtId="1" fontId="41" fillId="3" borderId="23" xfId="9" applyNumberFormat="1" applyFont="1" applyFill="1" applyBorder="1" applyAlignment="1">
      <alignment horizontal="right"/>
    </xf>
    <xf numFmtId="1" fontId="41" fillId="3" borderId="37" xfId="9" applyNumberFormat="1" applyFont="1" applyFill="1" applyBorder="1" applyAlignment="1">
      <alignment horizontal="right"/>
    </xf>
    <xf numFmtId="1" fontId="41" fillId="3" borderId="0" xfId="9" applyNumberFormat="1" applyFont="1" applyFill="1" applyBorder="1" applyAlignment="1">
      <alignment horizontal="right"/>
    </xf>
    <xf numFmtId="1" fontId="41" fillId="3" borderId="5" xfId="9" applyNumberFormat="1" applyFont="1" applyFill="1" applyBorder="1" applyAlignment="1">
      <alignment horizontal="right"/>
    </xf>
    <xf numFmtId="3" fontId="41" fillId="0" borderId="23" xfId="9" applyNumberFormat="1" applyFont="1" applyBorder="1" applyAlignment="1">
      <alignment horizontal="right"/>
    </xf>
    <xf numFmtId="3" fontId="41" fillId="0" borderId="37" xfId="9" applyNumberFormat="1" applyFont="1" applyBorder="1" applyAlignment="1">
      <alignment horizontal="right"/>
    </xf>
    <xf numFmtId="3" fontId="41" fillId="0" borderId="0" xfId="9" applyNumberFormat="1" applyFont="1" applyBorder="1" applyAlignment="1">
      <alignment horizontal="right"/>
    </xf>
    <xf numFmtId="3" fontId="41" fillId="0" borderId="5" xfId="9" applyNumberFormat="1" applyFont="1" applyBorder="1" applyAlignment="1">
      <alignment horizontal="right"/>
    </xf>
    <xf numFmtId="3" fontId="41" fillId="3" borderId="24" xfId="9" applyNumberFormat="1" applyFont="1" applyFill="1" applyBorder="1" applyAlignment="1">
      <alignment horizontal="right"/>
    </xf>
    <xf numFmtId="3" fontId="41" fillId="3" borderId="22" xfId="9" applyNumberFormat="1" applyFont="1" applyFill="1" applyBorder="1" applyAlignment="1">
      <alignment horizontal="right"/>
    </xf>
    <xf numFmtId="3" fontId="41" fillId="3" borderId="8" xfId="9" applyNumberFormat="1" applyFont="1" applyFill="1" applyBorder="1" applyAlignment="1">
      <alignment horizontal="right"/>
    </xf>
    <xf numFmtId="3" fontId="41" fillId="3" borderId="7" xfId="9" applyNumberFormat="1" applyFont="1" applyFill="1" applyBorder="1" applyAlignment="1">
      <alignment horizontal="right"/>
    </xf>
    <xf numFmtId="2" fontId="41" fillId="0" borderId="3" xfId="9" applyNumberFormat="1" applyFont="1" applyBorder="1" applyAlignment="1" applyProtection="1">
      <alignment horizontal="right"/>
      <protection locked="0"/>
    </xf>
    <xf numFmtId="164" fontId="41" fillId="3" borderId="3" xfId="9" applyNumberFormat="1" applyFont="1" applyFill="1" applyBorder="1" applyAlignment="1">
      <alignment horizontal="right"/>
    </xf>
    <xf numFmtId="1" fontId="41" fillId="0" borderId="3" xfId="9" applyNumberFormat="1" applyFont="1" applyBorder="1" applyAlignment="1">
      <alignment horizontal="right"/>
    </xf>
    <xf numFmtId="1" fontId="41" fillId="3" borderId="9" xfId="9" applyNumberFormat="1" applyFont="1" applyFill="1" applyBorder="1" applyAlignment="1">
      <alignment horizontal="right"/>
    </xf>
    <xf numFmtId="0" fontId="41" fillId="0" borderId="3" xfId="9" applyFont="1" applyBorder="1" applyAlignment="1">
      <alignment horizontal="right"/>
    </xf>
    <xf numFmtId="0" fontId="41" fillId="2" borderId="3" xfId="9" applyFont="1" applyFill="1" applyBorder="1" applyAlignment="1">
      <alignment horizontal="right"/>
    </xf>
    <xf numFmtId="164" fontId="41" fillId="0" borderId="3" xfId="9" applyNumberFormat="1" applyFont="1" applyBorder="1" applyAlignment="1">
      <alignment horizontal="right"/>
    </xf>
    <xf numFmtId="1" fontId="41" fillId="3" borderId="3" xfId="9" applyNumberFormat="1" applyFont="1" applyFill="1" applyBorder="1" applyAlignment="1">
      <alignment horizontal="right"/>
    </xf>
    <xf numFmtId="3" fontId="41" fillId="0" borderId="3" xfId="9" applyNumberFormat="1" applyFont="1" applyBorder="1" applyAlignment="1">
      <alignment horizontal="right"/>
    </xf>
    <xf numFmtId="3" fontId="41" fillId="3" borderId="9" xfId="9" applyNumberFormat="1" applyFont="1" applyFill="1" applyBorder="1" applyAlignment="1">
      <alignment horizontal="right"/>
    </xf>
    <xf numFmtId="0" fontId="41" fillId="0" borderId="37" xfId="9" applyFont="1" applyBorder="1" applyAlignment="1">
      <alignment horizontal="right"/>
    </xf>
    <xf numFmtId="0" fontId="41" fillId="0" borderId="23" xfId="9" applyFont="1" applyBorder="1" applyAlignment="1">
      <alignment horizontal="right"/>
    </xf>
    <xf numFmtId="0" fontId="41" fillId="2" borderId="37" xfId="9" applyFont="1" applyFill="1" applyBorder="1" applyAlignment="1">
      <alignment horizontal="right"/>
    </xf>
    <xf numFmtId="0" fontId="41" fillId="2" borderId="23" xfId="9" applyFont="1" applyFill="1" applyBorder="1" applyAlignment="1">
      <alignment horizontal="right"/>
    </xf>
    <xf numFmtId="3" fontId="42" fillId="2" borderId="11" xfId="6" applyNumberFormat="1" applyFont="1" applyFill="1" applyBorder="1" applyAlignment="1">
      <alignment horizontal="right"/>
    </xf>
    <xf numFmtId="3" fontId="42" fillId="2" borderId="19" xfId="6" applyNumberFormat="1" applyFont="1" applyFill="1" applyBorder="1" applyAlignment="1">
      <alignment horizontal="right"/>
    </xf>
    <xf numFmtId="3" fontId="23" fillId="0" borderId="5" xfId="6" applyNumberFormat="1" applyFont="1" applyFill="1" applyBorder="1" applyAlignment="1">
      <alignment horizontal="right"/>
    </xf>
    <xf numFmtId="3" fontId="23" fillId="0" borderId="0" xfId="6" applyNumberFormat="1" applyFont="1" applyFill="1" applyBorder="1" applyAlignment="1">
      <alignment horizontal="right"/>
    </xf>
    <xf numFmtId="0" fontId="2" fillId="8" borderId="0" xfId="0" applyFont="1" applyFill="1"/>
    <xf numFmtId="3" fontId="43" fillId="0" borderId="8" xfId="6" applyNumberFormat="1" applyFont="1" applyBorder="1" applyAlignment="1" applyProtection="1">
      <alignment horizontal="right"/>
      <protection locked="0"/>
    </xf>
    <xf numFmtId="3" fontId="43" fillId="2" borderId="19" xfId="6" applyNumberFormat="1" applyFont="1" applyFill="1" applyBorder="1" applyAlignment="1">
      <alignment horizontal="right"/>
    </xf>
    <xf numFmtId="3" fontId="5" fillId="0" borderId="5" xfId="6" applyNumberFormat="1" applyFont="1" applyFill="1" applyBorder="1"/>
    <xf numFmtId="2" fontId="5" fillId="0" borderId="3" xfId="6" applyNumberFormat="1" applyFont="1" applyFill="1" applyBorder="1" applyProtection="1">
      <protection locked="0"/>
    </xf>
    <xf numFmtId="2" fontId="5" fillId="0" borderId="0" xfId="6" applyNumberFormat="1" applyFont="1" applyFill="1" applyBorder="1" applyProtection="1">
      <protection locked="0"/>
    </xf>
    <xf numFmtId="0" fontId="9" fillId="0" borderId="23" xfId="9" applyFont="1" applyFill="1" applyBorder="1" applyAlignment="1" applyProtection="1">
      <alignment horizontal="right"/>
      <protection locked="0"/>
    </xf>
    <xf numFmtId="3" fontId="5" fillId="0" borderId="5" xfId="9" applyNumberFormat="1" applyFont="1" applyFill="1" applyBorder="1"/>
    <xf numFmtId="3" fontId="5" fillId="0" borderId="0" xfId="9" applyNumberFormat="1" applyFont="1" applyFill="1" applyBorder="1"/>
    <xf numFmtId="3" fontId="5" fillId="0" borderId="3" xfId="9" applyNumberFormat="1" applyFont="1" applyFill="1" applyBorder="1"/>
    <xf numFmtId="3" fontId="5" fillId="0" borderId="23" xfId="9" applyNumberFormat="1" applyFont="1" applyFill="1" applyBorder="1"/>
    <xf numFmtId="0" fontId="9" fillId="0" borderId="37" xfId="9" applyFont="1" applyFill="1" applyBorder="1" applyAlignment="1" applyProtection="1">
      <alignment horizontal="right"/>
      <protection locked="0"/>
    </xf>
    <xf numFmtId="0" fontId="9" fillId="0" borderId="3" xfId="9" applyFont="1" applyFill="1" applyBorder="1" applyAlignment="1" applyProtection="1">
      <alignment horizontal="right"/>
      <protection locked="0"/>
    </xf>
    <xf numFmtId="4" fontId="5" fillId="0" borderId="0" xfId="9" applyNumberFormat="1" applyFont="1" applyFill="1" applyBorder="1" applyAlignment="1">
      <alignment horizontal="right"/>
    </xf>
    <xf numFmtId="4" fontId="5" fillId="0" borderId="5" xfId="9" applyNumberFormat="1" applyFont="1" applyFill="1" applyBorder="1" applyAlignment="1">
      <alignment horizontal="right"/>
    </xf>
    <xf numFmtId="4" fontId="5" fillId="0" borderId="3" xfId="9" applyNumberFormat="1" applyFont="1" applyFill="1" applyBorder="1" applyAlignment="1">
      <alignment horizontal="right"/>
    </xf>
    <xf numFmtId="2" fontId="5" fillId="0" borderId="23" xfId="9" applyNumberFormat="1" applyFont="1" applyFill="1" applyBorder="1" applyAlignment="1">
      <alignment horizontal="right"/>
    </xf>
    <xf numFmtId="2" fontId="5" fillId="0" borderId="0" xfId="9" applyNumberFormat="1" applyFont="1" applyFill="1" applyBorder="1"/>
    <xf numFmtId="2" fontId="5" fillId="0" borderId="0" xfId="9" applyNumberFormat="1" applyFont="1" applyFill="1" applyBorder="1" applyAlignment="1">
      <alignment horizontal="right"/>
    </xf>
    <xf numFmtId="0" fontId="1" fillId="8" borderId="0" xfId="0" applyFont="1" applyFill="1"/>
    <xf numFmtId="0" fontId="44" fillId="8" borderId="0" xfId="0" applyFont="1" applyFill="1"/>
    <xf numFmtId="0" fontId="45" fillId="8" borderId="0" xfId="0" applyFont="1" applyFill="1"/>
    <xf numFmtId="0" fontId="45" fillId="8" borderId="1" xfId="0" applyFont="1" applyFill="1" applyBorder="1" applyAlignment="1">
      <alignment vertical="center"/>
    </xf>
    <xf numFmtId="0" fontId="45" fillId="8" borderId="0" xfId="0" applyFont="1" applyFill="1" applyAlignment="1">
      <alignment vertical="center"/>
    </xf>
    <xf numFmtId="0" fontId="45" fillId="8" borderId="17" xfId="0" applyFont="1" applyFill="1" applyBorder="1" applyAlignment="1">
      <alignment vertical="center"/>
    </xf>
    <xf numFmtId="0" fontId="7" fillId="8" borderId="0" xfId="0" applyFont="1" applyFill="1" applyAlignment="1">
      <alignment vertical="center"/>
    </xf>
    <xf numFmtId="0" fontId="7" fillId="8" borderId="12" xfId="0" applyFont="1" applyFill="1" applyBorder="1" applyAlignment="1">
      <alignment vertical="center"/>
    </xf>
    <xf numFmtId="0" fontId="7" fillId="8" borderId="1" xfId="0" applyFont="1" applyFill="1" applyBorder="1" applyAlignment="1">
      <alignment vertical="center"/>
    </xf>
    <xf numFmtId="0" fontId="0" fillId="8" borderId="0" xfId="0" applyFill="1" applyBorder="1"/>
    <xf numFmtId="0" fontId="45" fillId="8" borderId="0" xfId="0" applyFont="1" applyFill="1" applyBorder="1" applyAlignment="1">
      <alignment vertical="center"/>
    </xf>
    <xf numFmtId="0" fontId="7" fillId="8" borderId="0" xfId="0" applyFont="1" applyFill="1" applyBorder="1" applyAlignment="1">
      <alignment vertical="center"/>
    </xf>
    <xf numFmtId="0" fontId="45" fillId="8" borderId="0" xfId="0" applyFont="1" applyFill="1" applyBorder="1" applyAlignment="1">
      <alignment vertical="top"/>
    </xf>
    <xf numFmtId="0" fontId="45" fillId="8" borderId="1" xfId="0" applyFont="1" applyFill="1" applyBorder="1" applyAlignment="1">
      <alignment horizontal="right" vertical="center"/>
    </xf>
    <xf numFmtId="0" fontId="45" fillId="8" borderId="0" xfId="0" applyFont="1" applyFill="1" applyAlignment="1">
      <alignment horizontal="right" vertical="center"/>
    </xf>
    <xf numFmtId="0" fontId="45" fillId="8" borderId="17" xfId="0" applyFont="1" applyFill="1" applyBorder="1" applyAlignment="1">
      <alignment horizontal="right" vertical="center"/>
    </xf>
    <xf numFmtId="0" fontId="7" fillId="8" borderId="0" xfId="0" applyFont="1" applyFill="1" applyAlignment="1">
      <alignment horizontal="right" vertical="center"/>
    </xf>
    <xf numFmtId="0" fontId="44" fillId="8" borderId="0" xfId="0" applyFont="1" applyFill="1" applyAlignment="1">
      <alignment horizontal="right"/>
    </xf>
    <xf numFmtId="0" fontId="7" fillId="0" borderId="0" xfId="0" applyFont="1" applyAlignment="1">
      <alignment horizontal="right" vertical="center"/>
    </xf>
    <xf numFmtId="0" fontId="7" fillId="8" borderId="1" xfId="0" applyFont="1" applyFill="1" applyBorder="1" applyAlignment="1">
      <alignment horizontal="right" vertical="center"/>
    </xf>
    <xf numFmtId="0" fontId="7" fillId="8" borderId="0" xfId="0" applyFont="1" applyFill="1" applyBorder="1" applyAlignment="1">
      <alignment horizontal="right" vertical="center"/>
    </xf>
    <xf numFmtId="0" fontId="45" fillId="8" borderId="12" xfId="0" applyFont="1" applyFill="1" applyBorder="1" applyAlignment="1">
      <alignment horizontal="right" vertical="top"/>
    </xf>
    <xf numFmtId="0" fontId="45" fillId="8" borderId="12" xfId="0" applyFont="1" applyFill="1" applyBorder="1" applyAlignment="1">
      <alignment vertical="top"/>
    </xf>
    <xf numFmtId="0" fontId="45" fillId="8" borderId="12" xfId="0" applyFont="1" applyFill="1" applyBorder="1" applyAlignment="1">
      <alignment horizontal="right" vertical="center"/>
    </xf>
    <xf numFmtId="0" fontId="45" fillId="8" borderId="1" xfId="0" applyFont="1" applyFill="1" applyBorder="1" applyAlignment="1">
      <alignment vertical="top"/>
    </xf>
    <xf numFmtId="0" fontId="45" fillId="8" borderId="0" xfId="0" applyFont="1" applyFill="1" applyBorder="1" applyAlignment="1">
      <alignment horizontal="right" vertical="center"/>
    </xf>
    <xf numFmtId="0" fontId="6" fillId="0" borderId="0" xfId="0" applyFont="1" applyBorder="1"/>
    <xf numFmtId="0" fontId="46" fillId="8" borderId="0" xfId="0" applyFont="1" applyFill="1" applyBorder="1" applyAlignment="1">
      <alignment horizontal="left" vertical="top" wrapText="1"/>
    </xf>
    <xf numFmtId="0" fontId="30" fillId="8" borderId="0" xfId="0" applyFont="1" applyFill="1" applyAlignment="1">
      <alignment horizontal="center" textRotation="90"/>
    </xf>
    <xf numFmtId="0" fontId="32" fillId="8" borderId="0" xfId="0" applyFont="1" applyFill="1" applyAlignment="1">
      <alignment horizontal="center" textRotation="90"/>
    </xf>
    <xf numFmtId="0" fontId="38" fillId="8" borderId="0" xfId="0" applyFont="1" applyFill="1" applyAlignment="1">
      <alignment horizontal="left"/>
    </xf>
    <xf numFmtId="0" fontId="39" fillId="8" borderId="0" xfId="0" applyFont="1" applyFill="1" applyAlignment="1">
      <alignment horizontal="left" vertical="center"/>
    </xf>
    <xf numFmtId="0" fontId="40" fillId="8" borderId="0" xfId="0" applyFont="1" applyFill="1" applyAlignment="1">
      <alignment horizontal="left" vertical="top" wrapText="1"/>
    </xf>
    <xf numFmtId="0" fontId="5" fillId="0" borderId="32" xfId="8" applyFont="1" applyBorder="1" applyAlignment="1">
      <alignment horizontal="center"/>
    </xf>
    <xf numFmtId="0" fontId="5" fillId="0" borderId="31" xfId="8" applyFont="1" applyBorder="1" applyAlignment="1">
      <alignment horizontal="center"/>
    </xf>
    <xf numFmtId="0" fontId="5" fillId="0" borderId="12" xfId="8" applyFont="1" applyBorder="1" applyAlignment="1">
      <alignment horizontal="center"/>
    </xf>
    <xf numFmtId="0" fontId="9" fillId="7" borderId="37" xfId="6" applyFont="1" applyFill="1" applyBorder="1" applyAlignment="1">
      <alignment horizontal="center"/>
    </xf>
    <xf numFmtId="0" fontId="9" fillId="7" borderId="0" xfId="6" applyFont="1" applyFill="1" applyBorder="1" applyAlignment="1">
      <alignment horizontal="center"/>
    </xf>
    <xf numFmtId="0" fontId="9" fillId="7" borderId="3" xfId="6" applyFont="1" applyFill="1" applyBorder="1" applyAlignment="1">
      <alignment horizontal="center"/>
    </xf>
    <xf numFmtId="0" fontId="9" fillId="7" borderId="5" xfId="6" applyFont="1" applyFill="1" applyBorder="1" applyAlignment="1">
      <alignment horizontal="center"/>
    </xf>
    <xf numFmtId="0" fontId="9" fillId="7" borderId="37" xfId="9" applyFont="1" applyFill="1" applyBorder="1" applyAlignment="1">
      <alignment horizontal="center"/>
    </xf>
    <xf numFmtId="0" fontId="9" fillId="7" borderId="0" xfId="9" applyFont="1" applyFill="1" applyBorder="1" applyAlignment="1">
      <alignment horizontal="center"/>
    </xf>
    <xf numFmtId="0" fontId="9" fillId="7" borderId="5" xfId="9" applyFont="1" applyFill="1" applyBorder="1" applyAlignment="1">
      <alignment horizontal="center"/>
    </xf>
    <xf numFmtId="0" fontId="9" fillId="7" borderId="3" xfId="9" applyFont="1" applyFill="1" applyBorder="1" applyAlignment="1">
      <alignment horizontal="center"/>
    </xf>
  </cellXfs>
  <cellStyles count="12">
    <cellStyle name="Link" xfId="1" builtinId="8"/>
    <cellStyle name="Normal_flux franc" xfId="2" xr:uid="{00000000-0005-0000-0000-000001000000}"/>
    <cellStyle name="Standard" xfId="0" builtinId="0"/>
    <cellStyle name="Standard 2" xfId="3" xr:uid="{00000000-0005-0000-0000-000003000000}"/>
    <cellStyle name="Standard 3" xfId="4" xr:uid="{00000000-0005-0000-0000-000004000000}"/>
    <cellStyle name="Standard 4" xfId="11" xr:uid="{00000000-0005-0000-0000-000005000000}"/>
    <cellStyle name="Standard_Gruppierung" xfId="5" xr:uid="{00000000-0005-0000-0000-000006000000}"/>
    <cellStyle name="Standard_Pflanzenbau" xfId="6" xr:uid="{00000000-0005-0000-0000-000007000000}"/>
    <cellStyle name="Standard_Pflanzenbau 2" xfId="7" xr:uid="{00000000-0005-0000-0000-000008000000}"/>
    <cellStyle name="Standard_Text_Prototyp" xfId="8" xr:uid="{00000000-0005-0000-0000-000009000000}"/>
    <cellStyle name="Standard_Tierhaltung" xfId="9" xr:uid="{00000000-0005-0000-0000-00000A000000}"/>
    <cellStyle name="Standard_Tierhaltung 2" xfId="10" xr:uid="{00000000-0005-0000-0000-00000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EAEAEA"/>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6</xdr:row>
      <xdr:rowOff>38100</xdr:rowOff>
    </xdr:from>
    <xdr:to>
      <xdr:col>1</xdr:col>
      <xdr:colOff>85725</xdr:colOff>
      <xdr:row>62</xdr:row>
      <xdr:rowOff>155575</xdr:rowOff>
    </xdr:to>
    <xdr:pic>
      <xdr:nvPicPr>
        <xdr:cNvPr id="25673" name="Grafik 3">
          <a:extLst>
            <a:ext uri="{FF2B5EF4-FFF2-40B4-BE49-F238E27FC236}">
              <a16:creationId xmlns:a16="http://schemas.microsoft.com/office/drawing/2014/main" id="{00000000-0008-0000-0000-0000496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133475"/>
          <a:ext cx="333375" cy="1035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328614</xdr:colOff>
      <xdr:row>18</xdr:row>
      <xdr:rowOff>23812</xdr:rowOff>
    </xdr:from>
    <xdr:to>
      <xdr:col>10</xdr:col>
      <xdr:colOff>578646</xdr:colOff>
      <xdr:row>28</xdr:row>
      <xdr:rowOff>111125</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rot="16200000">
          <a:off x="6120211" y="4166790"/>
          <a:ext cx="1925638" cy="250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600">
              <a:latin typeface="Arial" panose="020B0604020202020204" pitchFamily="34" charset="0"/>
              <a:cs typeface="Arial" panose="020B0604020202020204" pitchFamily="34" charset="0"/>
            </a:rPr>
            <a:t>Foto: Agroscope</a:t>
          </a:r>
          <a:r>
            <a:rPr lang="de-CH" sz="600" baseline="0">
              <a:latin typeface="Arial" panose="020B0604020202020204" pitchFamily="34" charset="0"/>
              <a:cs typeface="Arial" panose="020B0604020202020204" pitchFamily="34" charset="0"/>
            </a:rPr>
            <a:t>/ Gabriela Brändle</a:t>
          </a:r>
          <a:endParaRPr lang="de-CH" sz="600">
            <a:latin typeface="Arial" panose="020B0604020202020204" pitchFamily="34" charset="0"/>
            <a:cs typeface="Arial" panose="020B0604020202020204" pitchFamily="34" charset="0"/>
          </a:endParaRPr>
        </a:p>
      </xdr:txBody>
    </xdr:sp>
    <xdr:clientData/>
  </xdr:twoCellAnchor>
  <xdr:twoCellAnchor editAs="oneCell">
    <xdr:from>
      <xdr:col>4</xdr:col>
      <xdr:colOff>61914</xdr:colOff>
      <xdr:row>57</xdr:row>
      <xdr:rowOff>83347</xdr:rowOff>
    </xdr:from>
    <xdr:to>
      <xdr:col>9</xdr:col>
      <xdr:colOff>519114</xdr:colOff>
      <xdr:row>60</xdr:row>
      <xdr:rowOff>35722</xdr:rowOff>
    </xdr:to>
    <xdr:pic>
      <xdr:nvPicPr>
        <xdr:cNvPr id="6" name="Grafik 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33639" y="10484647"/>
          <a:ext cx="38766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7</xdr:row>
      <xdr:rowOff>19050</xdr:rowOff>
    </xdr:from>
    <xdr:to>
      <xdr:col>10</xdr:col>
      <xdr:colOff>300518</xdr:colOff>
      <xdr:row>27</xdr:row>
      <xdr:rowOff>123825</xdr:rowOff>
    </xdr:to>
    <xdr:pic>
      <xdr:nvPicPr>
        <xdr:cNvPr id="5" name="Grafik 4">
          <a:extLst>
            <a:ext uri="{FF2B5EF4-FFF2-40B4-BE49-F238E27FC236}">
              <a16:creationId xmlns:a16="http://schemas.microsoft.com/office/drawing/2014/main" id="{3742F586-54A8-44CE-9C57-7D43DF68CA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7300" y="1295400"/>
          <a:ext cx="5672618" cy="3781425"/>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65"/>
  <sheetViews>
    <sheetView tabSelected="1" showWhiteSpace="0" zoomScaleNormal="100" zoomScaleSheetLayoutView="100" zoomScalePageLayoutView="80" workbookViewId="0">
      <selection sqref="A1:A27"/>
    </sheetView>
  </sheetViews>
  <sheetFormatPr baseColWidth="10" defaultRowHeight="14.25"/>
  <cols>
    <col min="1" max="1" width="3.5" style="475" customWidth="1"/>
    <col min="2" max="3" width="11" style="475"/>
    <col min="4" max="4" width="5.625" style="475" customWidth="1"/>
    <col min="5" max="5" width="6" style="475" customWidth="1"/>
    <col min="6" max="6" width="5.875" style="475" customWidth="1"/>
    <col min="7" max="10" width="11" style="475"/>
    <col min="11" max="11" width="9.25" style="475" customWidth="1"/>
    <col min="12" max="12" width="11" style="475"/>
    <col min="13" max="13" width="3.5" style="475" customWidth="1"/>
    <col min="14" max="14" width="11" style="475"/>
    <col min="15" max="15" width="9.875" style="475" customWidth="1"/>
    <col min="16" max="16384" width="11" style="475"/>
  </cols>
  <sheetData>
    <row r="1" spans="1:14">
      <c r="A1" s="1163"/>
    </row>
    <row r="2" spans="1:14">
      <c r="A2" s="1163"/>
    </row>
    <row r="3" spans="1:14">
      <c r="A3" s="1163"/>
    </row>
    <row r="4" spans="1:14" ht="15">
      <c r="A4" s="1163"/>
      <c r="M4" s="476" t="s">
        <v>596</v>
      </c>
    </row>
    <row r="5" spans="1:14">
      <c r="A5" s="1163"/>
      <c r="E5" s="477" t="s">
        <v>597</v>
      </c>
      <c r="F5" s="477"/>
    </row>
    <row r="6" spans="1:14">
      <c r="A6" s="1163"/>
      <c r="E6" s="1135" t="s">
        <v>673</v>
      </c>
      <c r="F6" s="517"/>
      <c r="M6" s="478">
        <v>1</v>
      </c>
      <c r="N6" s="479" t="s">
        <v>601</v>
      </c>
    </row>
    <row r="7" spans="1:14">
      <c r="A7" s="1163"/>
      <c r="M7" s="478">
        <v>2</v>
      </c>
      <c r="N7" s="480" t="s">
        <v>602</v>
      </c>
    </row>
    <row r="8" spans="1:14">
      <c r="A8" s="1163"/>
      <c r="M8" s="478">
        <v>3</v>
      </c>
      <c r="N8" s="480" t="s">
        <v>598</v>
      </c>
    </row>
    <row r="9" spans="1:14">
      <c r="A9" s="1163"/>
      <c r="I9" s="477"/>
      <c r="M9" s="478">
        <v>4</v>
      </c>
      <c r="N9" s="480" t="s">
        <v>603</v>
      </c>
    </row>
    <row r="10" spans="1:14">
      <c r="A10" s="1163"/>
      <c r="I10" s="477"/>
      <c r="M10" s="478">
        <v>5</v>
      </c>
      <c r="N10" s="480" t="s">
        <v>604</v>
      </c>
    </row>
    <row r="11" spans="1:14" ht="15" customHeight="1">
      <c r="A11" s="1163"/>
      <c r="B11" s="481"/>
      <c r="I11" s="481"/>
      <c r="M11" s="478"/>
      <c r="N11" s="480"/>
    </row>
    <row r="12" spans="1:14" ht="15" customHeight="1">
      <c r="A12" s="1163"/>
      <c r="B12" s="481"/>
      <c r="I12" s="481"/>
      <c r="M12" s="478"/>
      <c r="N12" s="479"/>
    </row>
    <row r="13" spans="1:14" ht="15" customHeight="1">
      <c r="A13" s="1163"/>
      <c r="B13" s="481"/>
      <c r="I13" s="481"/>
      <c r="M13" s="478"/>
      <c r="N13" s="480"/>
    </row>
    <row r="14" spans="1:14" ht="15" customHeight="1">
      <c r="A14" s="1163"/>
      <c r="B14" s="481"/>
      <c r="I14" s="481"/>
    </row>
    <row r="15" spans="1:14">
      <c r="A15" s="1163"/>
    </row>
    <row r="16" spans="1:14">
      <c r="A16" s="1163"/>
    </row>
    <row r="17" spans="1:11">
      <c r="A17" s="1163"/>
    </row>
    <row r="18" spans="1:11">
      <c r="A18" s="1163"/>
    </row>
    <row r="19" spans="1:11">
      <c r="A19" s="1163"/>
    </row>
    <row r="20" spans="1:11">
      <c r="A20" s="1163"/>
    </row>
    <row r="21" spans="1:11">
      <c r="A21" s="1163"/>
    </row>
    <row r="22" spans="1:11">
      <c r="A22" s="1163"/>
    </row>
    <row r="23" spans="1:11">
      <c r="A23" s="1163"/>
    </row>
    <row r="24" spans="1:11">
      <c r="A24" s="1163"/>
    </row>
    <row r="25" spans="1:11" ht="15" customHeight="1">
      <c r="A25" s="1163"/>
      <c r="D25" s="482"/>
      <c r="E25" s="482"/>
      <c r="F25" s="482"/>
      <c r="G25" s="482"/>
      <c r="H25" s="482"/>
      <c r="I25" s="482"/>
    </row>
    <row r="26" spans="1:11" ht="15" customHeight="1">
      <c r="A26" s="1163"/>
      <c r="D26" s="482"/>
      <c r="E26" s="482"/>
      <c r="F26" s="482"/>
      <c r="G26" s="482"/>
      <c r="H26" s="482"/>
      <c r="I26" s="482"/>
      <c r="K26" s="484"/>
    </row>
    <row r="27" spans="1:11">
      <c r="A27" s="1163"/>
    </row>
    <row r="28" spans="1:11" ht="15" customHeight="1">
      <c r="A28" s="1163"/>
      <c r="G28" s="481"/>
      <c r="H28" s="481"/>
      <c r="I28" s="481"/>
    </row>
    <row r="29" spans="1:11" ht="14.25" customHeight="1">
      <c r="A29" s="1163"/>
      <c r="E29" s="1165" t="s">
        <v>599</v>
      </c>
      <c r="F29" s="1165"/>
      <c r="G29" s="1165"/>
      <c r="H29" s="1165"/>
      <c r="I29" s="1165"/>
      <c r="J29" s="1165"/>
      <c r="K29" s="805"/>
    </row>
    <row r="30" spans="1:11" ht="14.25" customHeight="1">
      <c r="A30" s="1163"/>
      <c r="E30" s="1165"/>
      <c r="F30" s="1165"/>
      <c r="G30" s="1165"/>
      <c r="H30" s="1165"/>
      <c r="I30" s="1165"/>
      <c r="J30" s="1165"/>
      <c r="K30" s="805"/>
    </row>
    <row r="31" spans="1:11" ht="14.25" customHeight="1">
      <c r="A31" s="1163"/>
      <c r="E31" s="1166" t="s">
        <v>662</v>
      </c>
      <c r="F31" s="1166"/>
      <c r="G31" s="1166"/>
      <c r="H31" s="1166"/>
      <c r="I31" s="1166"/>
      <c r="J31" s="1166"/>
    </row>
    <row r="32" spans="1:11" ht="14.25" customHeight="1">
      <c r="A32" s="1163"/>
      <c r="E32" s="1166"/>
      <c r="F32" s="1166"/>
      <c r="G32" s="1166"/>
      <c r="H32" s="1166"/>
      <c r="I32" s="1166"/>
      <c r="J32" s="1166"/>
    </row>
    <row r="33" spans="1:19" ht="14.25" customHeight="1">
      <c r="A33" s="1163"/>
      <c r="E33" s="1167" t="s">
        <v>628</v>
      </c>
      <c r="F33" s="1167"/>
      <c r="G33" s="1167"/>
      <c r="H33" s="1167"/>
      <c r="I33" s="1167"/>
      <c r="J33" s="874"/>
    </row>
    <row r="34" spans="1:19" ht="14.25" customHeight="1">
      <c r="A34" s="1163"/>
      <c r="E34" s="1167"/>
      <c r="F34" s="1167"/>
      <c r="G34" s="1167"/>
      <c r="H34" s="1167"/>
      <c r="I34" s="1167"/>
      <c r="J34" s="874"/>
    </row>
    <row r="35" spans="1:19" ht="14.25" customHeight="1">
      <c r="A35" s="1163"/>
      <c r="E35" s="1167"/>
      <c r="F35" s="1167"/>
      <c r="G35" s="1167"/>
      <c r="H35" s="1167"/>
      <c r="I35" s="1167"/>
      <c r="J35" s="874"/>
    </row>
    <row r="36" spans="1:19" ht="14.25" customHeight="1">
      <c r="A36" s="1163"/>
      <c r="E36" s="808" t="s">
        <v>600</v>
      </c>
      <c r="F36" s="807"/>
      <c r="G36" s="807"/>
      <c r="H36" s="807"/>
      <c r="I36" s="807"/>
      <c r="J36" s="806"/>
    </row>
    <row r="37" spans="1:19">
      <c r="A37" s="1163"/>
      <c r="E37" s="1116" t="s">
        <v>660</v>
      </c>
      <c r="F37" s="477"/>
      <c r="G37" s="477"/>
    </row>
    <row r="38" spans="1:19">
      <c r="A38" s="1163"/>
      <c r="E38" s="484" t="s">
        <v>661</v>
      </c>
      <c r="F38" s="477"/>
      <c r="G38" s="477"/>
    </row>
    <row r="39" spans="1:19">
      <c r="A39" s="1163"/>
      <c r="E39" s="477"/>
      <c r="F39" s="477"/>
      <c r="G39" s="477"/>
      <c r="H39" s="480"/>
      <c r="I39" s="480"/>
    </row>
    <row r="40" spans="1:19" ht="15">
      <c r="A40" s="1163"/>
      <c r="E40" s="484"/>
      <c r="F40" s="484"/>
      <c r="N40" s="1136"/>
      <c r="O40" s="1152" t="s">
        <v>675</v>
      </c>
      <c r="P40" s="1137"/>
      <c r="Q40" s="1137"/>
      <c r="R40" s="1137"/>
      <c r="S40" s="1137"/>
    </row>
    <row r="41" spans="1:19">
      <c r="A41" s="1163"/>
      <c r="N41" s="1148"/>
      <c r="O41" s="1148" t="s">
        <v>689</v>
      </c>
      <c r="P41" s="1138" t="s">
        <v>676</v>
      </c>
      <c r="Q41" s="1138"/>
      <c r="R41" s="1138"/>
      <c r="S41" s="1138"/>
    </row>
    <row r="42" spans="1:19">
      <c r="A42" s="1163"/>
      <c r="N42" s="1149"/>
      <c r="O42" s="1149"/>
      <c r="P42" s="1139" t="s">
        <v>677</v>
      </c>
      <c r="Q42" s="1139"/>
      <c r="R42" s="1139"/>
      <c r="S42" s="1139"/>
    </row>
    <row r="43" spans="1:19">
      <c r="N43" s="1149"/>
      <c r="O43" s="1149"/>
      <c r="P43" s="1139" t="s">
        <v>678</v>
      </c>
      <c r="Q43" s="1139"/>
      <c r="R43" s="1139"/>
      <c r="S43" s="1139"/>
    </row>
    <row r="44" spans="1:19" ht="15">
      <c r="A44" s="1164"/>
      <c r="F44" s="483"/>
      <c r="H44" s="480"/>
      <c r="N44" s="1150"/>
      <c r="O44" s="1150"/>
      <c r="P44" s="1140" t="s">
        <v>679</v>
      </c>
      <c r="Q44" s="1140"/>
      <c r="R44" s="1140"/>
      <c r="S44" s="1140"/>
    </row>
    <row r="45" spans="1:19">
      <c r="A45" s="1164"/>
      <c r="N45" s="1156"/>
      <c r="O45" s="1156" t="s">
        <v>685</v>
      </c>
      <c r="P45" s="1157" t="s">
        <v>681</v>
      </c>
      <c r="Q45" s="1157"/>
      <c r="R45" s="1157"/>
      <c r="S45" s="1157"/>
    </row>
    <row r="46" spans="1:19">
      <c r="A46" s="1164"/>
      <c r="N46" s="1151"/>
      <c r="O46" s="1153" t="s">
        <v>686</v>
      </c>
      <c r="P46" s="1141" t="s">
        <v>680</v>
      </c>
      <c r="Q46" s="1141"/>
      <c r="R46" s="1141"/>
      <c r="S46" s="1141"/>
    </row>
    <row r="47" spans="1:19">
      <c r="A47" s="1164"/>
      <c r="N47" s="1148"/>
      <c r="O47" s="1148" t="s">
        <v>687</v>
      </c>
      <c r="P47" s="1138" t="s">
        <v>682</v>
      </c>
      <c r="Q47" s="1138"/>
      <c r="R47" s="1138"/>
      <c r="S47" s="1138"/>
    </row>
    <row r="48" spans="1:19">
      <c r="A48" s="1164"/>
      <c r="N48" s="1150"/>
      <c r="O48" s="1150"/>
      <c r="P48" s="1140" t="s">
        <v>683</v>
      </c>
      <c r="Q48" s="1140"/>
      <c r="R48" s="1140"/>
      <c r="S48" s="1140"/>
    </row>
    <row r="49" spans="1:21">
      <c r="A49" s="1164"/>
      <c r="N49" s="1158"/>
      <c r="O49" s="1155" t="s">
        <v>691</v>
      </c>
      <c r="P49" s="1146" t="s">
        <v>690</v>
      </c>
      <c r="Q49" s="1146"/>
      <c r="R49" s="1146"/>
      <c r="S49" s="1142"/>
    </row>
    <row r="50" spans="1:21">
      <c r="A50" s="1164"/>
      <c r="N50" s="1138"/>
      <c r="O50" s="1154" t="s">
        <v>688</v>
      </c>
      <c r="P50" s="1143" t="s">
        <v>684</v>
      </c>
      <c r="Q50" s="1143"/>
      <c r="R50" s="1143"/>
      <c r="S50" s="1159"/>
    </row>
    <row r="51" spans="1:21">
      <c r="N51" s="1148"/>
      <c r="O51" s="1148" t="s">
        <v>693</v>
      </c>
      <c r="P51" s="1138" t="s">
        <v>694</v>
      </c>
      <c r="Q51" s="1138"/>
      <c r="R51" s="1138"/>
      <c r="S51" s="1138"/>
    </row>
    <row r="52" spans="1:21" ht="15">
      <c r="N52" s="1161" t="s">
        <v>674</v>
      </c>
      <c r="O52" s="1160"/>
      <c r="P52" s="1145"/>
      <c r="Q52" s="1145"/>
      <c r="R52" s="1145"/>
      <c r="S52" s="1145"/>
    </row>
    <row r="53" spans="1:21">
      <c r="N53" s="1162" t="s">
        <v>692</v>
      </c>
      <c r="O53" s="1162"/>
      <c r="P53" s="1162"/>
      <c r="Q53" s="1162"/>
      <c r="R53" s="1162"/>
      <c r="S53" s="1162"/>
    </row>
    <row r="54" spans="1:21">
      <c r="N54" s="1162"/>
      <c r="O54" s="1162"/>
      <c r="P54" s="1162"/>
      <c r="Q54" s="1162"/>
      <c r="R54" s="1162"/>
      <c r="S54" s="1162"/>
    </row>
    <row r="55" spans="1:21">
      <c r="N55" s="1162"/>
      <c r="O55" s="1162"/>
      <c r="P55" s="1162"/>
      <c r="Q55" s="1162"/>
      <c r="R55" s="1162"/>
      <c r="S55" s="1162"/>
    </row>
    <row r="56" spans="1:21" ht="15" customHeight="1">
      <c r="N56" s="1162"/>
      <c r="O56" s="1162"/>
      <c r="P56" s="1162"/>
      <c r="Q56" s="1162"/>
      <c r="R56" s="1162"/>
      <c r="S56" s="1162"/>
      <c r="T56" s="1139"/>
    </row>
    <row r="57" spans="1:21" ht="14.25" customHeight="1">
      <c r="N57" s="1162"/>
      <c r="O57" s="1162"/>
      <c r="P57" s="1162"/>
      <c r="Q57" s="1162"/>
      <c r="R57" s="1162"/>
      <c r="S57" s="1162"/>
      <c r="T57" s="1139"/>
    </row>
    <row r="58" spans="1:21" ht="14.25" customHeight="1">
      <c r="M58" s="1144"/>
      <c r="N58" s="1162"/>
      <c r="O58" s="1162"/>
      <c r="P58" s="1162"/>
      <c r="Q58" s="1162"/>
      <c r="R58" s="1162"/>
      <c r="S58" s="1162"/>
      <c r="T58" s="1145"/>
    </row>
    <row r="59" spans="1:21" ht="14.25" customHeight="1">
      <c r="M59" s="1144"/>
      <c r="N59" s="1162"/>
      <c r="O59" s="1162"/>
      <c r="P59" s="1162"/>
      <c r="Q59" s="1162"/>
      <c r="R59" s="1162"/>
      <c r="S59" s="1162"/>
      <c r="T59" s="1147"/>
    </row>
    <row r="60" spans="1:21" ht="14.25" customHeight="1">
      <c r="M60" s="1144"/>
      <c r="N60" s="1162"/>
      <c r="O60" s="1162"/>
      <c r="P60" s="1162"/>
      <c r="Q60" s="1162"/>
      <c r="R60" s="1162"/>
      <c r="S60" s="1162"/>
      <c r="T60" s="1145"/>
    </row>
    <row r="61" spans="1:21" ht="14.25" customHeight="1">
      <c r="M61" s="1144"/>
      <c r="N61" s="1162"/>
      <c r="O61" s="1162"/>
      <c r="P61" s="1162"/>
      <c r="Q61" s="1162"/>
      <c r="R61" s="1162"/>
      <c r="S61" s="1162"/>
      <c r="T61" s="1146"/>
    </row>
    <row r="62" spans="1:21">
      <c r="M62" s="1144"/>
      <c r="N62" s="1162"/>
      <c r="O62" s="1162"/>
      <c r="P62" s="1162"/>
      <c r="Q62" s="1162"/>
      <c r="R62" s="1162"/>
      <c r="S62" s="1162"/>
      <c r="T62" s="1145"/>
    </row>
    <row r="63" spans="1:21">
      <c r="N63" s="1140"/>
      <c r="O63" s="1140"/>
      <c r="P63" s="1140"/>
      <c r="Q63" s="1140"/>
      <c r="R63" s="1140"/>
      <c r="S63" s="1140"/>
      <c r="T63" s="1140"/>
    </row>
    <row r="64" spans="1:21">
      <c r="M64" s="1144"/>
      <c r="N64" s="1138"/>
      <c r="O64" s="1143"/>
      <c r="P64" s="1143"/>
      <c r="Q64" s="1143"/>
      <c r="R64" s="1143"/>
      <c r="S64" s="1143"/>
      <c r="T64" s="1143"/>
      <c r="U64" s="1144"/>
    </row>
    <row r="65" spans="14:20">
      <c r="N65" s="1137"/>
      <c r="O65" s="1137"/>
      <c r="P65" s="1137"/>
      <c r="Q65" s="1137"/>
      <c r="R65" s="1137"/>
      <c r="S65" s="1137"/>
      <c r="T65" s="1137"/>
    </row>
  </sheetData>
  <mergeCells count="7">
    <mergeCell ref="N53:S62"/>
    <mergeCell ref="A1:A27"/>
    <mergeCell ref="A28:A42"/>
    <mergeCell ref="A44:A50"/>
    <mergeCell ref="E29:J30"/>
    <mergeCell ref="E31:J32"/>
    <mergeCell ref="E33:I35"/>
  </mergeCells>
  <hyperlinks>
    <hyperlink ref="N10" location="Betriebszweige_Gloss!A1" display="Betriebszweige Glossar" xr:uid="{00000000-0004-0000-0000-000000000000}"/>
    <hyperlink ref="N6" location="Betriebszweige_Tab_Übersi!A1" display="Betriebszweige Übersicht" xr:uid="{00000000-0004-0000-0000-000001000000}"/>
    <hyperlink ref="N7" location="Betriebszweige!A1" display="Betriebszweige Inhalt (Schnellzugriff)" xr:uid="{00000000-0004-0000-0000-000002000000}"/>
    <hyperlink ref="N8" location="Betriebszweige_Abk!A1" display="Abkürzungsverzeichnis" xr:uid="{00000000-0004-0000-0000-000003000000}"/>
    <hyperlink ref="N9" location="Betriebszweige_Meth!A1" display="Methodik" xr:uid="{00000000-0004-0000-0000-000004000000}"/>
  </hyperlinks>
  <pageMargins left="0" right="0.31496062992125984" top="0.39370078740157483" bottom="0.39370078740157483" header="0.11811023622047245" footer="0"/>
  <pageSetup paperSize="9" scale="89" orientation="portrait" r:id="rId1"/>
  <colBreaks count="1" manualBreakCount="1">
    <brk id="1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0">
    <pageSetUpPr autoPageBreaks="0"/>
  </sheetPr>
  <dimension ref="A1:L91"/>
  <sheetViews>
    <sheetView showRuler="0" zoomScaleNormal="100" zoomScaleSheetLayoutView="80" workbookViewId="0">
      <pane xSplit="4" topLeftCell="E1" activePane="topRight" state="frozen"/>
      <selection activeCell="E1" sqref="E1"/>
      <selection pane="topRight" activeCell="E1" sqref="E1"/>
    </sheetView>
  </sheetViews>
  <sheetFormatPr baseColWidth="10" defaultColWidth="10" defaultRowHeight="12.75"/>
  <cols>
    <col min="1" max="1" width="28.75" style="599" customWidth="1"/>
    <col min="2" max="2" width="5.875" style="600" customWidth="1"/>
    <col min="3" max="3" width="28.625" style="599" hidden="1" customWidth="1"/>
    <col min="4" max="4" width="5.875" style="600" hidden="1" customWidth="1"/>
    <col min="5" max="11" width="8.5" style="599" customWidth="1"/>
    <col min="12" max="16384" width="10" style="520"/>
  </cols>
  <sheetData>
    <row r="1" spans="1:11" s="230" customFormat="1" ht="16.5" customHeight="1">
      <c r="A1" s="151" t="s">
        <v>188</v>
      </c>
      <c r="B1" s="1"/>
      <c r="C1" s="151"/>
      <c r="D1" s="1"/>
      <c r="E1" s="2"/>
      <c r="F1" s="2"/>
      <c r="G1" s="2"/>
      <c r="H1" s="2"/>
      <c r="I1" s="2"/>
      <c r="J1" s="318"/>
      <c r="K1" s="518" t="s">
        <v>141</v>
      </c>
    </row>
    <row r="2" spans="1:11">
      <c r="A2" s="117"/>
      <c r="B2" s="519"/>
      <c r="C2" s="117"/>
      <c r="D2" s="519"/>
      <c r="E2" s="3"/>
      <c r="F2" s="320"/>
      <c r="G2" s="320"/>
      <c r="H2" s="320"/>
      <c r="I2" s="320"/>
      <c r="J2" s="320"/>
      <c r="K2" s="4"/>
    </row>
    <row r="3" spans="1:11" ht="6" customHeight="1">
      <c r="A3" s="117" t="s">
        <v>7</v>
      </c>
      <c r="B3" s="519"/>
      <c r="C3" s="117" t="s">
        <v>7</v>
      </c>
      <c r="D3" s="519" t="s">
        <v>7</v>
      </c>
      <c r="E3" s="320" t="s">
        <v>7</v>
      </c>
      <c r="F3" s="320" t="s">
        <v>7</v>
      </c>
      <c r="G3" s="320" t="s">
        <v>7</v>
      </c>
      <c r="H3" s="320" t="s">
        <v>7</v>
      </c>
      <c r="I3" s="320" t="s">
        <v>7</v>
      </c>
      <c r="J3" s="320" t="s">
        <v>7</v>
      </c>
      <c r="K3" s="522" t="s">
        <v>7</v>
      </c>
    </row>
    <row r="4" spans="1:11">
      <c r="A4" s="6" t="s">
        <v>48</v>
      </c>
      <c r="B4" s="7" t="s">
        <v>7</v>
      </c>
      <c r="C4" s="6"/>
      <c r="D4" s="7" t="s">
        <v>7</v>
      </c>
      <c r="E4" s="373" t="s">
        <v>49</v>
      </c>
      <c r="F4" s="1171" t="s">
        <v>49</v>
      </c>
      <c r="G4" s="1172"/>
      <c r="H4" s="1174"/>
      <c r="I4" s="8" t="s">
        <v>50</v>
      </c>
      <c r="J4" s="8" t="s">
        <v>51</v>
      </c>
      <c r="K4" s="9" t="s">
        <v>13</v>
      </c>
    </row>
    <row r="5" spans="1:11">
      <c r="A5" s="6" t="s">
        <v>52</v>
      </c>
      <c r="B5" s="7" t="s">
        <v>52</v>
      </c>
      <c r="C5" s="6" t="s">
        <v>52</v>
      </c>
      <c r="D5" s="7" t="s">
        <v>52</v>
      </c>
      <c r="E5" s="7" t="s">
        <v>13</v>
      </c>
      <c r="F5" s="8" t="s">
        <v>13</v>
      </c>
      <c r="G5" s="8" t="s">
        <v>13</v>
      </c>
      <c r="H5" s="7" t="s">
        <v>13</v>
      </c>
      <c r="I5" s="8" t="s">
        <v>53</v>
      </c>
      <c r="J5" s="8" t="s">
        <v>53</v>
      </c>
      <c r="K5" s="9"/>
    </row>
    <row r="6" spans="1:11" ht="15.75" hidden="1">
      <c r="A6" s="151"/>
      <c r="B6" s="1"/>
      <c r="C6" s="151" t="s">
        <v>304</v>
      </c>
      <c r="D6" s="1"/>
      <c r="E6" s="2"/>
      <c r="F6" s="2"/>
      <c r="G6" s="2"/>
      <c r="H6" s="2"/>
      <c r="I6" s="2"/>
      <c r="J6" s="318"/>
      <c r="K6" s="518" t="s">
        <v>327</v>
      </c>
    </row>
    <row r="7" spans="1:11" hidden="1">
      <c r="A7" s="117"/>
      <c r="B7" s="519"/>
      <c r="C7" s="117"/>
      <c r="D7" s="519"/>
      <c r="E7" s="3"/>
      <c r="F7" s="320"/>
      <c r="G7" s="320"/>
      <c r="H7" s="320"/>
      <c r="I7" s="320"/>
      <c r="J7" s="320"/>
      <c r="K7" s="4"/>
    </row>
    <row r="8" spans="1:11" ht="6" hidden="1" customHeight="1">
      <c r="A8" s="117" t="s">
        <v>7</v>
      </c>
      <c r="B8" s="519" t="s">
        <v>7</v>
      </c>
      <c r="C8" s="117" t="s">
        <v>7</v>
      </c>
      <c r="D8" s="519" t="s">
        <v>7</v>
      </c>
      <c r="E8" s="320" t="s">
        <v>7</v>
      </c>
      <c r="F8" s="320" t="s">
        <v>7</v>
      </c>
      <c r="G8" s="320" t="s">
        <v>7</v>
      </c>
      <c r="H8" s="320" t="s">
        <v>7</v>
      </c>
      <c r="I8" s="320" t="s">
        <v>7</v>
      </c>
      <c r="J8" s="320" t="s">
        <v>7</v>
      </c>
      <c r="K8" s="522" t="s">
        <v>7</v>
      </c>
    </row>
    <row r="9" spans="1:11" hidden="1">
      <c r="A9" s="6"/>
      <c r="B9" s="7" t="s">
        <v>7</v>
      </c>
      <c r="C9" s="173" t="s">
        <v>278</v>
      </c>
      <c r="D9" s="7" t="s">
        <v>7</v>
      </c>
      <c r="E9" s="7" t="s">
        <v>303</v>
      </c>
      <c r="F9" s="1171" t="s">
        <v>303</v>
      </c>
      <c r="G9" s="1172"/>
      <c r="H9" s="1174"/>
      <c r="I9" s="1171" t="s">
        <v>209</v>
      </c>
      <c r="J9" s="1172"/>
      <c r="K9" s="9" t="s">
        <v>13</v>
      </c>
    </row>
    <row r="10" spans="1:11" hidden="1">
      <c r="A10" s="6" t="s">
        <v>52</v>
      </c>
      <c r="B10" s="7" t="s">
        <v>52</v>
      </c>
      <c r="C10" s="6" t="s">
        <v>52</v>
      </c>
      <c r="D10" s="7" t="s">
        <v>52</v>
      </c>
      <c r="E10" s="7" t="s">
        <v>13</v>
      </c>
      <c r="F10" s="8" t="s">
        <v>13</v>
      </c>
      <c r="G10" s="8" t="s">
        <v>13</v>
      </c>
      <c r="H10" s="7" t="s">
        <v>13</v>
      </c>
      <c r="I10" s="8" t="s">
        <v>301</v>
      </c>
      <c r="J10" s="8" t="s">
        <v>302</v>
      </c>
      <c r="K10" s="9"/>
    </row>
    <row r="11" spans="1:11" ht="5.25" customHeight="1">
      <c r="A11" s="117" t="s">
        <v>7</v>
      </c>
      <c r="B11" s="288" t="s">
        <v>7</v>
      </c>
      <c r="C11" s="117" t="s">
        <v>7</v>
      </c>
      <c r="D11" s="288" t="s">
        <v>7</v>
      </c>
      <c r="E11" s="288" t="s">
        <v>7</v>
      </c>
      <c r="F11" s="519" t="s">
        <v>7</v>
      </c>
      <c r="G11" s="519" t="s">
        <v>7</v>
      </c>
      <c r="H11" s="288" t="s">
        <v>7</v>
      </c>
      <c r="I11" s="519" t="s">
        <v>7</v>
      </c>
      <c r="J11" s="519" t="s">
        <v>7</v>
      </c>
      <c r="K11" s="524"/>
    </row>
    <row r="12" spans="1:11">
      <c r="A12" s="525" t="s">
        <v>54</v>
      </c>
      <c r="B12" s="288" t="s">
        <v>7</v>
      </c>
      <c r="C12" s="525" t="s">
        <v>279</v>
      </c>
      <c r="D12" s="288" t="s">
        <v>7</v>
      </c>
      <c r="E12" s="377" t="s">
        <v>659</v>
      </c>
      <c r="F12" s="508">
        <v>2019</v>
      </c>
      <c r="G12" s="508">
        <v>2020</v>
      </c>
      <c r="H12" s="377">
        <v>2021</v>
      </c>
      <c r="I12" s="508">
        <v>2021</v>
      </c>
      <c r="J12" s="508">
        <v>2021</v>
      </c>
      <c r="K12" s="12"/>
    </row>
    <row r="13" spans="1:11" ht="5.25" customHeight="1">
      <c r="A13" s="117" t="s">
        <v>7</v>
      </c>
      <c r="B13" s="288" t="s">
        <v>7</v>
      </c>
      <c r="C13" s="117" t="s">
        <v>7</v>
      </c>
      <c r="D13" s="288" t="s">
        <v>7</v>
      </c>
      <c r="E13" s="527"/>
      <c r="F13" s="528"/>
      <c r="G13" s="528"/>
      <c r="H13" s="527"/>
      <c r="I13" s="528"/>
      <c r="J13" s="528"/>
      <c r="K13" s="529"/>
    </row>
    <row r="14" spans="1:11">
      <c r="A14" s="117" t="s">
        <v>55</v>
      </c>
      <c r="B14" s="288" t="s">
        <v>7</v>
      </c>
      <c r="C14" s="117" t="s">
        <v>280</v>
      </c>
      <c r="D14" s="288" t="s">
        <v>7</v>
      </c>
      <c r="E14" s="530">
        <v>106.666666666667</v>
      </c>
      <c r="F14" s="531">
        <v>119</v>
      </c>
      <c r="G14" s="531">
        <v>103</v>
      </c>
      <c r="H14" s="530">
        <v>98</v>
      </c>
      <c r="I14" s="532">
        <v>25</v>
      </c>
      <c r="J14" s="531">
        <v>24</v>
      </c>
      <c r="K14" s="533"/>
    </row>
    <row r="15" spans="1:11" ht="5.25" customHeight="1">
      <c r="A15" s="117"/>
      <c r="B15" s="288"/>
      <c r="C15" s="117"/>
      <c r="D15" s="288"/>
      <c r="E15" s="527"/>
      <c r="F15" s="528"/>
      <c r="G15" s="528"/>
      <c r="H15" s="527"/>
      <c r="I15" s="534"/>
      <c r="J15" s="528"/>
      <c r="K15" s="529"/>
    </row>
    <row r="16" spans="1:11" ht="12.75" customHeight="1">
      <c r="A16" s="15" t="s">
        <v>56</v>
      </c>
      <c r="B16" s="7" t="s">
        <v>7</v>
      </c>
      <c r="C16" s="15" t="s">
        <v>281</v>
      </c>
      <c r="D16" s="7" t="s">
        <v>7</v>
      </c>
      <c r="E16" s="535"/>
      <c r="F16" s="536"/>
      <c r="G16" s="536"/>
      <c r="H16" s="535"/>
      <c r="I16" s="537"/>
      <c r="J16" s="536"/>
      <c r="K16" s="538"/>
    </row>
    <row r="17" spans="1:12">
      <c r="A17" s="117" t="s">
        <v>342</v>
      </c>
      <c r="B17" s="288" t="s">
        <v>361</v>
      </c>
      <c r="C17" s="117" t="s">
        <v>205</v>
      </c>
      <c r="D17" s="288" t="s">
        <v>361</v>
      </c>
      <c r="E17" s="539">
        <v>35.428563839904903</v>
      </c>
      <c r="F17" s="540">
        <v>35.1598714285714</v>
      </c>
      <c r="G17" s="540">
        <v>35.330126213592202</v>
      </c>
      <c r="H17" s="539">
        <v>35.795693877551003</v>
      </c>
      <c r="I17" s="330">
        <v>43.556319999999999</v>
      </c>
      <c r="J17" s="540">
        <v>32.432083333333303</v>
      </c>
      <c r="K17" s="529"/>
    </row>
    <row r="18" spans="1:12">
      <c r="A18" s="541" t="s">
        <v>615</v>
      </c>
      <c r="B18" s="542" t="s">
        <v>358</v>
      </c>
      <c r="C18" s="227" t="s">
        <v>206</v>
      </c>
      <c r="D18" s="542" t="s">
        <v>207</v>
      </c>
      <c r="E18" s="544">
        <v>36.712123299261499</v>
      </c>
      <c r="F18" s="545">
        <v>35.853007226890803</v>
      </c>
      <c r="G18" s="545">
        <v>36.507571650485403</v>
      </c>
      <c r="H18" s="544">
        <v>37.775791020408199</v>
      </c>
      <c r="I18" s="331">
        <v>31.115684000000002</v>
      </c>
      <c r="J18" s="545">
        <v>35.080237500000003</v>
      </c>
      <c r="K18" s="546"/>
    </row>
    <row r="19" spans="1:12">
      <c r="A19" s="117" t="s">
        <v>57</v>
      </c>
      <c r="B19" s="288" t="s">
        <v>344</v>
      </c>
      <c r="C19" s="117" t="s">
        <v>282</v>
      </c>
      <c r="D19" s="288" t="s">
        <v>344</v>
      </c>
      <c r="E19" s="547">
        <v>99.056127305291099</v>
      </c>
      <c r="F19" s="548">
        <v>99.159663865546193</v>
      </c>
      <c r="G19" s="548">
        <v>99.029126213592207</v>
      </c>
      <c r="H19" s="547">
        <v>98.979591836734699</v>
      </c>
      <c r="I19" s="549">
        <v>96</v>
      </c>
      <c r="J19" s="548">
        <v>100</v>
      </c>
      <c r="K19" s="550"/>
    </row>
    <row r="20" spans="1:12">
      <c r="A20" s="227" t="s">
        <v>58</v>
      </c>
      <c r="B20" s="542" t="s">
        <v>344</v>
      </c>
      <c r="C20" s="227" t="s">
        <v>283</v>
      </c>
      <c r="D20" s="542" t="s">
        <v>344</v>
      </c>
      <c r="E20" s="551">
        <v>0.94387269470895196</v>
      </c>
      <c r="F20" s="552">
        <v>0.84033613445378197</v>
      </c>
      <c r="G20" s="552">
        <v>0.970873786407767</v>
      </c>
      <c r="H20" s="551">
        <v>1.0204081632653099</v>
      </c>
      <c r="I20" s="553">
        <v>4</v>
      </c>
      <c r="J20" s="552">
        <v>0</v>
      </c>
      <c r="K20" s="554"/>
    </row>
    <row r="21" spans="1:12">
      <c r="A21" s="117" t="s">
        <v>160</v>
      </c>
      <c r="B21" s="288" t="s">
        <v>344</v>
      </c>
      <c r="C21" s="117" t="s">
        <v>305</v>
      </c>
      <c r="D21" s="288" t="s">
        <v>344</v>
      </c>
      <c r="E21" s="547">
        <v>76.500211785346096</v>
      </c>
      <c r="F21" s="548">
        <v>76.686375680334805</v>
      </c>
      <c r="G21" s="548">
        <v>77.084594324324598</v>
      </c>
      <c r="H21" s="547">
        <v>75.729665351379097</v>
      </c>
      <c r="I21" s="549">
        <v>76.224988704279895</v>
      </c>
      <c r="J21" s="548">
        <v>75.798142271670301</v>
      </c>
      <c r="K21" s="550"/>
    </row>
    <row r="22" spans="1:12">
      <c r="A22" s="219" t="s">
        <v>60</v>
      </c>
      <c r="B22" s="555" t="s">
        <v>344</v>
      </c>
      <c r="C22" s="219" t="s">
        <v>306</v>
      </c>
      <c r="D22" s="555" t="s">
        <v>344</v>
      </c>
      <c r="E22" s="556">
        <v>80.095515467804205</v>
      </c>
      <c r="F22" s="557">
        <v>80.053150666265793</v>
      </c>
      <c r="G22" s="557">
        <v>80.314477428644807</v>
      </c>
      <c r="H22" s="556">
        <v>79.918918308501901</v>
      </c>
      <c r="I22" s="558">
        <v>82.943784487120794</v>
      </c>
      <c r="J22" s="557">
        <v>78.675909761182396</v>
      </c>
      <c r="K22" s="559"/>
    </row>
    <row r="23" spans="1:12">
      <c r="A23" s="154" t="s">
        <v>80</v>
      </c>
      <c r="B23" s="560" t="s">
        <v>344</v>
      </c>
      <c r="C23" s="154" t="s">
        <v>333</v>
      </c>
      <c r="D23" s="560" t="s">
        <v>344</v>
      </c>
      <c r="E23" s="561">
        <v>13.9618160608218</v>
      </c>
      <c r="F23" s="562">
        <v>14.279748133822199</v>
      </c>
      <c r="G23" s="562">
        <v>14.301752868434001</v>
      </c>
      <c r="H23" s="561">
        <v>13.3039471802091</v>
      </c>
      <c r="I23" s="563">
        <v>13.411725018674201</v>
      </c>
      <c r="J23" s="562">
        <v>13.510398481330199</v>
      </c>
      <c r="K23" s="564"/>
    </row>
    <row r="24" spans="1:12" ht="5.25" customHeight="1">
      <c r="A24" s="117"/>
      <c r="B24" s="288"/>
      <c r="C24" s="117"/>
      <c r="D24" s="288"/>
      <c r="E24" s="565"/>
      <c r="F24" s="566"/>
      <c r="G24" s="566"/>
      <c r="H24" s="565"/>
      <c r="I24" s="567"/>
      <c r="J24" s="566"/>
      <c r="K24" s="550"/>
    </row>
    <row r="25" spans="1:12">
      <c r="A25" s="15" t="s">
        <v>62</v>
      </c>
      <c r="B25" s="568"/>
      <c r="C25" s="15" t="s">
        <v>285</v>
      </c>
      <c r="D25" s="568"/>
      <c r="E25" s="569"/>
      <c r="F25" s="570"/>
      <c r="G25" s="570"/>
      <c r="H25" s="569"/>
      <c r="I25" s="571"/>
      <c r="J25" s="570"/>
      <c r="K25" s="572"/>
    </row>
    <row r="26" spans="1:12">
      <c r="A26" s="117" t="s">
        <v>63</v>
      </c>
      <c r="B26" s="288" t="s">
        <v>361</v>
      </c>
      <c r="C26" s="117" t="s">
        <v>208</v>
      </c>
      <c r="D26" s="288" t="s">
        <v>361</v>
      </c>
      <c r="E26" s="539">
        <v>3.7838681324957202</v>
      </c>
      <c r="F26" s="540">
        <v>3.8502243697479002</v>
      </c>
      <c r="G26" s="540">
        <v>3.8949514563106802</v>
      </c>
      <c r="H26" s="539">
        <v>3.60642857142857</v>
      </c>
      <c r="I26" s="330">
        <v>4.4527999999999999</v>
      </c>
      <c r="J26" s="540">
        <v>3.32125</v>
      </c>
      <c r="K26" s="529"/>
    </row>
    <row r="27" spans="1:12">
      <c r="A27" s="219" t="s">
        <v>64</v>
      </c>
      <c r="B27" s="555" t="s">
        <v>360</v>
      </c>
      <c r="C27" s="219" t="s">
        <v>286</v>
      </c>
      <c r="D27" s="555" t="s">
        <v>360</v>
      </c>
      <c r="E27" s="580">
        <v>769.94098877393105</v>
      </c>
      <c r="F27" s="581">
        <v>839.83129216304496</v>
      </c>
      <c r="G27" s="581">
        <v>804.25178224238505</v>
      </c>
      <c r="H27" s="580">
        <v>665.73989191636201</v>
      </c>
      <c r="I27" s="581">
        <v>551.04069349622705</v>
      </c>
      <c r="J27" s="581">
        <v>798.442478986325</v>
      </c>
      <c r="K27" s="985"/>
    </row>
    <row r="28" spans="1:12">
      <c r="A28" s="154" t="s">
        <v>65</v>
      </c>
      <c r="B28" s="560" t="s">
        <v>66</v>
      </c>
      <c r="C28" s="154" t="s">
        <v>287</v>
      </c>
      <c r="D28" s="560" t="s">
        <v>66</v>
      </c>
      <c r="E28" s="576">
        <v>5.3335050136492503</v>
      </c>
      <c r="F28" s="577">
        <v>5.2227211682348296</v>
      </c>
      <c r="G28" s="577">
        <v>5.2077278973703196</v>
      </c>
      <c r="H28" s="576">
        <v>5.5700659753426001</v>
      </c>
      <c r="I28" s="578">
        <v>5.2241107824429802</v>
      </c>
      <c r="J28" s="577">
        <v>6.0622691744764001</v>
      </c>
      <c r="K28" s="579"/>
      <c r="L28" s="986"/>
    </row>
    <row r="29" spans="1:12">
      <c r="A29" s="219" t="s">
        <v>67</v>
      </c>
      <c r="B29" s="555" t="s">
        <v>47</v>
      </c>
      <c r="C29" s="219" t="s">
        <v>288</v>
      </c>
      <c r="D29" s="555" t="s">
        <v>47</v>
      </c>
      <c r="E29" s="580">
        <v>4095.0872679233898</v>
      </c>
      <c r="F29" s="581">
        <v>4386.2046673259501</v>
      </c>
      <c r="G29" s="581">
        <v>4190.8420160526402</v>
      </c>
      <c r="H29" s="580">
        <v>3708.2151203915901</v>
      </c>
      <c r="I29" s="582">
        <v>2878.6976284584998</v>
      </c>
      <c r="J29" s="581">
        <v>4840.3732279513197</v>
      </c>
      <c r="K29" s="583"/>
    </row>
    <row r="30" spans="1:12">
      <c r="A30" s="117" t="s">
        <v>68</v>
      </c>
      <c r="B30" s="288" t="s">
        <v>47</v>
      </c>
      <c r="C30" s="117" t="s">
        <v>289</v>
      </c>
      <c r="D30" s="288" t="s">
        <v>47</v>
      </c>
      <c r="E30" s="530">
        <v>2135.1179923086702</v>
      </c>
      <c r="F30" s="531">
        <v>2103.8517454073899</v>
      </c>
      <c r="G30" s="531">
        <v>2101.0369908769098</v>
      </c>
      <c r="H30" s="530">
        <v>2200.4652406417099</v>
      </c>
      <c r="I30" s="532">
        <v>2193.5650377290699</v>
      </c>
      <c r="J30" s="531">
        <v>2189.72939405344</v>
      </c>
      <c r="K30" s="584"/>
    </row>
    <row r="31" spans="1:12">
      <c r="A31" s="219" t="s">
        <v>69</v>
      </c>
      <c r="B31" s="555" t="s">
        <v>47</v>
      </c>
      <c r="C31" s="219" t="s">
        <v>290</v>
      </c>
      <c r="D31" s="555" t="s">
        <v>47</v>
      </c>
      <c r="E31" s="580">
        <v>130.46660094468299</v>
      </c>
      <c r="F31" s="581">
        <v>54.841025307485097</v>
      </c>
      <c r="G31" s="581">
        <v>178.61782740914299</v>
      </c>
      <c r="H31" s="580">
        <v>157.94095011742101</v>
      </c>
      <c r="I31" s="582">
        <v>38.437567373338098</v>
      </c>
      <c r="J31" s="581">
        <v>532.47020449128104</v>
      </c>
      <c r="K31" s="583"/>
    </row>
    <row r="32" spans="1:12">
      <c r="A32" s="16" t="s">
        <v>70</v>
      </c>
      <c r="B32" s="17" t="s">
        <v>47</v>
      </c>
      <c r="C32" s="16" t="s">
        <v>291</v>
      </c>
      <c r="D32" s="17" t="s">
        <v>47</v>
      </c>
      <c r="E32" s="123">
        <v>6360.6718611767501</v>
      </c>
      <c r="F32" s="124">
        <v>6544.8974380408299</v>
      </c>
      <c r="G32" s="124">
        <v>6470.4968343387</v>
      </c>
      <c r="H32" s="123">
        <v>6066.6213111507204</v>
      </c>
      <c r="I32" s="125">
        <v>5110.7002335609104</v>
      </c>
      <c r="J32" s="125">
        <v>7562.5728264960499</v>
      </c>
      <c r="K32" s="126"/>
    </row>
    <row r="33" spans="1:11">
      <c r="A33" s="219" t="s">
        <v>71</v>
      </c>
      <c r="B33" s="555" t="s">
        <v>47</v>
      </c>
      <c r="C33" s="219" t="s">
        <v>292</v>
      </c>
      <c r="D33" s="555" t="s">
        <v>47</v>
      </c>
      <c r="E33" s="585">
        <v>332.45931740468598</v>
      </c>
      <c r="F33" s="586">
        <v>253.60916432459399</v>
      </c>
      <c r="G33" s="586">
        <v>349.95889625604502</v>
      </c>
      <c r="H33" s="585">
        <v>393.80989163342099</v>
      </c>
      <c r="I33" s="226">
        <v>414.59531081566701</v>
      </c>
      <c r="J33" s="586">
        <v>367.03073641952102</v>
      </c>
      <c r="K33" s="583"/>
    </row>
    <row r="34" spans="1:11">
      <c r="A34" s="117" t="s">
        <v>72</v>
      </c>
      <c r="B34" s="288" t="s">
        <v>47</v>
      </c>
      <c r="C34" s="117" t="s">
        <v>338</v>
      </c>
      <c r="D34" s="288" t="s">
        <v>47</v>
      </c>
      <c r="E34" s="505">
        <v>381.20474830752499</v>
      </c>
      <c r="F34" s="587">
        <v>382.63800843648301</v>
      </c>
      <c r="G34" s="587">
        <v>387.63243431875998</v>
      </c>
      <c r="H34" s="505">
        <v>373.343802167332</v>
      </c>
      <c r="I34" s="156">
        <v>485.640046712181</v>
      </c>
      <c r="J34" s="587">
        <v>306.896248902271</v>
      </c>
      <c r="K34" s="584"/>
    </row>
    <row r="35" spans="1:11">
      <c r="A35" s="219" t="s">
        <v>347</v>
      </c>
      <c r="B35" s="555" t="s">
        <v>47</v>
      </c>
      <c r="C35" s="219" t="s">
        <v>339</v>
      </c>
      <c r="D35" s="555" t="s">
        <v>47</v>
      </c>
      <c r="E35" s="585">
        <v>597.62444609693898</v>
      </c>
      <c r="F35" s="586">
        <v>665.20325018710002</v>
      </c>
      <c r="G35" s="586">
        <v>632.04504212572897</v>
      </c>
      <c r="H35" s="585">
        <v>495.62504597798699</v>
      </c>
      <c r="I35" s="226">
        <v>525.00377290693496</v>
      </c>
      <c r="J35" s="586">
        <v>535.30046418266204</v>
      </c>
      <c r="K35" s="583"/>
    </row>
    <row r="36" spans="1:11">
      <c r="A36" s="117" t="s">
        <v>187</v>
      </c>
      <c r="B36" s="288" t="s">
        <v>47</v>
      </c>
      <c r="C36" s="117" t="s">
        <v>294</v>
      </c>
      <c r="D36" s="288" t="s">
        <v>47</v>
      </c>
      <c r="E36" s="505">
        <v>3.6833290912621202</v>
      </c>
      <c r="F36" s="587">
        <v>3.6719457798705202</v>
      </c>
      <c r="G36" s="587">
        <v>3.5015454409491999</v>
      </c>
      <c r="H36" s="505">
        <v>3.8764960529666399</v>
      </c>
      <c r="I36" s="156">
        <v>12.1631333093784</v>
      </c>
      <c r="J36" s="587">
        <v>0</v>
      </c>
      <c r="K36" s="584"/>
    </row>
    <row r="37" spans="1:11">
      <c r="A37" s="219" t="s">
        <v>348</v>
      </c>
      <c r="B37" s="555" t="s">
        <v>47</v>
      </c>
      <c r="C37" s="219" t="s">
        <v>340</v>
      </c>
      <c r="D37" s="555" t="s">
        <v>47</v>
      </c>
      <c r="E37" s="585">
        <v>82.665267949161702</v>
      </c>
      <c r="F37" s="586">
        <v>77.782021652345094</v>
      </c>
      <c r="G37" s="586">
        <v>90.939328979510407</v>
      </c>
      <c r="H37" s="585">
        <v>79.274453215629705</v>
      </c>
      <c r="I37" s="226">
        <v>97.005839022637403</v>
      </c>
      <c r="J37" s="586">
        <v>93.7118303851462</v>
      </c>
      <c r="K37" s="583"/>
    </row>
    <row r="38" spans="1:11">
      <c r="A38" s="117" t="s">
        <v>0</v>
      </c>
      <c r="B38" s="288" t="s">
        <v>47</v>
      </c>
      <c r="C38" s="117" t="s">
        <v>293</v>
      </c>
      <c r="D38" s="288" t="s">
        <v>47</v>
      </c>
      <c r="E38" s="505">
        <v>35.565602654474802</v>
      </c>
      <c r="F38" s="587">
        <v>25.6571318445482</v>
      </c>
      <c r="G38" s="587">
        <v>21.6617229173937</v>
      </c>
      <c r="H38" s="505">
        <v>59.377953201482597</v>
      </c>
      <c r="I38" s="156">
        <v>110.47610492274499</v>
      </c>
      <c r="J38" s="587">
        <v>20.565173754861402</v>
      </c>
      <c r="K38" s="584"/>
    </row>
    <row r="39" spans="1:11">
      <c r="A39" s="220" t="s">
        <v>74</v>
      </c>
      <c r="B39" s="221" t="s">
        <v>47</v>
      </c>
      <c r="C39" s="220" t="s">
        <v>295</v>
      </c>
      <c r="D39" s="221" t="s">
        <v>47</v>
      </c>
      <c r="E39" s="222">
        <v>1433.2027115040501</v>
      </c>
      <c r="F39" s="223">
        <v>1408.5615222249401</v>
      </c>
      <c r="G39" s="223">
        <v>1485.7389700383901</v>
      </c>
      <c r="H39" s="222">
        <v>1405.30764224882</v>
      </c>
      <c r="I39" s="224">
        <v>1644.8842076895401</v>
      </c>
      <c r="J39" s="223">
        <v>1323.50445364446</v>
      </c>
      <c r="K39" s="225"/>
    </row>
    <row r="40" spans="1:11">
      <c r="A40" s="18" t="s">
        <v>75</v>
      </c>
      <c r="B40" s="19" t="s">
        <v>47</v>
      </c>
      <c r="C40" s="18" t="s">
        <v>296</v>
      </c>
      <c r="D40" s="19" t="s">
        <v>47</v>
      </c>
      <c r="E40" s="128">
        <v>4927.4691496727</v>
      </c>
      <c r="F40" s="129">
        <v>5136.3359158158801</v>
      </c>
      <c r="G40" s="129">
        <v>4984.7578643003098</v>
      </c>
      <c r="H40" s="128">
        <v>4661.3136689019002</v>
      </c>
      <c r="I40" s="155">
        <v>3465.8160258713601</v>
      </c>
      <c r="J40" s="129">
        <v>6239.0683728515896</v>
      </c>
      <c r="K40" s="130"/>
    </row>
    <row r="41" spans="1:11">
      <c r="A41" s="117" t="s">
        <v>363</v>
      </c>
      <c r="B41" s="288" t="s">
        <v>47</v>
      </c>
      <c r="C41" s="117" t="s">
        <v>297</v>
      </c>
      <c r="D41" s="288" t="s">
        <v>47</v>
      </c>
      <c r="E41" s="505">
        <v>4208.3503166188602</v>
      </c>
      <c r="F41" s="587">
        <v>4560.6087662337704</v>
      </c>
      <c r="G41" s="587">
        <v>4100.4615384615399</v>
      </c>
      <c r="H41" s="505">
        <v>3963.9806451612899</v>
      </c>
      <c r="I41" s="156">
        <v>3272.2132352941198</v>
      </c>
      <c r="J41" s="156">
        <v>5621.41</v>
      </c>
      <c r="K41" s="584"/>
    </row>
    <row r="42" spans="1:11">
      <c r="A42" s="117" t="s">
        <v>614</v>
      </c>
      <c r="B42" s="288" t="s">
        <v>47</v>
      </c>
      <c r="C42" s="117"/>
      <c r="D42" s="288"/>
      <c r="E42" s="1119">
        <v>4959.5808974295096</v>
      </c>
      <c r="F42" s="976">
        <v>5219.16060606061</v>
      </c>
      <c r="G42" s="976">
        <v>4991.8422018348601</v>
      </c>
      <c r="H42" s="1119">
        <v>4667.7398843930596</v>
      </c>
      <c r="I42" s="946">
        <v>3482.7922077922099</v>
      </c>
      <c r="J42" s="946">
        <v>5924.5331010453001</v>
      </c>
      <c r="K42" s="584"/>
    </row>
    <row r="43" spans="1:11">
      <c r="A43" s="219" t="s">
        <v>362</v>
      </c>
      <c r="B43" s="555" t="s">
        <v>47</v>
      </c>
      <c r="C43" s="219" t="s">
        <v>298</v>
      </c>
      <c r="D43" s="555" t="s">
        <v>47</v>
      </c>
      <c r="E43" s="585">
        <v>5753.8081161522095</v>
      </c>
      <c r="F43" s="586">
        <v>5822.5177865612604</v>
      </c>
      <c r="G43" s="586">
        <v>6012.8462603878097</v>
      </c>
      <c r="H43" s="585">
        <v>5426.0603015075403</v>
      </c>
      <c r="I43" s="226">
        <v>3682.7614678899099</v>
      </c>
      <c r="J43" s="226">
        <v>6304.6785714285697</v>
      </c>
      <c r="K43" s="583"/>
    </row>
    <row r="44" spans="1:11">
      <c r="A44" s="154" t="s">
        <v>76</v>
      </c>
      <c r="B44" s="560" t="s">
        <v>47</v>
      </c>
      <c r="C44" s="154" t="s">
        <v>299</v>
      </c>
      <c r="D44" s="560" t="s">
        <v>47</v>
      </c>
      <c r="E44" s="978">
        <v>2661.8845564193471</v>
      </c>
      <c r="F44" s="979">
        <v>2977.6431451010048</v>
      </c>
      <c r="G44" s="979">
        <v>2705.103046014257</v>
      </c>
      <c r="H44" s="978">
        <v>2302.9074781427694</v>
      </c>
      <c r="I44" s="894">
        <v>1233.813420768952</v>
      </c>
      <c r="J44" s="979">
        <v>3516.8687743068685</v>
      </c>
      <c r="K44" s="588"/>
    </row>
    <row r="45" spans="1:11">
      <c r="A45" s="229"/>
      <c r="B45" s="589"/>
      <c r="C45" s="229"/>
      <c r="D45" s="589"/>
      <c r="E45" s="590"/>
      <c r="F45" s="591"/>
      <c r="G45" s="591"/>
      <c r="H45" s="592"/>
      <c r="I45" s="593"/>
      <c r="J45" s="591"/>
      <c r="K45" s="594"/>
    </row>
    <row r="46" spans="1:11" ht="23.25" customHeight="1">
      <c r="A46" s="595"/>
      <c r="B46" s="519"/>
      <c r="C46" s="595"/>
      <c r="D46" s="519"/>
      <c r="E46" s="320"/>
      <c r="F46" s="320"/>
      <c r="G46" s="320"/>
      <c r="H46" s="320"/>
      <c r="I46" s="320"/>
      <c r="J46" s="320"/>
      <c r="K46" s="595"/>
    </row>
    <row r="47" spans="1:11" s="230" customFormat="1" ht="16.5" customHeight="1">
      <c r="A47" s="151" t="s">
        <v>188</v>
      </c>
      <c r="B47" s="1"/>
      <c r="C47" s="151"/>
      <c r="D47" s="1"/>
      <c r="E47" s="2"/>
      <c r="F47" s="2"/>
      <c r="G47" s="2"/>
      <c r="H47" s="2"/>
      <c r="I47" s="2"/>
      <c r="J47" s="318"/>
      <c r="K47" s="518" t="s">
        <v>141</v>
      </c>
    </row>
    <row r="48" spans="1:11">
      <c r="A48" s="117"/>
      <c r="B48" s="519"/>
      <c r="C48" s="117"/>
      <c r="D48" s="519"/>
      <c r="E48" s="3"/>
      <c r="F48" s="320"/>
      <c r="G48" s="320"/>
      <c r="H48" s="320"/>
      <c r="I48" s="320"/>
      <c r="J48" s="320"/>
      <c r="K48" s="4" t="s">
        <v>77</v>
      </c>
    </row>
    <row r="49" spans="1:11" ht="6" customHeight="1">
      <c r="A49" s="117" t="s">
        <v>7</v>
      </c>
      <c r="B49" s="519" t="s">
        <v>7</v>
      </c>
      <c r="C49" s="117"/>
      <c r="D49" s="519" t="s">
        <v>7</v>
      </c>
      <c r="E49" s="320" t="s">
        <v>7</v>
      </c>
      <c r="F49" s="320" t="s">
        <v>7</v>
      </c>
      <c r="G49" s="320" t="s">
        <v>7</v>
      </c>
      <c r="H49" s="320" t="s">
        <v>7</v>
      </c>
      <c r="I49" s="320" t="s">
        <v>7</v>
      </c>
      <c r="J49" s="320" t="s">
        <v>7</v>
      </c>
      <c r="K49" s="522" t="s">
        <v>7</v>
      </c>
    </row>
    <row r="50" spans="1:11">
      <c r="A50" s="6" t="s">
        <v>48</v>
      </c>
      <c r="B50" s="7" t="s">
        <v>7</v>
      </c>
      <c r="C50" s="173"/>
      <c r="D50" s="7" t="s">
        <v>7</v>
      </c>
      <c r="E50" s="373" t="s">
        <v>49</v>
      </c>
      <c r="F50" s="1171" t="s">
        <v>20</v>
      </c>
      <c r="G50" s="1172"/>
      <c r="H50" s="1172"/>
      <c r="I50" s="1172"/>
      <c r="J50" s="1172"/>
      <c r="K50" s="1173"/>
    </row>
    <row r="51" spans="1:11" ht="15.75" hidden="1">
      <c r="A51" s="151"/>
      <c r="B51" s="1"/>
      <c r="C51" s="151" t="s">
        <v>304</v>
      </c>
      <c r="D51" s="1"/>
      <c r="E51" s="2"/>
      <c r="F51" s="2"/>
      <c r="G51" s="2"/>
      <c r="H51" s="2"/>
      <c r="I51" s="2"/>
      <c r="J51" s="318"/>
      <c r="K51" s="518" t="s">
        <v>327</v>
      </c>
    </row>
    <row r="52" spans="1:11" hidden="1">
      <c r="A52" s="117"/>
      <c r="B52" s="519"/>
      <c r="C52" s="117"/>
      <c r="D52" s="519"/>
      <c r="E52" s="3"/>
      <c r="F52" s="320"/>
      <c r="G52" s="320"/>
      <c r="H52" s="320"/>
      <c r="I52" s="320"/>
      <c r="J52" s="320"/>
      <c r="K52" s="4" t="s">
        <v>211</v>
      </c>
    </row>
    <row r="53" spans="1:11" ht="6" hidden="1" customHeight="1">
      <c r="A53" s="117"/>
      <c r="B53" s="519" t="s">
        <v>7</v>
      </c>
      <c r="C53" s="117" t="s">
        <v>7</v>
      </c>
      <c r="D53" s="519" t="s">
        <v>7</v>
      </c>
      <c r="E53" s="320" t="s">
        <v>7</v>
      </c>
      <c r="F53" s="320" t="s">
        <v>7</v>
      </c>
      <c r="G53" s="320" t="s">
        <v>7</v>
      </c>
      <c r="H53" s="320" t="s">
        <v>7</v>
      </c>
      <c r="I53" s="320" t="s">
        <v>7</v>
      </c>
      <c r="J53" s="320" t="s">
        <v>7</v>
      </c>
      <c r="K53" s="522" t="s">
        <v>7</v>
      </c>
    </row>
    <row r="54" spans="1:11" hidden="1">
      <c r="A54" s="6"/>
      <c r="B54" s="7" t="s">
        <v>7</v>
      </c>
      <c r="C54" s="173" t="s">
        <v>278</v>
      </c>
      <c r="D54" s="7" t="s">
        <v>7</v>
      </c>
      <c r="E54" s="7" t="s">
        <v>303</v>
      </c>
      <c r="F54" s="1171" t="s">
        <v>210</v>
      </c>
      <c r="G54" s="1172"/>
      <c r="H54" s="1172"/>
      <c r="I54" s="1172"/>
      <c r="J54" s="1172"/>
      <c r="K54" s="1173"/>
    </row>
    <row r="55" spans="1:11">
      <c r="A55" s="6" t="s">
        <v>52</v>
      </c>
      <c r="B55" s="7" t="s">
        <v>52</v>
      </c>
      <c r="C55" s="6" t="s">
        <v>52</v>
      </c>
      <c r="D55" s="7" t="s">
        <v>52</v>
      </c>
      <c r="E55" s="7" t="s">
        <v>7</v>
      </c>
      <c r="F55" s="8" t="s">
        <v>670</v>
      </c>
      <c r="G55" s="8" t="s">
        <v>671</v>
      </c>
      <c r="H55" s="8" t="s">
        <v>368</v>
      </c>
      <c r="I55" s="8" t="s">
        <v>367</v>
      </c>
      <c r="J55" s="8" t="s">
        <v>40</v>
      </c>
      <c r="K55" s="9" t="s">
        <v>672</v>
      </c>
    </row>
    <row r="56" spans="1:11" ht="5.25" customHeight="1">
      <c r="A56" s="117" t="s">
        <v>7</v>
      </c>
      <c r="B56" s="288" t="s">
        <v>7</v>
      </c>
      <c r="C56" s="117" t="s">
        <v>7</v>
      </c>
      <c r="D56" s="288" t="s">
        <v>7</v>
      </c>
      <c r="E56" s="288" t="s">
        <v>7</v>
      </c>
      <c r="F56" s="519" t="s">
        <v>7</v>
      </c>
      <c r="G56" s="519" t="s">
        <v>7</v>
      </c>
      <c r="H56" s="519" t="s">
        <v>7</v>
      </c>
      <c r="I56" s="519" t="s">
        <v>7</v>
      </c>
      <c r="J56" s="519" t="s">
        <v>7</v>
      </c>
      <c r="K56" s="524"/>
    </row>
    <row r="57" spans="1:11">
      <c r="A57" s="525" t="s">
        <v>54</v>
      </c>
      <c r="B57" s="288" t="s">
        <v>7</v>
      </c>
      <c r="C57" s="525" t="s">
        <v>279</v>
      </c>
      <c r="D57" s="288" t="s">
        <v>7</v>
      </c>
      <c r="E57" s="377">
        <v>2021</v>
      </c>
      <c r="F57" s="508">
        <v>2021</v>
      </c>
      <c r="G57" s="508">
        <v>2021</v>
      </c>
      <c r="H57" s="508">
        <v>2021</v>
      </c>
      <c r="I57" s="508">
        <v>2021</v>
      </c>
      <c r="J57" s="508">
        <v>2021</v>
      </c>
      <c r="K57" s="301">
        <v>2021</v>
      </c>
    </row>
    <row r="58" spans="1:11" ht="5.25" customHeight="1">
      <c r="A58" s="117" t="s">
        <v>7</v>
      </c>
      <c r="B58" s="288" t="s">
        <v>7</v>
      </c>
      <c r="C58" s="117" t="s">
        <v>7</v>
      </c>
      <c r="D58" s="288" t="s">
        <v>7</v>
      </c>
      <c r="E58" s="527"/>
      <c r="F58" s="528"/>
      <c r="G58" s="528"/>
      <c r="H58" s="528"/>
      <c r="I58" s="528"/>
      <c r="J58" s="528"/>
      <c r="K58" s="529"/>
    </row>
    <row r="59" spans="1:11">
      <c r="A59" s="117" t="s">
        <v>55</v>
      </c>
      <c r="B59" s="288" t="s">
        <v>7</v>
      </c>
      <c r="C59" s="117" t="s">
        <v>280</v>
      </c>
      <c r="D59" s="288" t="s">
        <v>7</v>
      </c>
      <c r="E59" s="530">
        <v>98</v>
      </c>
      <c r="F59" s="531">
        <v>30</v>
      </c>
      <c r="G59" s="531">
        <v>10</v>
      </c>
      <c r="H59" s="531">
        <v>9</v>
      </c>
      <c r="I59" s="531">
        <v>13</v>
      </c>
      <c r="J59" s="531">
        <v>12</v>
      </c>
      <c r="K59" s="533">
        <v>24</v>
      </c>
    </row>
    <row r="60" spans="1:11" ht="5.25" customHeight="1">
      <c r="A60" s="117"/>
      <c r="B60" s="288"/>
      <c r="C60" s="117"/>
      <c r="D60" s="288"/>
      <c r="E60" s="527"/>
      <c r="F60" s="528"/>
      <c r="G60" s="528"/>
      <c r="H60" s="528"/>
      <c r="I60" s="528"/>
      <c r="J60" s="528"/>
      <c r="K60" s="529"/>
    </row>
    <row r="61" spans="1:11" ht="12.75" customHeight="1">
      <c r="A61" s="15" t="s">
        <v>56</v>
      </c>
      <c r="B61" s="7" t="s">
        <v>7</v>
      </c>
      <c r="C61" s="15" t="s">
        <v>281</v>
      </c>
      <c r="D61" s="7" t="s">
        <v>7</v>
      </c>
      <c r="E61" s="535"/>
      <c r="F61" s="536"/>
      <c r="G61" s="536"/>
      <c r="H61" s="536"/>
      <c r="I61" s="536"/>
      <c r="J61" s="536"/>
      <c r="K61" s="538"/>
    </row>
    <row r="62" spans="1:11">
      <c r="A62" s="117" t="s">
        <v>342</v>
      </c>
      <c r="B62" s="288" t="s">
        <v>361</v>
      </c>
      <c r="C62" s="117" t="s">
        <v>205</v>
      </c>
      <c r="D62" s="288" t="s">
        <v>361</v>
      </c>
      <c r="E62" s="539">
        <v>35.795693877551003</v>
      </c>
      <c r="F62" s="540">
        <v>38.983600000000003</v>
      </c>
      <c r="G62" s="540">
        <v>39.554000000000002</v>
      </c>
      <c r="H62" s="540"/>
      <c r="I62" s="540">
        <v>33.44</v>
      </c>
      <c r="J62" s="540">
        <v>35.452500000000001</v>
      </c>
      <c r="K62" s="529">
        <v>33.188749999999999</v>
      </c>
    </row>
    <row r="63" spans="1:11">
      <c r="A63" s="541" t="s">
        <v>615</v>
      </c>
      <c r="B63" s="542" t="s">
        <v>358</v>
      </c>
      <c r="C63" s="227" t="s">
        <v>206</v>
      </c>
      <c r="D63" s="542" t="s">
        <v>207</v>
      </c>
      <c r="E63" s="544">
        <v>37.775791020408199</v>
      </c>
      <c r="F63" s="545">
        <v>37.119393333333299</v>
      </c>
      <c r="G63" s="545">
        <v>24.36767</v>
      </c>
      <c r="H63" s="545"/>
      <c r="I63" s="545">
        <v>23.030284615384598</v>
      </c>
      <c r="J63" s="545">
        <v>45.893949999999997</v>
      </c>
      <c r="K63" s="546">
        <v>42.845117500000001</v>
      </c>
    </row>
    <row r="64" spans="1:11">
      <c r="A64" s="117" t="s">
        <v>57</v>
      </c>
      <c r="B64" s="288" t="s">
        <v>344</v>
      </c>
      <c r="C64" s="117" t="s">
        <v>282</v>
      </c>
      <c r="D64" s="288" t="s">
        <v>344</v>
      </c>
      <c r="E64" s="547">
        <v>98.979591836734699</v>
      </c>
      <c r="F64" s="548">
        <v>96.6666666666667</v>
      </c>
      <c r="G64" s="548">
        <v>100</v>
      </c>
      <c r="H64" s="548"/>
      <c r="I64" s="548">
        <v>100</v>
      </c>
      <c r="J64" s="548">
        <v>100</v>
      </c>
      <c r="K64" s="550">
        <v>100</v>
      </c>
    </row>
    <row r="65" spans="1:11">
      <c r="A65" s="227" t="s">
        <v>58</v>
      </c>
      <c r="B65" s="542" t="s">
        <v>344</v>
      </c>
      <c r="C65" s="227" t="s">
        <v>283</v>
      </c>
      <c r="D65" s="542" t="s">
        <v>344</v>
      </c>
      <c r="E65" s="551">
        <v>1.0204081632653099</v>
      </c>
      <c r="F65" s="552">
        <v>3.3333333333333299</v>
      </c>
      <c r="G65" s="552">
        <v>0</v>
      </c>
      <c r="H65" s="552"/>
      <c r="I65" s="552">
        <v>0</v>
      </c>
      <c r="J65" s="552">
        <v>0</v>
      </c>
      <c r="K65" s="554">
        <v>0</v>
      </c>
    </row>
    <row r="66" spans="1:11">
      <c r="A66" s="117" t="s">
        <v>160</v>
      </c>
      <c r="B66" s="288" t="s">
        <v>344</v>
      </c>
      <c r="C66" s="117" t="s">
        <v>305</v>
      </c>
      <c r="D66" s="288" t="s">
        <v>344</v>
      </c>
      <c r="E66" s="547">
        <v>75.729665351379097</v>
      </c>
      <c r="F66" s="548">
        <v>75.685672949650595</v>
      </c>
      <c r="G66" s="548">
        <v>79.423067199271898</v>
      </c>
      <c r="H66" s="548"/>
      <c r="I66" s="548">
        <v>75.144920868605098</v>
      </c>
      <c r="J66" s="548">
        <v>68.810380086030605</v>
      </c>
      <c r="K66" s="550">
        <v>77.069288036859902</v>
      </c>
    </row>
    <row r="67" spans="1:11">
      <c r="A67" s="219" t="s">
        <v>60</v>
      </c>
      <c r="B67" s="555" t="s">
        <v>344</v>
      </c>
      <c r="C67" s="219" t="s">
        <v>306</v>
      </c>
      <c r="D67" s="555" t="s">
        <v>344</v>
      </c>
      <c r="E67" s="556">
        <v>79.918918308501901</v>
      </c>
      <c r="F67" s="557">
        <v>81.067615658362996</v>
      </c>
      <c r="G67" s="557">
        <v>77.765398694891005</v>
      </c>
      <c r="H67" s="557"/>
      <c r="I67" s="557">
        <v>85.177702268344206</v>
      </c>
      <c r="J67" s="557">
        <v>70.902507344401201</v>
      </c>
      <c r="K67" s="559">
        <v>78.854173454095303</v>
      </c>
    </row>
    <row r="68" spans="1:11">
      <c r="A68" s="154" t="s">
        <v>80</v>
      </c>
      <c r="B68" s="560" t="s">
        <v>344</v>
      </c>
      <c r="C68" s="154" t="s">
        <v>333</v>
      </c>
      <c r="D68" s="560" t="s">
        <v>344</v>
      </c>
      <c r="E68" s="561">
        <v>13.3039471802091</v>
      </c>
      <c r="F68" s="562">
        <v>13.023781280009</v>
      </c>
      <c r="G68" s="562">
        <v>12.942861690275301</v>
      </c>
      <c r="H68" s="562"/>
      <c r="I68" s="562">
        <v>16.962071815593699</v>
      </c>
      <c r="J68" s="562">
        <v>14.227642276422801</v>
      </c>
      <c r="K68" s="564">
        <v>11.199257183814399</v>
      </c>
    </row>
    <row r="69" spans="1:11" ht="5.25" customHeight="1">
      <c r="A69" s="117"/>
      <c r="B69" s="288"/>
      <c r="C69" s="117"/>
      <c r="D69" s="288"/>
      <c r="E69" s="565"/>
      <c r="F69" s="566"/>
      <c r="G69" s="566"/>
      <c r="H69" s="566"/>
      <c r="I69" s="566"/>
      <c r="J69" s="566"/>
      <c r="K69" s="550"/>
    </row>
    <row r="70" spans="1:11">
      <c r="A70" s="15" t="s">
        <v>62</v>
      </c>
      <c r="B70" s="568"/>
      <c r="C70" s="15" t="s">
        <v>285</v>
      </c>
      <c r="D70" s="568"/>
      <c r="E70" s="569"/>
      <c r="F70" s="570"/>
      <c r="G70" s="570"/>
      <c r="H70" s="570"/>
      <c r="I70" s="570"/>
      <c r="J70" s="570"/>
      <c r="K70" s="572"/>
    </row>
    <row r="71" spans="1:11">
      <c r="A71" s="117" t="s">
        <v>63</v>
      </c>
      <c r="B71" s="288" t="s">
        <v>361</v>
      </c>
      <c r="C71" s="117" t="s">
        <v>208</v>
      </c>
      <c r="D71" s="288" t="s">
        <v>361</v>
      </c>
      <c r="E71" s="539">
        <v>3.60642857142857</v>
      </c>
      <c r="F71" s="540">
        <v>3.8426666666666698</v>
      </c>
      <c r="G71" s="540">
        <v>4.0659999999999998</v>
      </c>
      <c r="H71" s="540"/>
      <c r="I71" s="540">
        <v>4.2623076923076901</v>
      </c>
      <c r="J71" s="540">
        <v>3.4708333333333301</v>
      </c>
      <c r="K71" s="529">
        <v>2.8645833333333299</v>
      </c>
    </row>
    <row r="72" spans="1:11">
      <c r="A72" s="219" t="s">
        <v>64</v>
      </c>
      <c r="B72" s="555" t="s">
        <v>360</v>
      </c>
      <c r="C72" s="219" t="s">
        <v>286</v>
      </c>
      <c r="D72" s="555" t="s">
        <v>360</v>
      </c>
      <c r="E72" s="580">
        <v>665.73989191636201</v>
      </c>
      <c r="F72" s="581">
        <v>480.40544760582901</v>
      </c>
      <c r="G72" s="581">
        <v>637.04623708804695</v>
      </c>
      <c r="H72" s="581"/>
      <c r="I72" s="581">
        <v>725.75004511820998</v>
      </c>
      <c r="J72" s="581">
        <v>770.52989195678299</v>
      </c>
      <c r="K72" s="985">
        <v>879.33309090909097</v>
      </c>
    </row>
    <row r="73" spans="1:11">
      <c r="A73" s="154" t="s">
        <v>65</v>
      </c>
      <c r="B73" s="560" t="s">
        <v>66</v>
      </c>
      <c r="C73" s="154" t="s">
        <v>287</v>
      </c>
      <c r="D73" s="560" t="s">
        <v>66</v>
      </c>
      <c r="E73" s="576">
        <v>5.5700659753426001</v>
      </c>
      <c r="F73" s="577">
        <v>5.76845510944701</v>
      </c>
      <c r="G73" s="577">
        <v>5.2595059126023598</v>
      </c>
      <c r="H73" s="577"/>
      <c r="I73" s="577">
        <v>5.3876230578500302</v>
      </c>
      <c r="J73" s="577">
        <v>5.4237429411231304</v>
      </c>
      <c r="K73" s="579">
        <v>5.6723549996154103</v>
      </c>
    </row>
    <row r="74" spans="1:11">
      <c r="A74" s="219" t="s">
        <v>67</v>
      </c>
      <c r="B74" s="555" t="s">
        <v>47</v>
      </c>
      <c r="C74" s="219" t="s">
        <v>288</v>
      </c>
      <c r="D74" s="555" t="s">
        <v>47</v>
      </c>
      <c r="E74" s="580">
        <v>3708.2151203915901</v>
      </c>
      <c r="F74" s="581">
        <v>2771.1972588480198</v>
      </c>
      <c r="G74" s="581">
        <v>3350.54845056567</v>
      </c>
      <c r="H74" s="581"/>
      <c r="I74" s="581">
        <v>3910.0676773145601</v>
      </c>
      <c r="J74" s="581">
        <v>4179.1560624249696</v>
      </c>
      <c r="K74" s="583">
        <v>4987.8894545454596</v>
      </c>
    </row>
    <row r="75" spans="1:11">
      <c r="A75" s="117" t="s">
        <v>68</v>
      </c>
      <c r="B75" s="288" t="s">
        <v>47</v>
      </c>
      <c r="C75" s="117" t="s">
        <v>289</v>
      </c>
      <c r="D75" s="288" t="s">
        <v>47</v>
      </c>
      <c r="E75" s="530">
        <v>2200.4652406417099</v>
      </c>
      <c r="F75" s="531">
        <v>2296.7848716169301</v>
      </c>
      <c r="G75" s="531">
        <v>2169.1047712739801</v>
      </c>
      <c r="H75" s="531"/>
      <c r="I75" s="531">
        <v>2130.9691391445599</v>
      </c>
      <c r="J75" s="531">
        <v>2175.9865546218498</v>
      </c>
      <c r="K75" s="584">
        <v>2138.0775272727301</v>
      </c>
    </row>
    <row r="76" spans="1:11">
      <c r="A76" s="219" t="s">
        <v>69</v>
      </c>
      <c r="B76" s="555" t="s">
        <v>47</v>
      </c>
      <c r="C76" s="219" t="s">
        <v>290</v>
      </c>
      <c r="D76" s="555" t="s">
        <v>47</v>
      </c>
      <c r="E76" s="580">
        <v>157.94095011742101</v>
      </c>
      <c r="F76" s="581">
        <v>192.46243927827899</v>
      </c>
      <c r="G76" s="581">
        <v>81.647811116576506</v>
      </c>
      <c r="H76" s="581"/>
      <c r="I76" s="581">
        <v>66.312939902544699</v>
      </c>
      <c r="J76" s="581">
        <v>344.83073229291699</v>
      </c>
      <c r="K76" s="583">
        <v>83.746909090909099</v>
      </c>
    </row>
    <row r="77" spans="1:11">
      <c r="A77" s="16" t="s">
        <v>70</v>
      </c>
      <c r="B77" s="17" t="s">
        <v>47</v>
      </c>
      <c r="C77" s="16" t="s">
        <v>291</v>
      </c>
      <c r="D77" s="17" t="s">
        <v>47</v>
      </c>
      <c r="E77" s="123">
        <v>6066.6213111507204</v>
      </c>
      <c r="F77" s="124">
        <v>5260.4445697432302</v>
      </c>
      <c r="G77" s="124">
        <v>5601.3010329562203</v>
      </c>
      <c r="H77" s="124"/>
      <c r="I77" s="125">
        <v>6107.3497563616702</v>
      </c>
      <c r="J77" s="125">
        <v>6699.9733493397398</v>
      </c>
      <c r="K77" s="126">
        <v>7209.71389090909</v>
      </c>
    </row>
    <row r="78" spans="1:11">
      <c r="A78" s="219" t="s">
        <v>71</v>
      </c>
      <c r="B78" s="555" t="s">
        <v>47</v>
      </c>
      <c r="C78" s="219" t="s">
        <v>292</v>
      </c>
      <c r="D78" s="555" t="s">
        <v>47</v>
      </c>
      <c r="E78" s="585">
        <v>393.80989163342099</v>
      </c>
      <c r="F78" s="586">
        <v>431.911433032616</v>
      </c>
      <c r="G78" s="586">
        <v>462.65125430398399</v>
      </c>
      <c r="H78" s="586"/>
      <c r="I78" s="586">
        <v>305.93376646814698</v>
      </c>
      <c r="J78" s="586">
        <v>364.76278511404598</v>
      </c>
      <c r="K78" s="583">
        <v>343.149090909091</v>
      </c>
    </row>
    <row r="79" spans="1:11">
      <c r="A79" s="117" t="s">
        <v>72</v>
      </c>
      <c r="B79" s="288" t="s">
        <v>47</v>
      </c>
      <c r="C79" s="117" t="s">
        <v>338</v>
      </c>
      <c r="D79" s="288" t="s">
        <v>47</v>
      </c>
      <c r="E79" s="505">
        <v>373.343802167332</v>
      </c>
      <c r="F79" s="587">
        <v>361.557512144344</v>
      </c>
      <c r="G79" s="587">
        <v>413.59960649286802</v>
      </c>
      <c r="H79" s="587"/>
      <c r="I79" s="587">
        <v>468.99404439631797</v>
      </c>
      <c r="J79" s="587">
        <v>325.65522208883601</v>
      </c>
      <c r="K79" s="584">
        <v>312.18792727272699</v>
      </c>
    </row>
    <row r="80" spans="1:11">
      <c r="A80" s="219" t="s">
        <v>347</v>
      </c>
      <c r="B80" s="555" t="s">
        <v>47</v>
      </c>
      <c r="C80" s="219" t="s">
        <v>339</v>
      </c>
      <c r="D80" s="555" t="s">
        <v>47</v>
      </c>
      <c r="E80" s="585">
        <v>495.62504597798699</v>
      </c>
      <c r="F80" s="586">
        <v>409.91802567661398</v>
      </c>
      <c r="G80" s="586">
        <v>420.88293162813602</v>
      </c>
      <c r="H80" s="586"/>
      <c r="I80" s="586">
        <v>613.12470673163705</v>
      </c>
      <c r="J80" s="586">
        <v>556.31236494597897</v>
      </c>
      <c r="K80" s="583">
        <v>543.66079999999999</v>
      </c>
    </row>
    <row r="81" spans="1:11">
      <c r="A81" s="117" t="s">
        <v>187</v>
      </c>
      <c r="B81" s="288" t="s">
        <v>47</v>
      </c>
      <c r="C81" s="117" t="s">
        <v>294</v>
      </c>
      <c r="D81" s="288" t="s">
        <v>47</v>
      </c>
      <c r="E81" s="505">
        <v>3.8764960529666399</v>
      </c>
      <c r="F81" s="587">
        <v>11.745315752949301</v>
      </c>
      <c r="G81" s="587">
        <v>0</v>
      </c>
      <c r="H81" s="587"/>
      <c r="I81" s="587">
        <v>0</v>
      </c>
      <c r="J81" s="587">
        <v>0</v>
      </c>
      <c r="K81" s="584">
        <v>0.23374545454545501</v>
      </c>
    </row>
    <row r="82" spans="1:11">
      <c r="A82" s="219" t="s">
        <v>348</v>
      </c>
      <c r="B82" s="555" t="s">
        <v>47</v>
      </c>
      <c r="C82" s="219" t="s">
        <v>340</v>
      </c>
      <c r="D82" s="555" t="s">
        <v>47</v>
      </c>
      <c r="E82" s="585">
        <v>79.274453215629705</v>
      </c>
      <c r="F82" s="586">
        <v>61.998872310895202</v>
      </c>
      <c r="G82" s="586">
        <v>89.090014756517505</v>
      </c>
      <c r="H82" s="586"/>
      <c r="I82" s="586">
        <v>80.5480960115503</v>
      </c>
      <c r="J82" s="586">
        <v>99.659783913565406</v>
      </c>
      <c r="K82" s="583">
        <v>74.764945454545497</v>
      </c>
    </row>
    <row r="83" spans="1:11">
      <c r="A83" s="117" t="s">
        <v>0</v>
      </c>
      <c r="B83" s="288" t="s">
        <v>47</v>
      </c>
      <c r="C83" s="117" t="s">
        <v>293</v>
      </c>
      <c r="D83" s="288" t="s">
        <v>47</v>
      </c>
      <c r="E83" s="505">
        <v>59.377953201482597</v>
      </c>
      <c r="F83" s="587">
        <v>44.729354614850799</v>
      </c>
      <c r="G83" s="587">
        <v>10.6947860304968</v>
      </c>
      <c r="H83" s="587"/>
      <c r="I83" s="587">
        <v>36.025988088792602</v>
      </c>
      <c r="J83" s="587">
        <v>256.01560624249697</v>
      </c>
      <c r="K83" s="584">
        <v>24.737454545454501</v>
      </c>
    </row>
    <row r="84" spans="1:11">
      <c r="A84" s="220" t="s">
        <v>74</v>
      </c>
      <c r="B84" s="221" t="s">
        <v>47</v>
      </c>
      <c r="C84" s="220" t="s">
        <v>295</v>
      </c>
      <c r="D84" s="221" t="s">
        <v>47</v>
      </c>
      <c r="E84" s="222">
        <v>1405.30764224882</v>
      </c>
      <c r="F84" s="223">
        <v>1321.86051353227</v>
      </c>
      <c r="G84" s="223">
        <v>1396.9185932119999</v>
      </c>
      <c r="H84" s="223"/>
      <c r="I84" s="223">
        <v>1504.62660169644</v>
      </c>
      <c r="J84" s="223">
        <v>1602.40576230492</v>
      </c>
      <c r="K84" s="225">
        <v>1298.7339636363599</v>
      </c>
    </row>
    <row r="85" spans="1:11">
      <c r="A85" s="18" t="s">
        <v>75</v>
      </c>
      <c r="B85" s="19" t="s">
        <v>47</v>
      </c>
      <c r="C85" s="18" t="s">
        <v>296</v>
      </c>
      <c r="D85" s="19" t="s">
        <v>47</v>
      </c>
      <c r="E85" s="128">
        <v>4661.3136689019002</v>
      </c>
      <c r="F85" s="129">
        <v>3938.5840562109702</v>
      </c>
      <c r="G85" s="129">
        <v>4204.3824397442204</v>
      </c>
      <c r="H85" s="129"/>
      <c r="I85" s="129">
        <v>4602.7231546652201</v>
      </c>
      <c r="J85" s="129">
        <v>5097.5675870348095</v>
      </c>
      <c r="K85" s="130">
        <v>5910.9799272727296</v>
      </c>
    </row>
    <row r="86" spans="1:11">
      <c r="A86" s="117" t="s">
        <v>363</v>
      </c>
      <c r="B86" s="288" t="s">
        <v>47</v>
      </c>
      <c r="C86" s="117" t="s">
        <v>297</v>
      </c>
      <c r="D86" s="288" t="s">
        <v>47</v>
      </c>
      <c r="E86" s="505">
        <v>3963.9806451612899</v>
      </c>
      <c r="F86" s="156">
        <v>3405.1373626373602</v>
      </c>
      <c r="G86" s="156" t="s">
        <v>9</v>
      </c>
      <c r="H86" s="156"/>
      <c r="I86" s="156" t="s">
        <v>9</v>
      </c>
      <c r="J86" s="156" t="s">
        <v>9</v>
      </c>
      <c r="K86" s="152">
        <v>5047.1419753086402</v>
      </c>
    </row>
    <row r="87" spans="1:11">
      <c r="A87" s="117" t="s">
        <v>614</v>
      </c>
      <c r="B87" s="288" t="s">
        <v>47</v>
      </c>
      <c r="C87" s="117"/>
      <c r="D87" s="288"/>
      <c r="E87" s="505">
        <v>4667.7398843930596</v>
      </c>
      <c r="F87" s="156">
        <v>3893.1891891891901</v>
      </c>
      <c r="G87" s="156" t="s">
        <v>9</v>
      </c>
      <c r="H87" s="156"/>
      <c r="I87" s="156" t="s">
        <v>9</v>
      </c>
      <c r="J87" s="156" t="s">
        <v>9</v>
      </c>
      <c r="K87" s="152">
        <v>5584.0922330097101</v>
      </c>
    </row>
    <row r="88" spans="1:11">
      <c r="A88" s="219" t="s">
        <v>362</v>
      </c>
      <c r="B88" s="555" t="s">
        <v>47</v>
      </c>
      <c r="C88" s="219" t="s">
        <v>298</v>
      </c>
      <c r="D88" s="555" t="s">
        <v>47</v>
      </c>
      <c r="E88" s="585">
        <v>5426.0603015075403</v>
      </c>
      <c r="F88" s="226">
        <v>4409.3060240963896</v>
      </c>
      <c r="G88" s="226" t="s">
        <v>9</v>
      </c>
      <c r="H88" s="226"/>
      <c r="I88" s="226" t="s">
        <v>9</v>
      </c>
      <c r="J88" s="226" t="s">
        <v>9</v>
      </c>
      <c r="K88" s="228">
        <v>5924.5331010453001</v>
      </c>
    </row>
    <row r="89" spans="1:11">
      <c r="A89" s="154" t="s">
        <v>76</v>
      </c>
      <c r="B89" s="560" t="s">
        <v>47</v>
      </c>
      <c r="C89" s="154" t="s">
        <v>299</v>
      </c>
      <c r="D89" s="560" t="s">
        <v>47</v>
      </c>
      <c r="E89" s="978">
        <v>2302.9074781427694</v>
      </c>
      <c r="F89" s="979">
        <v>1449.3367453157612</v>
      </c>
      <c r="G89" s="979">
        <v>1953.6298573536637</v>
      </c>
      <c r="H89" s="979"/>
      <c r="I89" s="979">
        <v>2405.4410756181155</v>
      </c>
      <c r="J89" s="979">
        <v>2576.750300120043</v>
      </c>
      <c r="K89" s="588">
        <v>3689.1554909090905</v>
      </c>
    </row>
    <row r="90" spans="1:11">
      <c r="A90" s="229"/>
      <c r="B90" s="589"/>
      <c r="C90" s="229"/>
      <c r="D90" s="589"/>
      <c r="E90" s="592"/>
      <c r="F90" s="591"/>
      <c r="G90" s="591"/>
      <c r="H90" s="591"/>
      <c r="I90" s="591"/>
      <c r="J90" s="591"/>
      <c r="K90" s="594"/>
    </row>
    <row r="91" spans="1:11" s="521" customFormat="1">
      <c r="B91" s="598"/>
      <c r="D91" s="598"/>
    </row>
  </sheetData>
  <customSheetViews>
    <customSheetView guid="{BB41D466-AEC9-452B-88D8-BAC78012C5DB}" printArea="1" hiddenRows="1" hiddenColumns="1" showRuler="0">
      <pane xSplit="3" topLeftCell="E1" activePane="topRight" state="frozen"/>
      <selection pane="topRight" activeCell="EK12" activeCellId="6" sqref="CO12 CW12 DE12 DM12 DU12 EC12 EK12"/>
      <pageMargins left="0.74803149606299213" right="0.55118110236220474" top="0.39370078740157483" bottom="0.19685039370078741" header="0.19685039370078741" footer="0.35433070866141736"/>
      <pageSetup paperSize="9" scale="84" orientation="portrait" horizontalDpi="4294967292" r:id="rId1"/>
      <headerFooter alignWithMargins="0">
        <oddHeader xml:space="preserve">&amp;C
</oddHeader>
        <oddFooter>&amp;C&amp;10P&amp;P</oddFooter>
      </headerFooter>
    </customSheetView>
    <customSheetView guid="{31EB388F-298E-4159-9E7A-183E7E2840ED}" printArea="1" hiddenRows="1" hiddenColumns="1" showRuler="0" topLeftCell="C6">
      <pane xSplit="2" topLeftCell="E1" activePane="topRight" state="frozen"/>
      <selection pane="topRight" activeCell="C7" sqref="C7"/>
      <pageMargins left="0.74803149606299213" right="0.55118110236220474" top="0.39370078740157483" bottom="0.19685039370078741" header="0.19685039370078741" footer="0.35433070866141736"/>
      <pageSetup paperSize="9" scale="84" orientation="portrait" horizontalDpi="4294967292" r:id="rId2"/>
      <headerFooter alignWithMargins="0">
        <oddHeader xml:space="preserve">&amp;C
</oddHeader>
        <oddFooter>&amp;C&amp;10P&amp;P</oddFooter>
      </headerFooter>
    </customSheetView>
  </customSheetViews>
  <mergeCells count="5">
    <mergeCell ref="F54:K54"/>
    <mergeCell ref="F4:H4"/>
    <mergeCell ref="F9:H9"/>
    <mergeCell ref="I9:J9"/>
    <mergeCell ref="F50:K50"/>
  </mergeCells>
  <phoneticPr fontId="5" type="noConversion"/>
  <pageMargins left="0.74803149606299213" right="0.55118110236220474" top="0.39370078740157483" bottom="0.19685039370078741" header="0.19685039370078741" footer="0.35433070866141736"/>
  <pageSetup paperSize="9" scale="82" orientation="portrait" r:id="rId3"/>
  <headerFooter alignWithMargins="0">
    <oddHeader xml:space="preserve">&amp;C
</oddHeader>
    <oddFooter>&amp;L&amp;10Agroscope, Zentrale Auswertung&amp;C&amp;10P&amp;P, Seite &amp;P+11/71&amp;R&amp;10Betriebszweig,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1">
    <pageSetUpPr autoPageBreaks="0"/>
  </sheetPr>
  <dimension ref="A1:AP91"/>
  <sheetViews>
    <sheetView showRuler="0" zoomScaleNormal="100" zoomScaleSheetLayoutView="70" workbookViewId="0">
      <pane xSplit="4" topLeftCell="E1" activePane="topRight" state="frozen"/>
      <selection activeCell="E1" sqref="E1"/>
      <selection pane="topRight" activeCell="E1" sqref="E1"/>
    </sheetView>
  </sheetViews>
  <sheetFormatPr baseColWidth="10" defaultColWidth="10" defaultRowHeight="12.75"/>
  <cols>
    <col min="1" max="1" width="28.75" style="599" customWidth="1"/>
    <col min="2" max="2" width="5.875" style="600" customWidth="1"/>
    <col min="3" max="3" width="28.625" style="599" hidden="1" customWidth="1"/>
    <col min="4" max="4" width="5.875" style="600" hidden="1" customWidth="1"/>
    <col min="5" max="11" width="8.5" style="599" customWidth="1"/>
    <col min="12" max="12" width="2.5" style="599" hidden="1" customWidth="1"/>
    <col min="13" max="19" width="8.5" style="599" customWidth="1"/>
    <col min="20" max="20" width="0.5" style="599" hidden="1" customWidth="1"/>
    <col min="21" max="27" width="8.5" style="599" customWidth="1"/>
    <col min="28" max="28" width="2.75" style="599" hidden="1" customWidth="1"/>
    <col min="29" max="42" width="8.5" style="599" customWidth="1"/>
    <col min="43" max="16384" width="10" style="520"/>
  </cols>
  <sheetData>
    <row r="1" spans="1:42" s="230" customFormat="1" ht="16.5" customHeight="1">
      <c r="A1" s="151" t="s">
        <v>188</v>
      </c>
      <c r="B1" s="1"/>
      <c r="C1" s="151"/>
      <c r="D1" s="1"/>
      <c r="E1" s="2"/>
      <c r="F1" s="2"/>
      <c r="G1" s="2"/>
      <c r="H1" s="2"/>
      <c r="I1" s="2"/>
      <c r="J1" s="318"/>
      <c r="K1" s="518" t="s">
        <v>145</v>
      </c>
      <c r="L1" s="601"/>
      <c r="M1" s="2"/>
      <c r="N1" s="2"/>
      <c r="O1" s="2"/>
      <c r="P1" s="2"/>
      <c r="Q1" s="2"/>
      <c r="R1" s="318"/>
      <c r="S1" s="518" t="s">
        <v>142</v>
      </c>
      <c r="T1" s="601"/>
      <c r="U1" s="2"/>
      <c r="V1" s="2"/>
      <c r="W1" s="2"/>
      <c r="X1" s="2"/>
      <c r="Y1" s="2"/>
      <c r="Z1" s="318"/>
      <c r="AA1" s="518" t="s">
        <v>143</v>
      </c>
      <c r="AB1" s="601"/>
      <c r="AC1" s="2"/>
      <c r="AD1" s="2"/>
      <c r="AE1" s="2"/>
      <c r="AF1" s="2"/>
      <c r="AG1" s="2"/>
      <c r="AH1" s="318"/>
      <c r="AI1" s="518" t="s">
        <v>144</v>
      </c>
      <c r="AJ1" s="2"/>
      <c r="AK1" s="2"/>
      <c r="AL1" s="2"/>
      <c r="AM1" s="2"/>
      <c r="AN1" s="2"/>
      <c r="AO1" s="318"/>
      <c r="AP1" s="518" t="s">
        <v>622</v>
      </c>
    </row>
    <row r="2" spans="1:42">
      <c r="A2" s="117"/>
      <c r="B2" s="519"/>
      <c r="C2" s="117"/>
      <c r="D2" s="519"/>
      <c r="E2" s="3"/>
      <c r="F2" s="320"/>
      <c r="G2" s="320"/>
      <c r="H2" s="320"/>
      <c r="I2" s="320"/>
      <c r="J2" s="320"/>
      <c r="K2" s="4"/>
      <c r="L2" s="176"/>
      <c r="M2" s="3"/>
      <c r="N2" s="320"/>
      <c r="O2" s="320"/>
      <c r="P2" s="320"/>
      <c r="Q2" s="320"/>
      <c r="R2" s="320"/>
      <c r="S2" s="4"/>
      <c r="T2" s="176"/>
      <c r="U2" s="3"/>
      <c r="V2" s="320"/>
      <c r="W2" s="320"/>
      <c r="X2" s="320"/>
      <c r="Y2" s="320"/>
      <c r="Z2" s="320"/>
      <c r="AA2" s="4"/>
      <c r="AB2" s="176"/>
      <c r="AC2" s="3"/>
      <c r="AD2" s="320"/>
      <c r="AE2" s="320"/>
      <c r="AF2" s="320"/>
      <c r="AG2" s="320"/>
      <c r="AH2" s="320"/>
      <c r="AI2" s="4"/>
      <c r="AJ2" s="3"/>
      <c r="AK2" s="320"/>
      <c r="AL2" s="320"/>
      <c r="AM2" s="320"/>
      <c r="AN2" s="320"/>
      <c r="AO2" s="320"/>
      <c r="AP2" s="4"/>
    </row>
    <row r="3" spans="1:42" ht="6" customHeight="1">
      <c r="A3" s="117" t="s">
        <v>7</v>
      </c>
      <c r="B3" s="519"/>
      <c r="C3" s="117" t="s">
        <v>7</v>
      </c>
      <c r="D3" s="519" t="s">
        <v>7</v>
      </c>
      <c r="E3" s="320" t="s">
        <v>7</v>
      </c>
      <c r="F3" s="320" t="s">
        <v>7</v>
      </c>
      <c r="G3" s="320" t="s">
        <v>7</v>
      </c>
      <c r="H3" s="320" t="s">
        <v>7</v>
      </c>
      <c r="I3" s="320" t="s">
        <v>7</v>
      </c>
      <c r="J3" s="320" t="s">
        <v>7</v>
      </c>
      <c r="K3" s="522" t="s">
        <v>7</v>
      </c>
      <c r="L3" s="320"/>
      <c r="M3" s="320" t="s">
        <v>7</v>
      </c>
      <c r="N3" s="320" t="s">
        <v>7</v>
      </c>
      <c r="O3" s="320" t="s">
        <v>7</v>
      </c>
      <c r="P3" s="320" t="s">
        <v>7</v>
      </c>
      <c r="Q3" s="320" t="s">
        <v>7</v>
      </c>
      <c r="R3" s="320" t="s">
        <v>7</v>
      </c>
      <c r="S3" s="522" t="s">
        <v>7</v>
      </c>
      <c r="T3" s="320"/>
      <c r="U3" s="320" t="s">
        <v>7</v>
      </c>
      <c r="V3" s="320" t="s">
        <v>7</v>
      </c>
      <c r="W3" s="320" t="s">
        <v>7</v>
      </c>
      <c r="X3" s="320" t="s">
        <v>7</v>
      </c>
      <c r="Y3" s="320" t="s">
        <v>7</v>
      </c>
      <c r="Z3" s="320" t="s">
        <v>7</v>
      </c>
      <c r="AA3" s="522" t="s">
        <v>7</v>
      </c>
      <c r="AB3" s="320"/>
      <c r="AC3" s="320" t="s">
        <v>7</v>
      </c>
      <c r="AD3" s="320" t="s">
        <v>7</v>
      </c>
      <c r="AE3" s="320" t="s">
        <v>7</v>
      </c>
      <c r="AF3" s="320" t="s">
        <v>7</v>
      </c>
      <c r="AG3" s="320" t="s">
        <v>7</v>
      </c>
      <c r="AH3" s="320" t="s">
        <v>7</v>
      </c>
      <c r="AI3" s="522" t="s">
        <v>7</v>
      </c>
      <c r="AJ3" s="320" t="s">
        <v>7</v>
      </c>
      <c r="AK3" s="320" t="s">
        <v>7</v>
      </c>
      <c r="AL3" s="320" t="s">
        <v>7</v>
      </c>
      <c r="AM3" s="320" t="s">
        <v>7</v>
      </c>
      <c r="AN3" s="320" t="s">
        <v>7</v>
      </c>
      <c r="AO3" s="320" t="s">
        <v>7</v>
      </c>
      <c r="AP3" s="522" t="s">
        <v>7</v>
      </c>
    </row>
    <row r="4" spans="1:42">
      <c r="A4" s="6" t="s">
        <v>48</v>
      </c>
      <c r="B4" s="7" t="s">
        <v>7</v>
      </c>
      <c r="C4" s="6"/>
      <c r="D4" s="7" t="s">
        <v>7</v>
      </c>
      <c r="E4" s="373" t="s">
        <v>49</v>
      </c>
      <c r="F4" s="1172" t="s">
        <v>49</v>
      </c>
      <c r="G4" s="1172"/>
      <c r="H4" s="1174"/>
      <c r="I4" s="374" t="s">
        <v>50</v>
      </c>
      <c r="J4" s="374" t="s">
        <v>51</v>
      </c>
      <c r="K4" s="375" t="s">
        <v>13</v>
      </c>
      <c r="L4" s="376"/>
      <c r="M4" s="373" t="s">
        <v>49</v>
      </c>
      <c r="N4" s="1172" t="s">
        <v>49</v>
      </c>
      <c r="O4" s="1172"/>
      <c r="P4" s="1174"/>
      <c r="Q4" s="374" t="s">
        <v>50</v>
      </c>
      <c r="R4" s="374" t="s">
        <v>51</v>
      </c>
      <c r="S4" s="375" t="s">
        <v>13</v>
      </c>
      <c r="T4" s="376"/>
      <c r="U4" s="373" t="s">
        <v>49</v>
      </c>
      <c r="V4" s="1172" t="s">
        <v>49</v>
      </c>
      <c r="W4" s="1172"/>
      <c r="X4" s="1174"/>
      <c r="Y4" s="374" t="s">
        <v>50</v>
      </c>
      <c r="Z4" s="374" t="s">
        <v>51</v>
      </c>
      <c r="AA4" s="375" t="s">
        <v>13</v>
      </c>
      <c r="AB4" s="376"/>
      <c r="AC4" s="373" t="s">
        <v>49</v>
      </c>
      <c r="AD4" s="1171" t="s">
        <v>49</v>
      </c>
      <c r="AE4" s="1172"/>
      <c r="AF4" s="1174"/>
      <c r="AG4" s="374" t="s">
        <v>50</v>
      </c>
      <c r="AH4" s="374" t="s">
        <v>51</v>
      </c>
      <c r="AI4" s="375" t="s">
        <v>13</v>
      </c>
      <c r="AJ4" s="373" t="s">
        <v>49</v>
      </c>
      <c r="AK4" s="1171" t="s">
        <v>49</v>
      </c>
      <c r="AL4" s="1172"/>
      <c r="AM4" s="1174"/>
      <c r="AN4" s="374" t="s">
        <v>50</v>
      </c>
      <c r="AO4" s="374" t="s">
        <v>51</v>
      </c>
      <c r="AP4" s="375" t="s">
        <v>13</v>
      </c>
    </row>
    <row r="5" spans="1:42">
      <c r="A5" s="6" t="s">
        <v>52</v>
      </c>
      <c r="B5" s="7" t="s">
        <v>52</v>
      </c>
      <c r="C5" s="6" t="s">
        <v>52</v>
      </c>
      <c r="D5" s="7" t="s">
        <v>52</v>
      </c>
      <c r="E5" s="7" t="s">
        <v>13</v>
      </c>
      <c r="F5" s="8" t="s">
        <v>13</v>
      </c>
      <c r="G5" s="8" t="s">
        <v>13</v>
      </c>
      <c r="H5" s="7" t="s">
        <v>13</v>
      </c>
      <c r="I5" s="8" t="s">
        <v>53</v>
      </c>
      <c r="J5" s="8" t="s">
        <v>53</v>
      </c>
      <c r="K5" s="9"/>
      <c r="L5" s="177"/>
      <c r="M5" s="7" t="s">
        <v>13</v>
      </c>
      <c r="N5" s="8" t="s">
        <v>13</v>
      </c>
      <c r="O5" s="8" t="s">
        <v>13</v>
      </c>
      <c r="P5" s="7" t="s">
        <v>13</v>
      </c>
      <c r="Q5" s="8" t="s">
        <v>53</v>
      </c>
      <c r="R5" s="8" t="s">
        <v>53</v>
      </c>
      <c r="S5" s="9"/>
      <c r="T5" s="177"/>
      <c r="U5" s="7" t="s">
        <v>13</v>
      </c>
      <c r="V5" s="8" t="s">
        <v>13</v>
      </c>
      <c r="W5" s="8" t="s">
        <v>13</v>
      </c>
      <c r="X5" s="7" t="s">
        <v>13</v>
      </c>
      <c r="Y5" s="8" t="s">
        <v>53</v>
      </c>
      <c r="Z5" s="8" t="s">
        <v>53</v>
      </c>
      <c r="AA5" s="9"/>
      <c r="AB5" s="177"/>
      <c r="AC5" s="7" t="s">
        <v>13</v>
      </c>
      <c r="AD5" s="8" t="s">
        <v>13</v>
      </c>
      <c r="AE5" s="8" t="s">
        <v>13</v>
      </c>
      <c r="AF5" s="7" t="s">
        <v>13</v>
      </c>
      <c r="AG5" s="8" t="s">
        <v>53</v>
      </c>
      <c r="AH5" s="8" t="s">
        <v>53</v>
      </c>
      <c r="AI5" s="9"/>
      <c r="AJ5" s="7" t="s">
        <v>13</v>
      </c>
      <c r="AK5" s="8" t="s">
        <v>13</v>
      </c>
      <c r="AL5" s="8" t="s">
        <v>13</v>
      </c>
      <c r="AM5" s="7" t="s">
        <v>13</v>
      </c>
      <c r="AN5" s="8" t="s">
        <v>53</v>
      </c>
      <c r="AO5" s="8" t="s">
        <v>53</v>
      </c>
      <c r="AP5" s="9"/>
    </row>
    <row r="6" spans="1:42" ht="15.75" hidden="1">
      <c r="A6" s="151"/>
      <c r="B6" s="1"/>
      <c r="C6" s="151" t="s">
        <v>304</v>
      </c>
      <c r="D6" s="1"/>
      <c r="E6" s="296"/>
      <c r="F6" s="2"/>
      <c r="G6" s="2"/>
      <c r="H6" s="2"/>
      <c r="I6" s="2"/>
      <c r="J6" s="318"/>
      <c r="K6" s="518" t="s">
        <v>328</v>
      </c>
      <c r="L6" s="601"/>
      <c r="M6" s="296"/>
      <c r="N6" s="2"/>
      <c r="O6" s="2"/>
      <c r="P6" s="2"/>
      <c r="Q6" s="2"/>
      <c r="R6" s="318"/>
      <c r="S6" s="518" t="s">
        <v>329</v>
      </c>
      <c r="T6" s="601"/>
      <c r="U6" s="296"/>
      <c r="V6" s="2"/>
      <c r="W6" s="2"/>
      <c r="X6" s="2"/>
      <c r="Y6" s="2"/>
      <c r="Z6" s="318"/>
      <c r="AA6" s="518" t="s">
        <v>330</v>
      </c>
      <c r="AB6" s="601"/>
      <c r="AC6" s="296"/>
      <c r="AD6" s="2"/>
      <c r="AE6" s="2"/>
      <c r="AF6" s="2"/>
      <c r="AG6" s="2"/>
      <c r="AH6" s="318"/>
      <c r="AI6" s="518" t="s">
        <v>331</v>
      </c>
      <c r="AJ6" s="296"/>
      <c r="AK6" s="2"/>
      <c r="AL6" s="2"/>
      <c r="AM6" s="2"/>
      <c r="AN6" s="2"/>
      <c r="AO6" s="318"/>
      <c r="AP6" s="518" t="s">
        <v>331</v>
      </c>
    </row>
    <row r="7" spans="1:42" hidden="1">
      <c r="A7" s="117"/>
      <c r="B7" s="519"/>
      <c r="C7" s="117"/>
      <c r="D7" s="519"/>
      <c r="E7" s="297"/>
      <c r="F7" s="320"/>
      <c r="G7" s="320"/>
      <c r="H7" s="320"/>
      <c r="I7" s="320"/>
      <c r="J7" s="320"/>
      <c r="K7" s="4"/>
      <c r="L7" s="176"/>
      <c r="M7" s="297"/>
      <c r="N7" s="320"/>
      <c r="O7" s="320"/>
      <c r="P7" s="320"/>
      <c r="Q7" s="320"/>
      <c r="R7" s="320"/>
      <c r="S7" s="4"/>
      <c r="T7" s="176"/>
      <c r="U7" s="297"/>
      <c r="V7" s="320"/>
      <c r="W7" s="320"/>
      <c r="X7" s="320"/>
      <c r="Y7" s="320"/>
      <c r="Z7" s="320"/>
      <c r="AA7" s="4"/>
      <c r="AB7" s="176"/>
      <c r="AC7" s="297"/>
      <c r="AD7" s="320"/>
      <c r="AE7" s="320"/>
      <c r="AF7" s="320"/>
      <c r="AG7" s="320"/>
      <c r="AH7" s="320"/>
      <c r="AI7" s="4"/>
      <c r="AJ7" s="297"/>
      <c r="AK7" s="320"/>
      <c r="AL7" s="320"/>
      <c r="AM7" s="320"/>
      <c r="AN7" s="320"/>
      <c r="AO7" s="320"/>
      <c r="AP7" s="4"/>
    </row>
    <row r="8" spans="1:42" ht="6" hidden="1" customHeight="1">
      <c r="A8" s="117" t="s">
        <v>7</v>
      </c>
      <c r="B8" s="519" t="s">
        <v>7</v>
      </c>
      <c r="C8" s="117" t="s">
        <v>7</v>
      </c>
      <c r="D8" s="519" t="s">
        <v>7</v>
      </c>
      <c r="E8" s="523" t="s">
        <v>7</v>
      </c>
      <c r="F8" s="320" t="s">
        <v>7</v>
      </c>
      <c r="G8" s="320" t="s">
        <v>7</v>
      </c>
      <c r="H8" s="320" t="s">
        <v>7</v>
      </c>
      <c r="I8" s="320" t="s">
        <v>7</v>
      </c>
      <c r="J8" s="320" t="s">
        <v>7</v>
      </c>
      <c r="K8" s="522" t="s">
        <v>7</v>
      </c>
      <c r="L8" s="320"/>
      <c r="M8" s="523" t="s">
        <v>7</v>
      </c>
      <c r="N8" s="320" t="s">
        <v>7</v>
      </c>
      <c r="O8" s="320" t="s">
        <v>7</v>
      </c>
      <c r="P8" s="320" t="s">
        <v>7</v>
      </c>
      <c r="Q8" s="320" t="s">
        <v>7</v>
      </c>
      <c r="R8" s="320" t="s">
        <v>7</v>
      </c>
      <c r="S8" s="522" t="s">
        <v>7</v>
      </c>
      <c r="T8" s="320"/>
      <c r="U8" s="523" t="s">
        <v>7</v>
      </c>
      <c r="V8" s="320" t="s">
        <v>7</v>
      </c>
      <c r="W8" s="320" t="s">
        <v>7</v>
      </c>
      <c r="X8" s="320" t="s">
        <v>7</v>
      </c>
      <c r="Y8" s="320" t="s">
        <v>7</v>
      </c>
      <c r="Z8" s="320" t="s">
        <v>7</v>
      </c>
      <c r="AA8" s="522" t="s">
        <v>7</v>
      </c>
      <c r="AB8" s="320"/>
      <c r="AC8" s="523" t="s">
        <v>7</v>
      </c>
      <c r="AD8" s="320" t="s">
        <v>7</v>
      </c>
      <c r="AE8" s="320" t="s">
        <v>7</v>
      </c>
      <c r="AF8" s="320" t="s">
        <v>7</v>
      </c>
      <c r="AG8" s="320" t="s">
        <v>7</v>
      </c>
      <c r="AH8" s="320" t="s">
        <v>7</v>
      </c>
      <c r="AI8" s="522" t="s">
        <v>7</v>
      </c>
      <c r="AJ8" s="523" t="s">
        <v>7</v>
      </c>
      <c r="AK8" s="320" t="s">
        <v>7</v>
      </c>
      <c r="AL8" s="320" t="s">
        <v>7</v>
      </c>
      <c r="AM8" s="320" t="s">
        <v>7</v>
      </c>
      <c r="AN8" s="320" t="s">
        <v>7</v>
      </c>
      <c r="AO8" s="320" t="s">
        <v>7</v>
      </c>
      <c r="AP8" s="522" t="s">
        <v>7</v>
      </c>
    </row>
    <row r="9" spans="1:42" hidden="1">
      <c r="A9" s="6"/>
      <c r="B9" s="7" t="s">
        <v>7</v>
      </c>
      <c r="C9" s="173" t="s">
        <v>278</v>
      </c>
      <c r="D9" s="7" t="s">
        <v>7</v>
      </c>
      <c r="E9" s="7" t="s">
        <v>303</v>
      </c>
      <c r="F9" s="1172" t="s">
        <v>303</v>
      </c>
      <c r="G9" s="1172"/>
      <c r="H9" s="1174"/>
      <c r="I9" s="1171" t="s">
        <v>209</v>
      </c>
      <c r="J9" s="1172"/>
      <c r="K9" s="9" t="s">
        <v>13</v>
      </c>
      <c r="L9" s="177"/>
      <c r="M9" s="7" t="s">
        <v>303</v>
      </c>
      <c r="N9" s="1172" t="s">
        <v>303</v>
      </c>
      <c r="O9" s="1172"/>
      <c r="P9" s="1174"/>
      <c r="Q9" s="1171" t="s">
        <v>209</v>
      </c>
      <c r="R9" s="1172"/>
      <c r="S9" s="9" t="s">
        <v>13</v>
      </c>
      <c r="T9" s="177"/>
      <c r="U9" s="7" t="s">
        <v>303</v>
      </c>
      <c r="V9" s="1172" t="s">
        <v>303</v>
      </c>
      <c r="W9" s="1172"/>
      <c r="X9" s="1174"/>
      <c r="Y9" s="1171" t="s">
        <v>209</v>
      </c>
      <c r="Z9" s="1172"/>
      <c r="AA9" s="9" t="s">
        <v>13</v>
      </c>
      <c r="AB9" s="177"/>
      <c r="AC9" s="7" t="s">
        <v>303</v>
      </c>
      <c r="AD9" s="1171" t="s">
        <v>303</v>
      </c>
      <c r="AE9" s="1172"/>
      <c r="AF9" s="1174"/>
      <c r="AG9" s="1171" t="s">
        <v>209</v>
      </c>
      <c r="AH9" s="1172"/>
      <c r="AI9" s="9" t="s">
        <v>13</v>
      </c>
      <c r="AJ9" s="7" t="s">
        <v>303</v>
      </c>
      <c r="AK9" s="1171" t="s">
        <v>303</v>
      </c>
      <c r="AL9" s="1172"/>
      <c r="AM9" s="1174"/>
      <c r="AN9" s="1171" t="s">
        <v>209</v>
      </c>
      <c r="AO9" s="1172"/>
      <c r="AP9" s="9" t="s">
        <v>13</v>
      </c>
    </row>
    <row r="10" spans="1:42" hidden="1">
      <c r="A10" s="6" t="s">
        <v>52</v>
      </c>
      <c r="B10" s="7" t="s">
        <v>52</v>
      </c>
      <c r="C10" s="6" t="s">
        <v>52</v>
      </c>
      <c r="D10" s="7" t="s">
        <v>52</v>
      </c>
      <c r="E10" s="7" t="s">
        <v>13</v>
      </c>
      <c r="F10" s="8" t="s">
        <v>13</v>
      </c>
      <c r="G10" s="8" t="s">
        <v>13</v>
      </c>
      <c r="H10" s="7" t="s">
        <v>13</v>
      </c>
      <c r="I10" s="8" t="s">
        <v>301</v>
      </c>
      <c r="J10" s="8" t="s">
        <v>302</v>
      </c>
      <c r="K10" s="9"/>
      <c r="L10" s="177"/>
      <c r="M10" s="7" t="s">
        <v>13</v>
      </c>
      <c r="N10" s="8" t="s">
        <v>13</v>
      </c>
      <c r="O10" s="8" t="s">
        <v>13</v>
      </c>
      <c r="P10" s="7" t="s">
        <v>13</v>
      </c>
      <c r="Q10" s="8" t="s">
        <v>301</v>
      </c>
      <c r="R10" s="8" t="s">
        <v>302</v>
      </c>
      <c r="S10" s="9"/>
      <c r="T10" s="177"/>
      <c r="U10" s="7"/>
      <c r="V10" s="8"/>
      <c r="W10" s="8"/>
      <c r="X10" s="7"/>
      <c r="Y10" s="8" t="s">
        <v>301</v>
      </c>
      <c r="Z10" s="8" t="s">
        <v>302</v>
      </c>
      <c r="AA10" s="9"/>
      <c r="AB10" s="177"/>
      <c r="AC10" s="7"/>
      <c r="AD10" s="8"/>
      <c r="AE10" s="8"/>
      <c r="AF10" s="7"/>
      <c r="AG10" s="8" t="s">
        <v>301</v>
      </c>
      <c r="AH10" s="8" t="s">
        <v>302</v>
      </c>
      <c r="AI10" s="9"/>
      <c r="AJ10" s="7"/>
      <c r="AK10" s="8"/>
      <c r="AL10" s="8"/>
      <c r="AM10" s="7"/>
      <c r="AN10" s="8" t="s">
        <v>301</v>
      </c>
      <c r="AO10" s="8" t="s">
        <v>302</v>
      </c>
      <c r="AP10" s="9"/>
    </row>
    <row r="11" spans="1:42" ht="5.25" customHeight="1">
      <c r="A11" s="117" t="s">
        <v>7</v>
      </c>
      <c r="B11" s="288" t="s">
        <v>7</v>
      </c>
      <c r="C11" s="117" t="s">
        <v>7</v>
      </c>
      <c r="D11" s="288" t="s">
        <v>7</v>
      </c>
      <c r="E11" s="288" t="s">
        <v>7</v>
      </c>
      <c r="F11" s="519" t="s">
        <v>7</v>
      </c>
      <c r="G11" s="519" t="s">
        <v>7</v>
      </c>
      <c r="H11" s="288" t="s">
        <v>7</v>
      </c>
      <c r="I11" s="519" t="s">
        <v>7</v>
      </c>
      <c r="J11" s="519" t="s">
        <v>7</v>
      </c>
      <c r="K11" s="524"/>
      <c r="L11" s="528"/>
      <c r="M11" s="288" t="s">
        <v>7</v>
      </c>
      <c r="N11" s="519" t="s">
        <v>7</v>
      </c>
      <c r="O11" s="519" t="s">
        <v>7</v>
      </c>
      <c r="P11" s="288" t="s">
        <v>7</v>
      </c>
      <c r="Q11" s="519" t="s">
        <v>7</v>
      </c>
      <c r="R11" s="519" t="s">
        <v>7</v>
      </c>
      <c r="S11" s="524"/>
      <c r="T11" s="528"/>
      <c r="U11" s="288" t="s">
        <v>7</v>
      </c>
      <c r="V11" s="519" t="s">
        <v>7</v>
      </c>
      <c r="W11" s="519" t="s">
        <v>7</v>
      </c>
      <c r="X11" s="288" t="s">
        <v>7</v>
      </c>
      <c r="Y11" s="519" t="s">
        <v>7</v>
      </c>
      <c r="Z11" s="519" t="s">
        <v>7</v>
      </c>
      <c r="AA11" s="524"/>
      <c r="AB11" s="528"/>
      <c r="AC11" s="288" t="s">
        <v>7</v>
      </c>
      <c r="AD11" s="519" t="s">
        <v>7</v>
      </c>
      <c r="AE11" s="519" t="s">
        <v>7</v>
      </c>
      <c r="AF11" s="288" t="s">
        <v>7</v>
      </c>
      <c r="AG11" s="519" t="s">
        <v>7</v>
      </c>
      <c r="AH11" s="519" t="s">
        <v>7</v>
      </c>
      <c r="AI11" s="524"/>
      <c r="AJ11" s="288" t="s">
        <v>7</v>
      </c>
      <c r="AK11" s="519" t="s">
        <v>7</v>
      </c>
      <c r="AL11" s="519" t="s">
        <v>7</v>
      </c>
      <c r="AM11" s="288" t="s">
        <v>7</v>
      </c>
      <c r="AN11" s="519" t="s">
        <v>7</v>
      </c>
      <c r="AO11" s="519" t="s">
        <v>7</v>
      </c>
      <c r="AP11" s="524"/>
    </row>
    <row r="12" spans="1:42">
      <c r="A12" s="602" t="s">
        <v>54</v>
      </c>
      <c r="B12" s="603" t="s">
        <v>7</v>
      </c>
      <c r="C12" s="602" t="s">
        <v>279</v>
      </c>
      <c r="D12" s="603" t="s">
        <v>7</v>
      </c>
      <c r="E12" s="377" t="s">
        <v>659</v>
      </c>
      <c r="F12" s="508">
        <v>2019</v>
      </c>
      <c r="G12" s="508">
        <v>2020</v>
      </c>
      <c r="H12" s="377">
        <v>2021</v>
      </c>
      <c r="I12" s="508">
        <v>2021</v>
      </c>
      <c r="J12" s="508">
        <v>2021</v>
      </c>
      <c r="K12" s="301"/>
      <c r="L12" s="507"/>
      <c r="M12" s="377" t="s">
        <v>659</v>
      </c>
      <c r="N12" s="508">
        <v>2019</v>
      </c>
      <c r="O12" s="508">
        <v>2020</v>
      </c>
      <c r="P12" s="377">
        <v>2021</v>
      </c>
      <c r="Q12" s="508">
        <v>2021</v>
      </c>
      <c r="R12" s="508">
        <v>2021</v>
      </c>
      <c r="S12" s="301"/>
      <c r="T12" s="507"/>
      <c r="U12" s="377" t="s">
        <v>659</v>
      </c>
      <c r="V12" s="508">
        <v>2019</v>
      </c>
      <c r="W12" s="508">
        <v>2020</v>
      </c>
      <c r="X12" s="377">
        <v>2021</v>
      </c>
      <c r="Y12" s="508">
        <v>2021</v>
      </c>
      <c r="Z12" s="508">
        <v>2021</v>
      </c>
      <c r="AA12" s="301"/>
      <c r="AB12" s="507"/>
      <c r="AC12" s="377" t="s">
        <v>659</v>
      </c>
      <c r="AD12" s="508">
        <v>2019</v>
      </c>
      <c r="AE12" s="508">
        <v>2020</v>
      </c>
      <c r="AF12" s="377">
        <v>2021</v>
      </c>
      <c r="AG12" s="508">
        <v>2021</v>
      </c>
      <c r="AH12" s="508">
        <v>2021</v>
      </c>
      <c r="AI12" s="301"/>
      <c r="AJ12" s="377" t="s">
        <v>659</v>
      </c>
      <c r="AK12" s="508">
        <v>2019</v>
      </c>
      <c r="AL12" s="508">
        <v>2020</v>
      </c>
      <c r="AM12" s="377">
        <v>2021</v>
      </c>
      <c r="AN12" s="508">
        <v>2021</v>
      </c>
      <c r="AO12" s="508">
        <v>2021</v>
      </c>
      <c r="AP12" s="301"/>
    </row>
    <row r="13" spans="1:42" ht="5.25" customHeight="1">
      <c r="A13" s="117" t="s">
        <v>7</v>
      </c>
      <c r="B13" s="288" t="s">
        <v>7</v>
      </c>
      <c r="C13" s="117" t="s">
        <v>7</v>
      </c>
      <c r="D13" s="288" t="s">
        <v>7</v>
      </c>
      <c r="E13" s="907"/>
      <c r="F13" s="901"/>
      <c r="G13" s="901"/>
      <c r="H13" s="907"/>
      <c r="I13" s="901"/>
      <c r="J13" s="901"/>
      <c r="K13" s="1120"/>
      <c r="L13" s="1121"/>
      <c r="M13" s="907"/>
      <c r="N13" s="901"/>
      <c r="O13" s="901"/>
      <c r="P13" s="907"/>
      <c r="Q13" s="901"/>
      <c r="R13" s="901"/>
      <c r="S13" s="1120"/>
      <c r="T13" s="1121"/>
      <c r="U13" s="907"/>
      <c r="V13" s="901"/>
      <c r="W13" s="901"/>
      <c r="X13" s="907"/>
      <c r="Y13" s="901"/>
      <c r="Z13" s="901"/>
      <c r="AA13" s="1120"/>
      <c r="AB13" s="1121"/>
      <c r="AC13" s="907"/>
      <c r="AD13" s="901"/>
      <c r="AE13" s="901"/>
      <c r="AF13" s="907"/>
      <c r="AG13" s="901"/>
      <c r="AH13" s="901"/>
      <c r="AI13" s="1120"/>
      <c r="AJ13" s="907"/>
      <c r="AK13" s="901"/>
      <c r="AL13" s="901"/>
      <c r="AM13" s="907"/>
      <c r="AN13" s="901"/>
      <c r="AO13" s="901"/>
      <c r="AP13" s="1120"/>
    </row>
    <row r="14" spans="1:42">
      <c r="A14" s="117" t="s">
        <v>55</v>
      </c>
      <c r="B14" s="288" t="s">
        <v>7</v>
      </c>
      <c r="C14" s="117" t="s">
        <v>280</v>
      </c>
      <c r="D14" s="288" t="s">
        <v>7</v>
      </c>
      <c r="E14" s="530">
        <v>232.333333333333</v>
      </c>
      <c r="F14" s="531">
        <v>237</v>
      </c>
      <c r="G14" s="531">
        <v>236</v>
      </c>
      <c r="H14" s="530">
        <v>224</v>
      </c>
      <c r="I14" s="532">
        <v>56</v>
      </c>
      <c r="J14" s="531">
        <v>56</v>
      </c>
      <c r="K14" s="533"/>
      <c r="L14" s="532"/>
      <c r="M14" s="530">
        <v>28.6666666666667</v>
      </c>
      <c r="N14" s="531">
        <v>29</v>
      </c>
      <c r="O14" s="531">
        <v>30</v>
      </c>
      <c r="P14" s="530">
        <v>27</v>
      </c>
      <c r="Q14" s="532">
        <v>7</v>
      </c>
      <c r="R14" s="531">
        <v>6</v>
      </c>
      <c r="S14" s="533"/>
      <c r="T14" s="532"/>
      <c r="U14" s="530">
        <v>203.666666666667</v>
      </c>
      <c r="V14" s="531">
        <v>208</v>
      </c>
      <c r="W14" s="531">
        <v>206</v>
      </c>
      <c r="X14" s="530">
        <v>197</v>
      </c>
      <c r="Y14" s="532">
        <v>50</v>
      </c>
      <c r="Z14" s="531">
        <v>49</v>
      </c>
      <c r="AA14" s="533"/>
      <c r="AB14" s="532"/>
      <c r="AC14" s="530">
        <v>38.3333333333333</v>
      </c>
      <c r="AD14" s="531">
        <v>37</v>
      </c>
      <c r="AE14" s="531">
        <v>37</v>
      </c>
      <c r="AF14" s="530">
        <v>41</v>
      </c>
      <c r="AG14" s="532">
        <v>11</v>
      </c>
      <c r="AH14" s="531">
        <v>10</v>
      </c>
      <c r="AI14" s="533"/>
      <c r="AJ14" s="530">
        <v>6.6666666666666696</v>
      </c>
      <c r="AK14" s="531">
        <v>8</v>
      </c>
      <c r="AL14" s="531">
        <v>6</v>
      </c>
      <c r="AM14" s="530">
        <v>6</v>
      </c>
      <c r="AN14" s="532"/>
      <c r="AO14" s="531"/>
      <c r="AP14" s="533"/>
    </row>
    <row r="15" spans="1:42" ht="5.25" customHeight="1">
      <c r="A15" s="117"/>
      <c r="B15" s="288"/>
      <c r="C15" s="117"/>
      <c r="D15" s="288"/>
      <c r="E15" s="527"/>
      <c r="F15" s="528"/>
      <c r="G15" s="528"/>
      <c r="H15" s="527"/>
      <c r="I15" s="534"/>
      <c r="J15" s="528"/>
      <c r="K15" s="529"/>
      <c r="L15" s="540"/>
      <c r="M15" s="527"/>
      <c r="N15" s="528"/>
      <c r="O15" s="528"/>
      <c r="P15" s="527"/>
      <c r="Q15" s="534"/>
      <c r="R15" s="528"/>
      <c r="S15" s="529"/>
      <c r="T15" s="540"/>
      <c r="U15" s="527"/>
      <c r="V15" s="528"/>
      <c r="W15" s="528"/>
      <c r="X15" s="527"/>
      <c r="Y15" s="534"/>
      <c r="Z15" s="528"/>
      <c r="AA15" s="529"/>
      <c r="AB15" s="540"/>
      <c r="AC15" s="527"/>
      <c r="AD15" s="528"/>
      <c r="AE15" s="528"/>
      <c r="AF15" s="527"/>
      <c r="AG15" s="534"/>
      <c r="AH15" s="528"/>
      <c r="AI15" s="529"/>
      <c r="AJ15" s="527"/>
      <c r="AK15" s="528"/>
      <c r="AL15" s="528"/>
      <c r="AM15" s="527"/>
      <c r="AN15" s="534"/>
      <c r="AO15" s="528"/>
      <c r="AP15" s="529"/>
    </row>
    <row r="16" spans="1:42" ht="12.75" customHeight="1">
      <c r="A16" s="15" t="s">
        <v>56</v>
      </c>
      <c r="B16" s="7" t="s">
        <v>7</v>
      </c>
      <c r="C16" s="15" t="s">
        <v>281</v>
      </c>
      <c r="D16" s="7" t="s">
        <v>7</v>
      </c>
      <c r="E16" s="535"/>
      <c r="F16" s="536"/>
      <c r="G16" s="536"/>
      <c r="H16" s="535"/>
      <c r="I16" s="537"/>
      <c r="J16" s="536"/>
      <c r="K16" s="538"/>
      <c r="L16" s="570"/>
      <c r="M16" s="535"/>
      <c r="N16" s="536"/>
      <c r="O16" s="536"/>
      <c r="P16" s="535"/>
      <c r="Q16" s="537"/>
      <c r="R16" s="536"/>
      <c r="S16" s="538"/>
      <c r="T16" s="570"/>
      <c r="U16" s="535"/>
      <c r="V16" s="536"/>
      <c r="W16" s="536"/>
      <c r="X16" s="535"/>
      <c r="Y16" s="537"/>
      <c r="Z16" s="536"/>
      <c r="AA16" s="538"/>
      <c r="AB16" s="570"/>
      <c r="AC16" s="535"/>
      <c r="AD16" s="536"/>
      <c r="AE16" s="536"/>
      <c r="AF16" s="535"/>
      <c r="AG16" s="537"/>
      <c r="AH16" s="536"/>
      <c r="AI16" s="538"/>
      <c r="AJ16" s="535"/>
      <c r="AK16" s="536"/>
      <c r="AL16" s="536"/>
      <c r="AM16" s="535"/>
      <c r="AN16" s="537"/>
      <c r="AO16" s="536"/>
      <c r="AP16" s="538"/>
    </row>
    <row r="17" spans="1:42">
      <c r="A17" s="117" t="s">
        <v>342</v>
      </c>
      <c r="B17" s="288" t="s">
        <v>361</v>
      </c>
      <c r="C17" s="117" t="s">
        <v>205</v>
      </c>
      <c r="D17" s="288" t="s">
        <v>361</v>
      </c>
      <c r="E17" s="539">
        <v>31.9627377497612</v>
      </c>
      <c r="F17" s="540">
        <v>31.456639240506298</v>
      </c>
      <c r="G17" s="540">
        <v>32.113660169491503</v>
      </c>
      <c r="H17" s="539">
        <v>32.317913839285701</v>
      </c>
      <c r="I17" s="330">
        <v>26.829699999999999</v>
      </c>
      <c r="J17" s="540">
        <v>34.144285714285701</v>
      </c>
      <c r="K17" s="529"/>
      <c r="L17" s="540"/>
      <c r="M17" s="539">
        <v>33.581919608344002</v>
      </c>
      <c r="N17" s="540">
        <v>32.065075862069001</v>
      </c>
      <c r="O17" s="540">
        <v>35.552486666666702</v>
      </c>
      <c r="P17" s="539">
        <v>33.128196296296302</v>
      </c>
      <c r="Q17" s="330"/>
      <c r="R17" s="540"/>
      <c r="S17" s="529"/>
      <c r="T17" s="540"/>
      <c r="U17" s="539">
        <v>31.730509742422399</v>
      </c>
      <c r="V17" s="540">
        <v>31.3718091346154</v>
      </c>
      <c r="W17" s="540">
        <v>31.6128601941748</v>
      </c>
      <c r="X17" s="539">
        <v>32.206859898477198</v>
      </c>
      <c r="Y17" s="330">
        <v>26.243463999999999</v>
      </c>
      <c r="Z17" s="540">
        <v>33.751632653061201</v>
      </c>
      <c r="AA17" s="529"/>
      <c r="AB17" s="540"/>
      <c r="AC17" s="539">
        <v>34.638875170292202</v>
      </c>
      <c r="AD17" s="540">
        <v>34.886613513513502</v>
      </c>
      <c r="AE17" s="540">
        <v>33.301872972973001</v>
      </c>
      <c r="AF17" s="539">
        <v>35.728139024390202</v>
      </c>
      <c r="AG17" s="330">
        <v>37.841245454545501</v>
      </c>
      <c r="AH17" s="540">
        <v>39.753999999999998</v>
      </c>
      <c r="AI17" s="529"/>
      <c r="AJ17" s="539"/>
      <c r="AK17" s="540"/>
      <c r="AL17" s="540"/>
      <c r="AM17" s="539"/>
      <c r="AN17" s="330"/>
      <c r="AO17" s="540"/>
      <c r="AP17" s="529"/>
    </row>
    <row r="18" spans="1:42">
      <c r="A18" s="541" t="s">
        <v>615</v>
      </c>
      <c r="B18" s="542" t="s">
        <v>358</v>
      </c>
      <c r="C18" s="227" t="s">
        <v>206</v>
      </c>
      <c r="D18" s="542" t="s">
        <v>207</v>
      </c>
      <c r="E18" s="544">
        <v>43.726765490966102</v>
      </c>
      <c r="F18" s="545">
        <v>42.0283602531646</v>
      </c>
      <c r="G18" s="545">
        <v>43.170523898305099</v>
      </c>
      <c r="H18" s="544">
        <v>45.9814123214286</v>
      </c>
      <c r="I18" s="331">
        <v>34.248842857142897</v>
      </c>
      <c r="J18" s="545">
        <v>61.7182528571429</v>
      </c>
      <c r="K18" s="546"/>
      <c r="L18" s="545"/>
      <c r="M18" s="544">
        <v>36.5985891383568</v>
      </c>
      <c r="N18" s="545">
        <v>38.613586896551702</v>
      </c>
      <c r="O18" s="545">
        <v>41.702628666666698</v>
      </c>
      <c r="P18" s="544">
        <v>29.479551851851902</v>
      </c>
      <c r="Q18" s="331"/>
      <c r="R18" s="545"/>
      <c r="S18" s="546"/>
      <c r="T18" s="545"/>
      <c r="U18" s="544">
        <v>44.710614046507899</v>
      </c>
      <c r="V18" s="545">
        <v>42.504458461538498</v>
      </c>
      <c r="W18" s="545">
        <v>43.384295048543699</v>
      </c>
      <c r="X18" s="544">
        <v>48.243088629441601</v>
      </c>
      <c r="Y18" s="331">
        <v>36.366821999999999</v>
      </c>
      <c r="Z18" s="545">
        <v>62.322186938775502</v>
      </c>
      <c r="AA18" s="546"/>
      <c r="AB18" s="545"/>
      <c r="AC18" s="544">
        <v>21.496902658756301</v>
      </c>
      <c r="AD18" s="545">
        <v>22.258183783783799</v>
      </c>
      <c r="AE18" s="545">
        <v>18.686472972973</v>
      </c>
      <c r="AF18" s="544">
        <v>23.546051219512201</v>
      </c>
      <c r="AG18" s="331">
        <v>28.872445454545499</v>
      </c>
      <c r="AH18" s="545">
        <v>26.34459</v>
      </c>
      <c r="AI18" s="546"/>
      <c r="AJ18" s="544"/>
      <c r="AK18" s="545"/>
      <c r="AL18" s="545"/>
      <c r="AM18" s="544"/>
      <c r="AN18" s="331"/>
      <c r="AO18" s="545"/>
      <c r="AP18" s="546"/>
    </row>
    <row r="19" spans="1:42">
      <c r="A19" s="117" t="s">
        <v>57</v>
      </c>
      <c r="B19" s="288" t="s">
        <v>344</v>
      </c>
      <c r="C19" s="117" t="s">
        <v>282</v>
      </c>
      <c r="D19" s="288" t="s">
        <v>344</v>
      </c>
      <c r="E19" s="547">
        <v>85.106383431581904</v>
      </c>
      <c r="F19" s="548">
        <v>83.966244725738406</v>
      </c>
      <c r="G19" s="548">
        <v>84.745762711864401</v>
      </c>
      <c r="H19" s="547">
        <v>86.607142857142904</v>
      </c>
      <c r="I19" s="549">
        <v>85.714285714285694</v>
      </c>
      <c r="J19" s="548">
        <v>76.785714285714306</v>
      </c>
      <c r="K19" s="550"/>
      <c r="L19" s="548"/>
      <c r="M19" s="547">
        <v>88.194976585781205</v>
      </c>
      <c r="N19" s="548">
        <v>93.103448275862107</v>
      </c>
      <c r="O19" s="548">
        <v>90</v>
      </c>
      <c r="P19" s="547">
        <v>81.481481481481495</v>
      </c>
      <c r="Q19" s="549"/>
      <c r="R19" s="548"/>
      <c r="S19" s="550"/>
      <c r="T19" s="548"/>
      <c r="U19" s="547">
        <v>84.660844962210106</v>
      </c>
      <c r="V19" s="548">
        <v>82.692307692307693</v>
      </c>
      <c r="W19" s="548">
        <v>83.980582524271796</v>
      </c>
      <c r="X19" s="547">
        <v>87.309644670050801</v>
      </c>
      <c r="Y19" s="549">
        <v>84</v>
      </c>
      <c r="Z19" s="548">
        <v>79.591836734693899</v>
      </c>
      <c r="AA19" s="550"/>
      <c r="AB19" s="548"/>
      <c r="AC19" s="547">
        <v>97.385190068116898</v>
      </c>
      <c r="AD19" s="548">
        <v>97.297297297297305</v>
      </c>
      <c r="AE19" s="548">
        <v>97.297297297297305</v>
      </c>
      <c r="AF19" s="547">
        <v>97.560975609756099</v>
      </c>
      <c r="AG19" s="549">
        <v>100</v>
      </c>
      <c r="AH19" s="548">
        <v>100</v>
      </c>
      <c r="AI19" s="550"/>
      <c r="AJ19" s="547"/>
      <c r="AK19" s="548"/>
      <c r="AL19" s="548"/>
      <c r="AM19" s="547"/>
      <c r="AN19" s="549"/>
      <c r="AO19" s="548"/>
      <c r="AP19" s="550"/>
    </row>
    <row r="20" spans="1:42">
      <c r="A20" s="227" t="s">
        <v>58</v>
      </c>
      <c r="B20" s="542" t="s">
        <v>344</v>
      </c>
      <c r="C20" s="227" t="s">
        <v>283</v>
      </c>
      <c r="D20" s="542" t="s">
        <v>344</v>
      </c>
      <c r="E20" s="551">
        <v>14.8936165684181</v>
      </c>
      <c r="F20" s="552">
        <v>16.033755274261601</v>
      </c>
      <c r="G20" s="552">
        <v>15.254237288135601</v>
      </c>
      <c r="H20" s="551">
        <v>13.3928571428571</v>
      </c>
      <c r="I20" s="553">
        <v>14.285714285714301</v>
      </c>
      <c r="J20" s="552">
        <v>23.214285714285701</v>
      </c>
      <c r="K20" s="554"/>
      <c r="L20" s="552"/>
      <c r="M20" s="551">
        <v>11.8050234142188</v>
      </c>
      <c r="N20" s="552">
        <v>6.8965517241379297</v>
      </c>
      <c r="O20" s="552">
        <v>10</v>
      </c>
      <c r="P20" s="551">
        <v>18.518518518518501</v>
      </c>
      <c r="Q20" s="553"/>
      <c r="R20" s="552"/>
      <c r="S20" s="554"/>
      <c r="T20" s="552"/>
      <c r="U20" s="551">
        <v>15.339155037789901</v>
      </c>
      <c r="V20" s="552">
        <v>17.307692307692299</v>
      </c>
      <c r="W20" s="552">
        <v>16.019417475728201</v>
      </c>
      <c r="X20" s="551">
        <v>12.690355329949201</v>
      </c>
      <c r="Y20" s="553">
        <v>16</v>
      </c>
      <c r="Z20" s="552">
        <v>20.408163265306101</v>
      </c>
      <c r="AA20" s="554"/>
      <c r="AB20" s="552"/>
      <c r="AC20" s="551">
        <v>2.6148099318831002</v>
      </c>
      <c r="AD20" s="552">
        <v>2.7027027027027</v>
      </c>
      <c r="AE20" s="552">
        <v>2.7027027027027</v>
      </c>
      <c r="AF20" s="551">
        <v>2.4390243902439002</v>
      </c>
      <c r="AG20" s="553">
        <v>0</v>
      </c>
      <c r="AH20" s="552">
        <v>0</v>
      </c>
      <c r="AI20" s="554"/>
      <c r="AJ20" s="551"/>
      <c r="AK20" s="552"/>
      <c r="AL20" s="552"/>
      <c r="AM20" s="551"/>
      <c r="AN20" s="553"/>
      <c r="AO20" s="552"/>
      <c r="AP20" s="554"/>
    </row>
    <row r="21" spans="1:42">
      <c r="A21" s="117" t="s">
        <v>160</v>
      </c>
      <c r="B21" s="288" t="s">
        <v>344</v>
      </c>
      <c r="C21" s="117" t="s">
        <v>305</v>
      </c>
      <c r="D21" s="288" t="s">
        <v>344</v>
      </c>
      <c r="E21" s="547">
        <v>72.216214945157304</v>
      </c>
      <c r="F21" s="548">
        <v>70.941395653664898</v>
      </c>
      <c r="G21" s="548">
        <v>72.505230956814202</v>
      </c>
      <c r="H21" s="547">
        <v>73.202018224992898</v>
      </c>
      <c r="I21" s="549">
        <v>72.889186237639606</v>
      </c>
      <c r="J21" s="548">
        <v>72.263712815363405</v>
      </c>
      <c r="K21" s="550"/>
      <c r="L21" s="548"/>
      <c r="M21" s="547">
        <v>68.986534360582596</v>
      </c>
      <c r="N21" s="548">
        <v>72.530033750330105</v>
      </c>
      <c r="O21" s="548">
        <v>68.053036327697995</v>
      </c>
      <c r="P21" s="547">
        <v>66.3765330037197</v>
      </c>
      <c r="Q21" s="549"/>
      <c r="R21" s="548"/>
      <c r="S21" s="550"/>
      <c r="T21" s="548"/>
      <c r="U21" s="547">
        <v>72.704556751283107</v>
      </c>
      <c r="V21" s="548">
        <v>70.715008205784002</v>
      </c>
      <c r="W21" s="548">
        <v>73.234410317099005</v>
      </c>
      <c r="X21" s="547">
        <v>74.1642517309662</v>
      </c>
      <c r="Y21" s="549">
        <v>73.692497301423302</v>
      </c>
      <c r="Z21" s="548">
        <v>72.325450620680499</v>
      </c>
      <c r="AA21" s="550"/>
      <c r="AB21" s="548"/>
      <c r="AC21" s="547">
        <v>77.152429148560799</v>
      </c>
      <c r="AD21" s="548">
        <v>76.770475037780699</v>
      </c>
      <c r="AE21" s="548">
        <v>79.5489061446345</v>
      </c>
      <c r="AF21" s="547">
        <v>75.137906263267098</v>
      </c>
      <c r="AG21" s="549">
        <v>70.728596526589499</v>
      </c>
      <c r="AH21" s="548">
        <v>82.094883533732499</v>
      </c>
      <c r="AI21" s="550"/>
      <c r="AJ21" s="547"/>
      <c r="AK21" s="548"/>
      <c r="AL21" s="548"/>
      <c r="AM21" s="547"/>
      <c r="AN21" s="549"/>
      <c r="AO21" s="548"/>
      <c r="AP21" s="550"/>
    </row>
    <row r="22" spans="1:42">
      <c r="A22" s="219" t="s">
        <v>60</v>
      </c>
      <c r="B22" s="555" t="s">
        <v>344</v>
      </c>
      <c r="C22" s="219" t="s">
        <v>306</v>
      </c>
      <c r="D22" s="555" t="s">
        <v>344</v>
      </c>
      <c r="E22" s="556">
        <v>76.410986396640695</v>
      </c>
      <c r="F22" s="557">
        <v>77.3100114437201</v>
      </c>
      <c r="G22" s="557">
        <v>75.698065877073901</v>
      </c>
      <c r="H22" s="556">
        <v>76.224881869127998</v>
      </c>
      <c r="I22" s="558">
        <v>81.210212602448706</v>
      </c>
      <c r="J22" s="557">
        <v>73.225064049676504</v>
      </c>
      <c r="K22" s="559"/>
      <c r="L22" s="557"/>
      <c r="M22" s="556">
        <v>77.630123267193198</v>
      </c>
      <c r="N22" s="557">
        <v>81.253722491372599</v>
      </c>
      <c r="O22" s="557">
        <v>75.032032011621396</v>
      </c>
      <c r="P22" s="556">
        <v>76.6046152985856</v>
      </c>
      <c r="Q22" s="558"/>
      <c r="R22" s="557"/>
      <c r="S22" s="559"/>
      <c r="T22" s="557"/>
      <c r="U22" s="556">
        <v>76.236664208439294</v>
      </c>
      <c r="V22" s="557">
        <v>76.733591841924294</v>
      </c>
      <c r="W22" s="557">
        <v>75.799431071071297</v>
      </c>
      <c r="X22" s="556">
        <v>76.176969712322304</v>
      </c>
      <c r="Y22" s="558">
        <v>80.512055556451799</v>
      </c>
      <c r="Z22" s="557">
        <v>72.288360894209703</v>
      </c>
      <c r="AA22" s="559"/>
      <c r="AB22" s="557"/>
      <c r="AC22" s="556">
        <v>88.078938364287396</v>
      </c>
      <c r="AD22" s="557">
        <v>89.820949831420506</v>
      </c>
      <c r="AE22" s="557">
        <v>88.031327396719703</v>
      </c>
      <c r="AF22" s="556">
        <v>86.384537864721906</v>
      </c>
      <c r="AG22" s="558">
        <v>86.185949952854898</v>
      </c>
      <c r="AH22" s="557">
        <v>91.209094251746507</v>
      </c>
      <c r="AI22" s="559"/>
      <c r="AJ22" s="556"/>
      <c r="AK22" s="557"/>
      <c r="AL22" s="557"/>
      <c r="AM22" s="556"/>
      <c r="AN22" s="558"/>
      <c r="AO22" s="557"/>
      <c r="AP22" s="559"/>
    </row>
    <row r="23" spans="1:42">
      <c r="A23" s="154" t="s">
        <v>81</v>
      </c>
      <c r="B23" s="560" t="s">
        <v>344</v>
      </c>
      <c r="C23" s="154" t="s">
        <v>334</v>
      </c>
      <c r="D23" s="560" t="s">
        <v>344</v>
      </c>
      <c r="E23" s="561">
        <v>13.0957782211728</v>
      </c>
      <c r="F23" s="562">
        <v>13.0704115133308</v>
      </c>
      <c r="G23" s="562">
        <v>13.017541607539901</v>
      </c>
      <c r="H23" s="561">
        <v>13.199381542647799</v>
      </c>
      <c r="I23" s="563">
        <v>14.0640426205689</v>
      </c>
      <c r="J23" s="562">
        <v>13.1363353452893</v>
      </c>
      <c r="K23" s="564"/>
      <c r="L23" s="562"/>
      <c r="M23" s="561">
        <v>13.9856043065659</v>
      </c>
      <c r="N23" s="562">
        <v>14.1929653531224</v>
      </c>
      <c r="O23" s="562">
        <v>14.021823650618799</v>
      </c>
      <c r="P23" s="561">
        <v>13.742023915956601</v>
      </c>
      <c r="Q23" s="563"/>
      <c r="R23" s="562"/>
      <c r="S23" s="564"/>
      <c r="T23" s="562"/>
      <c r="U23" s="561">
        <v>12.9673164751343</v>
      </c>
      <c r="V23" s="562">
        <v>12.906337109930501</v>
      </c>
      <c r="W23" s="562">
        <v>12.8646976616009</v>
      </c>
      <c r="X23" s="561">
        <v>13.1309146538714</v>
      </c>
      <c r="Y23" s="563">
        <v>13.7552933214695</v>
      </c>
      <c r="Z23" s="562">
        <v>12.5796311468557</v>
      </c>
      <c r="AA23" s="564"/>
      <c r="AB23" s="562"/>
      <c r="AC23" s="561">
        <v>9.8992493365651892</v>
      </c>
      <c r="AD23" s="562">
        <v>11.033547473154499</v>
      </c>
      <c r="AE23" s="562">
        <v>9.1044762110361308</v>
      </c>
      <c r="AF23" s="561">
        <v>9.5597243255049396</v>
      </c>
      <c r="AG23" s="563">
        <v>7.8903802311331397</v>
      </c>
      <c r="AH23" s="562">
        <v>9.6948155411202404</v>
      </c>
      <c r="AI23" s="564"/>
      <c r="AJ23" s="561"/>
      <c r="AK23" s="562"/>
      <c r="AL23" s="562"/>
      <c r="AM23" s="561"/>
      <c r="AN23" s="563"/>
      <c r="AO23" s="562"/>
      <c r="AP23" s="564"/>
    </row>
    <row r="24" spans="1:42" ht="5.25" customHeight="1">
      <c r="A24" s="117"/>
      <c r="B24" s="288"/>
      <c r="C24" s="117"/>
      <c r="D24" s="288"/>
      <c r="E24" s="565"/>
      <c r="F24" s="566"/>
      <c r="G24" s="566"/>
      <c r="H24" s="565"/>
      <c r="I24" s="567"/>
      <c r="J24" s="566"/>
      <c r="K24" s="550"/>
      <c r="L24" s="548"/>
      <c r="M24" s="565"/>
      <c r="N24" s="566"/>
      <c r="O24" s="566"/>
      <c r="P24" s="565"/>
      <c r="Q24" s="567"/>
      <c r="R24" s="566"/>
      <c r="S24" s="550"/>
      <c r="T24" s="548"/>
      <c r="U24" s="565"/>
      <c r="V24" s="566"/>
      <c r="W24" s="566"/>
      <c r="X24" s="565"/>
      <c r="Y24" s="567"/>
      <c r="Z24" s="566"/>
      <c r="AA24" s="550"/>
      <c r="AB24" s="548"/>
      <c r="AC24" s="565"/>
      <c r="AD24" s="566"/>
      <c r="AE24" s="566"/>
      <c r="AF24" s="565"/>
      <c r="AG24" s="567"/>
      <c r="AH24" s="566"/>
      <c r="AI24" s="550"/>
      <c r="AJ24" s="565"/>
      <c r="AK24" s="566"/>
      <c r="AL24" s="566"/>
      <c r="AM24" s="565"/>
      <c r="AN24" s="567"/>
      <c r="AO24" s="566"/>
      <c r="AP24" s="550"/>
    </row>
    <row r="25" spans="1:42">
      <c r="A25" s="15" t="s">
        <v>62</v>
      </c>
      <c r="B25" s="568"/>
      <c r="C25" s="15" t="s">
        <v>285</v>
      </c>
      <c r="D25" s="568"/>
      <c r="E25" s="569"/>
      <c r="F25" s="570"/>
      <c r="G25" s="570"/>
      <c r="H25" s="569"/>
      <c r="I25" s="571"/>
      <c r="J25" s="570"/>
      <c r="K25" s="572"/>
      <c r="L25" s="604"/>
      <c r="M25" s="569"/>
      <c r="N25" s="570"/>
      <c r="O25" s="570"/>
      <c r="P25" s="569"/>
      <c r="Q25" s="571"/>
      <c r="R25" s="570"/>
      <c r="S25" s="572"/>
      <c r="T25" s="604"/>
      <c r="U25" s="569"/>
      <c r="V25" s="570"/>
      <c r="W25" s="570"/>
      <c r="X25" s="569"/>
      <c r="Y25" s="571"/>
      <c r="Z25" s="570"/>
      <c r="AA25" s="572"/>
      <c r="AB25" s="604"/>
      <c r="AC25" s="569"/>
      <c r="AD25" s="570"/>
      <c r="AE25" s="570"/>
      <c r="AF25" s="569"/>
      <c r="AG25" s="571"/>
      <c r="AH25" s="570"/>
      <c r="AI25" s="572"/>
      <c r="AJ25" s="569"/>
      <c r="AK25" s="570"/>
      <c r="AL25" s="570"/>
      <c r="AM25" s="569"/>
      <c r="AN25" s="571"/>
      <c r="AO25" s="570"/>
      <c r="AP25" s="572"/>
    </row>
    <row r="26" spans="1:42">
      <c r="A26" s="117" t="s">
        <v>63</v>
      </c>
      <c r="B26" s="288" t="s">
        <v>361</v>
      </c>
      <c r="C26" s="117" t="s">
        <v>208</v>
      </c>
      <c r="D26" s="288" t="s">
        <v>361</v>
      </c>
      <c r="E26" s="539">
        <v>3.02346842737184</v>
      </c>
      <c r="F26" s="540">
        <v>2.9167641350211002</v>
      </c>
      <c r="G26" s="540">
        <v>3.0310152542372899</v>
      </c>
      <c r="H26" s="539">
        <v>3.12262589285714</v>
      </c>
      <c r="I26" s="330">
        <v>2.7503571428571401</v>
      </c>
      <c r="J26" s="540">
        <v>3.24125</v>
      </c>
      <c r="K26" s="529"/>
      <c r="L26" s="540"/>
      <c r="M26" s="539">
        <v>3.2383763942103001</v>
      </c>
      <c r="N26" s="540">
        <v>3.3008310344827598</v>
      </c>
      <c r="O26" s="540">
        <v>3.39251666666667</v>
      </c>
      <c r="P26" s="539">
        <v>3.0217814814814798</v>
      </c>
      <c r="Q26" s="330"/>
      <c r="R26" s="540"/>
      <c r="S26" s="529"/>
      <c r="T26" s="540"/>
      <c r="U26" s="539">
        <v>2.9926776572504701</v>
      </c>
      <c r="V26" s="540">
        <v>2.86321634615385</v>
      </c>
      <c r="W26" s="540">
        <v>2.9783694174757298</v>
      </c>
      <c r="X26" s="539">
        <v>3.13644720812183</v>
      </c>
      <c r="Y26" s="330">
        <v>2.6602000000000001</v>
      </c>
      <c r="Z26" s="540">
        <v>3.0708163265306099</v>
      </c>
      <c r="AA26" s="529"/>
      <c r="AB26" s="540"/>
      <c r="AC26" s="539">
        <v>2.6444362557679599</v>
      </c>
      <c r="AD26" s="540">
        <v>2.9550729729729701</v>
      </c>
      <c r="AE26" s="540">
        <v>2.4118918918918899</v>
      </c>
      <c r="AF26" s="539">
        <v>2.5663439024390202</v>
      </c>
      <c r="AG26" s="330">
        <v>2.11182727272727</v>
      </c>
      <c r="AH26" s="540">
        <v>3.1640000000000001</v>
      </c>
      <c r="AI26" s="529"/>
      <c r="AJ26" s="539"/>
      <c r="AK26" s="540"/>
      <c r="AL26" s="540"/>
      <c r="AM26" s="539"/>
      <c r="AN26" s="330"/>
      <c r="AO26" s="540"/>
      <c r="AP26" s="529"/>
    </row>
    <row r="27" spans="1:42">
      <c r="A27" s="219" t="s">
        <v>64</v>
      </c>
      <c r="B27" s="555" t="s">
        <v>360</v>
      </c>
      <c r="C27" s="219" t="s">
        <v>286</v>
      </c>
      <c r="D27" s="555" t="s">
        <v>360</v>
      </c>
      <c r="E27" s="573">
        <v>33.292720098284001</v>
      </c>
      <c r="F27" s="574">
        <v>31.227527875741199</v>
      </c>
      <c r="G27" s="574">
        <v>35.589015036076198</v>
      </c>
      <c r="H27" s="573">
        <v>33.061617383034701</v>
      </c>
      <c r="I27" s="575">
        <v>24.4499415660304</v>
      </c>
      <c r="J27" s="574">
        <v>38.200099168089899</v>
      </c>
      <c r="K27" s="559"/>
      <c r="L27" s="557"/>
      <c r="M27" s="573">
        <v>26.6954964911784</v>
      </c>
      <c r="N27" s="574">
        <v>28.080284902130199</v>
      </c>
      <c r="O27" s="574">
        <v>27.796178844613902</v>
      </c>
      <c r="P27" s="573">
        <v>24.210025726790999</v>
      </c>
      <c r="Q27" s="575"/>
      <c r="R27" s="574"/>
      <c r="S27" s="559"/>
      <c r="T27" s="557"/>
      <c r="U27" s="573">
        <v>34.2818402308637</v>
      </c>
      <c r="V27" s="574">
        <v>31.733392214578501</v>
      </c>
      <c r="W27" s="574">
        <v>36.881700924187797</v>
      </c>
      <c r="X27" s="573">
        <v>34.230427553824804</v>
      </c>
      <c r="Y27" s="575">
        <v>26.5354484625216</v>
      </c>
      <c r="Z27" s="574">
        <v>39.170731707317103</v>
      </c>
      <c r="AA27" s="559"/>
      <c r="AB27" s="557"/>
      <c r="AC27" s="573">
        <v>28.603279927904801</v>
      </c>
      <c r="AD27" s="574">
        <v>30.8551396270454</v>
      </c>
      <c r="AE27" s="574">
        <v>31.8983639623487</v>
      </c>
      <c r="AF27" s="573">
        <v>23.056336194320298</v>
      </c>
      <c r="AG27" s="575">
        <v>19.1656514608202</v>
      </c>
      <c r="AH27" s="574">
        <v>28.200695322376699</v>
      </c>
      <c r="AI27" s="559"/>
      <c r="AJ27" s="573"/>
      <c r="AK27" s="574"/>
      <c r="AL27" s="574"/>
      <c r="AM27" s="573"/>
      <c r="AN27" s="575"/>
      <c r="AO27" s="574"/>
      <c r="AP27" s="559"/>
    </row>
    <row r="28" spans="1:42">
      <c r="A28" s="154" t="s">
        <v>65</v>
      </c>
      <c r="B28" s="560" t="s">
        <v>66</v>
      </c>
      <c r="C28" s="154" t="s">
        <v>287</v>
      </c>
      <c r="D28" s="560" t="s">
        <v>66</v>
      </c>
      <c r="E28" s="576">
        <v>83.334742865109007</v>
      </c>
      <c r="F28" s="577">
        <v>79.860848437119998</v>
      </c>
      <c r="G28" s="577">
        <v>79.759128540407701</v>
      </c>
      <c r="H28" s="576">
        <v>90.384251617799407</v>
      </c>
      <c r="I28" s="578">
        <v>84.605199985129204</v>
      </c>
      <c r="J28" s="577">
        <v>94.203671921196502</v>
      </c>
      <c r="K28" s="579"/>
      <c r="L28" s="578"/>
      <c r="M28" s="576">
        <v>84.394321214904494</v>
      </c>
      <c r="N28" s="577">
        <v>79.230531704340805</v>
      </c>
      <c r="O28" s="577">
        <v>82.742853406009999</v>
      </c>
      <c r="P28" s="576">
        <v>91.209578534362706</v>
      </c>
      <c r="Q28" s="578"/>
      <c r="R28" s="577"/>
      <c r="S28" s="579"/>
      <c r="T28" s="578"/>
      <c r="U28" s="576">
        <v>83.214593778150601</v>
      </c>
      <c r="V28" s="577">
        <v>79.950497889018294</v>
      </c>
      <c r="W28" s="577">
        <v>79.386110024725397</v>
      </c>
      <c r="X28" s="576">
        <v>90.307173420707997</v>
      </c>
      <c r="Y28" s="578">
        <v>85.427298072237306</v>
      </c>
      <c r="Z28" s="577">
        <v>93.963184719427503</v>
      </c>
      <c r="AA28" s="579"/>
      <c r="AB28" s="578"/>
      <c r="AC28" s="576">
        <v>81.292600319262505</v>
      </c>
      <c r="AD28" s="577">
        <v>79.126057095769198</v>
      </c>
      <c r="AE28" s="577">
        <v>77.018298959112798</v>
      </c>
      <c r="AF28" s="576">
        <v>87.733444902905603</v>
      </c>
      <c r="AG28" s="578">
        <v>80.039351331925801</v>
      </c>
      <c r="AH28" s="577">
        <v>92.938527575733801</v>
      </c>
      <c r="AI28" s="579"/>
      <c r="AJ28" s="576"/>
      <c r="AK28" s="577"/>
      <c r="AL28" s="577"/>
      <c r="AM28" s="576"/>
      <c r="AN28" s="578"/>
      <c r="AO28" s="577"/>
      <c r="AP28" s="579"/>
    </row>
    <row r="29" spans="1:42">
      <c r="A29" s="219" t="s">
        <v>67</v>
      </c>
      <c r="B29" s="555" t="s">
        <v>47</v>
      </c>
      <c r="C29" s="219" t="s">
        <v>288</v>
      </c>
      <c r="D29" s="555" t="s">
        <v>47</v>
      </c>
      <c r="E29" s="580">
        <v>2774.2040582069098</v>
      </c>
      <c r="F29" s="581">
        <v>2493.8568707505001</v>
      </c>
      <c r="G29" s="581">
        <v>2846.8248458451299</v>
      </c>
      <c r="H29" s="580">
        <v>2981.9304580251101</v>
      </c>
      <c r="I29" s="582">
        <v>2068.59219581873</v>
      </c>
      <c r="J29" s="581">
        <v>3598.5896093879101</v>
      </c>
      <c r="K29" s="583"/>
      <c r="L29" s="586"/>
      <c r="M29" s="580">
        <v>2244.3124324796499</v>
      </c>
      <c r="N29" s="581">
        <v>2224.8159032051499</v>
      </c>
      <c r="O29" s="581">
        <v>2299.9351513871202</v>
      </c>
      <c r="P29" s="580">
        <v>2208.1862428466902</v>
      </c>
      <c r="Q29" s="582"/>
      <c r="R29" s="581"/>
      <c r="S29" s="583"/>
      <c r="T29" s="586"/>
      <c r="U29" s="580">
        <v>2852.9145996116299</v>
      </c>
      <c r="V29" s="581">
        <v>2537.1005072630501</v>
      </c>
      <c r="W29" s="581">
        <v>2937.5436256334301</v>
      </c>
      <c r="X29" s="580">
        <v>3084.09966593842</v>
      </c>
      <c r="Y29" s="582">
        <v>2266.85166528832</v>
      </c>
      <c r="Z29" s="581">
        <v>3680.6066990097702</v>
      </c>
      <c r="AA29" s="583"/>
      <c r="AB29" s="586"/>
      <c r="AC29" s="580">
        <v>2307.0050243178498</v>
      </c>
      <c r="AD29" s="581">
        <v>2441.44553982752</v>
      </c>
      <c r="AE29" s="581">
        <v>2456.7577319587599</v>
      </c>
      <c r="AF29" s="580">
        <v>2022.81180116727</v>
      </c>
      <c r="AG29" s="582">
        <v>1534.0063107778301</v>
      </c>
      <c r="AH29" s="581">
        <v>2620.93109987358</v>
      </c>
      <c r="AI29" s="583"/>
      <c r="AJ29" s="580"/>
      <c r="AK29" s="581"/>
      <c r="AL29" s="581"/>
      <c r="AM29" s="580"/>
      <c r="AN29" s="582"/>
      <c r="AO29" s="581"/>
      <c r="AP29" s="583"/>
    </row>
    <row r="30" spans="1:42">
      <c r="A30" s="117" t="s">
        <v>68</v>
      </c>
      <c r="B30" s="288" t="s">
        <v>47</v>
      </c>
      <c r="C30" s="117" t="s">
        <v>289</v>
      </c>
      <c r="D30" s="288" t="s">
        <v>47</v>
      </c>
      <c r="E30" s="530">
        <v>761.41345421285905</v>
      </c>
      <c r="F30" s="531">
        <v>767.41915749361601</v>
      </c>
      <c r="G30" s="531">
        <v>761.01555164991998</v>
      </c>
      <c r="H30" s="530">
        <v>755.80565349504104</v>
      </c>
      <c r="I30" s="532">
        <v>770.90280483054198</v>
      </c>
      <c r="J30" s="531">
        <v>771.05900501349799</v>
      </c>
      <c r="K30" s="584"/>
      <c r="L30" s="587"/>
      <c r="M30" s="530">
        <v>1100.8013105689699</v>
      </c>
      <c r="N30" s="531">
        <v>1104.1859886904101</v>
      </c>
      <c r="O30" s="531">
        <v>1095.29729650063</v>
      </c>
      <c r="P30" s="530">
        <v>1102.92064651585</v>
      </c>
      <c r="Q30" s="532"/>
      <c r="R30" s="531"/>
      <c r="S30" s="584"/>
      <c r="T30" s="587"/>
      <c r="U30" s="530">
        <v>709.60833808954897</v>
      </c>
      <c r="V30" s="531">
        <v>713.28977128666202</v>
      </c>
      <c r="W30" s="531">
        <v>705.56445738782304</v>
      </c>
      <c r="X30" s="530">
        <v>709.97078559416298</v>
      </c>
      <c r="Y30" s="532">
        <v>703.10382677994096</v>
      </c>
      <c r="Z30" s="531">
        <v>724.99714228749895</v>
      </c>
      <c r="AA30" s="584"/>
      <c r="AB30" s="587"/>
      <c r="AC30" s="530">
        <v>995.21042709138203</v>
      </c>
      <c r="AD30" s="531">
        <v>978.51290085670405</v>
      </c>
      <c r="AE30" s="531">
        <v>1005.11553115195</v>
      </c>
      <c r="AF30" s="530">
        <v>1002.00284926549</v>
      </c>
      <c r="AG30" s="532">
        <v>901.28324888829604</v>
      </c>
      <c r="AH30" s="531">
        <v>1050.48356510746</v>
      </c>
      <c r="AI30" s="584"/>
      <c r="AJ30" s="530"/>
      <c r="AK30" s="531"/>
      <c r="AL30" s="531"/>
      <c r="AM30" s="530"/>
      <c r="AN30" s="532"/>
      <c r="AO30" s="531"/>
      <c r="AP30" s="584"/>
    </row>
    <row r="31" spans="1:42">
      <c r="A31" s="219" t="s">
        <v>69</v>
      </c>
      <c r="B31" s="555" t="s">
        <v>47</v>
      </c>
      <c r="C31" s="219" t="s">
        <v>290</v>
      </c>
      <c r="D31" s="555" t="s">
        <v>47</v>
      </c>
      <c r="E31" s="580">
        <v>141.048224830865</v>
      </c>
      <c r="F31" s="581">
        <v>121.449106004559</v>
      </c>
      <c r="G31" s="581">
        <v>52.641644378261098</v>
      </c>
      <c r="H31" s="580">
        <v>249.05392410977399</v>
      </c>
      <c r="I31" s="582">
        <v>75.279509154655202</v>
      </c>
      <c r="J31" s="581">
        <v>527.07068481075396</v>
      </c>
      <c r="K31" s="583"/>
      <c r="L31" s="586"/>
      <c r="M31" s="580">
        <v>74.922392060110596</v>
      </c>
      <c r="N31" s="581">
        <v>56.959532656875297</v>
      </c>
      <c r="O31" s="581">
        <v>40.648780895205597</v>
      </c>
      <c r="P31" s="580">
        <v>127.158862628251</v>
      </c>
      <c r="Q31" s="582"/>
      <c r="R31" s="581"/>
      <c r="S31" s="583"/>
      <c r="T31" s="586"/>
      <c r="U31" s="580">
        <v>150.53176548963199</v>
      </c>
      <c r="V31" s="581">
        <v>131.81467855709599</v>
      </c>
      <c r="W31" s="581">
        <v>54.631036302036001</v>
      </c>
      <c r="X31" s="580">
        <v>265.14958160976499</v>
      </c>
      <c r="Y31" s="582">
        <v>58.4106458161041</v>
      </c>
      <c r="Z31" s="581">
        <v>635.79849803947604</v>
      </c>
      <c r="AA31" s="583"/>
      <c r="AB31" s="586"/>
      <c r="AC31" s="580">
        <v>80.245624674265002</v>
      </c>
      <c r="AD31" s="581">
        <v>101.790141918112</v>
      </c>
      <c r="AE31" s="581">
        <v>48.916405199462098</v>
      </c>
      <c r="AF31" s="580">
        <v>90.030326905220605</v>
      </c>
      <c r="AG31" s="582">
        <v>0</v>
      </c>
      <c r="AH31" s="581">
        <v>0</v>
      </c>
      <c r="AI31" s="583"/>
      <c r="AJ31" s="580"/>
      <c r="AK31" s="581"/>
      <c r="AL31" s="581"/>
      <c r="AM31" s="580"/>
      <c r="AN31" s="582"/>
      <c r="AO31" s="581"/>
      <c r="AP31" s="583"/>
    </row>
    <row r="32" spans="1:42">
      <c r="A32" s="16" t="s">
        <v>70</v>
      </c>
      <c r="B32" s="17" t="s">
        <v>47</v>
      </c>
      <c r="C32" s="16" t="s">
        <v>291</v>
      </c>
      <c r="D32" s="17" t="s">
        <v>47</v>
      </c>
      <c r="E32" s="123">
        <v>3676.6657372506402</v>
      </c>
      <c r="F32" s="124">
        <v>3382.7251342486802</v>
      </c>
      <c r="G32" s="124">
        <v>3660.4820418733102</v>
      </c>
      <c r="H32" s="123">
        <v>3986.7900356299301</v>
      </c>
      <c r="I32" s="125">
        <v>2914.77450980392</v>
      </c>
      <c r="J32" s="125">
        <v>4896.71929921216</v>
      </c>
      <c r="K32" s="126"/>
      <c r="L32" s="127"/>
      <c r="M32" s="123">
        <v>3420.0361351087299</v>
      </c>
      <c r="N32" s="124">
        <v>3385.9614245524399</v>
      </c>
      <c r="O32" s="124">
        <v>3435.8812287829601</v>
      </c>
      <c r="P32" s="123">
        <v>3438.2657519907898</v>
      </c>
      <c r="Q32" s="125"/>
      <c r="R32" s="124"/>
      <c r="S32" s="126"/>
      <c r="T32" s="127"/>
      <c r="U32" s="123">
        <v>3713.05470319081</v>
      </c>
      <c r="V32" s="124">
        <v>3382.2049571068001</v>
      </c>
      <c r="W32" s="124">
        <v>3697.7391193232902</v>
      </c>
      <c r="X32" s="123">
        <v>4059.2200331423501</v>
      </c>
      <c r="Y32" s="125">
        <v>3028.3661378843699</v>
      </c>
      <c r="Z32" s="125">
        <v>5041.4023393367497</v>
      </c>
      <c r="AA32" s="126"/>
      <c r="AB32" s="127"/>
      <c r="AC32" s="123">
        <v>3382.4610760834998</v>
      </c>
      <c r="AD32" s="124">
        <v>3521.7485826023399</v>
      </c>
      <c r="AE32" s="124">
        <v>3510.7896683101699</v>
      </c>
      <c r="AF32" s="123">
        <v>3114.8449773379798</v>
      </c>
      <c r="AG32" s="125">
        <v>2435.2895596661201</v>
      </c>
      <c r="AH32" s="124">
        <v>3671.41466498104</v>
      </c>
      <c r="AI32" s="126"/>
      <c r="AJ32" s="123"/>
      <c r="AK32" s="124"/>
      <c r="AL32" s="124"/>
      <c r="AM32" s="123"/>
      <c r="AN32" s="125"/>
      <c r="AO32" s="124"/>
      <c r="AP32" s="126"/>
    </row>
    <row r="33" spans="1:42">
      <c r="A33" s="219" t="s">
        <v>71</v>
      </c>
      <c r="B33" s="555" t="s">
        <v>47</v>
      </c>
      <c r="C33" s="219" t="s">
        <v>292</v>
      </c>
      <c r="D33" s="555" t="s">
        <v>47</v>
      </c>
      <c r="E33" s="585">
        <v>140.00029785814701</v>
      </c>
      <c r="F33" s="586">
        <v>144.879049973158</v>
      </c>
      <c r="G33" s="586">
        <v>142.26183652733701</v>
      </c>
      <c r="H33" s="585">
        <v>132.86000707394601</v>
      </c>
      <c r="I33" s="226">
        <v>162.137254901961</v>
      </c>
      <c r="J33" s="586">
        <v>111.08936146768799</v>
      </c>
      <c r="K33" s="583"/>
      <c r="L33" s="586"/>
      <c r="M33" s="585">
        <v>156.85937681502301</v>
      </c>
      <c r="N33" s="586">
        <v>136.38717940414199</v>
      </c>
      <c r="O33" s="586">
        <v>162.103354933162</v>
      </c>
      <c r="P33" s="585">
        <v>172.08759610776599</v>
      </c>
      <c r="Q33" s="226"/>
      <c r="R33" s="586"/>
      <c r="S33" s="583"/>
      <c r="T33" s="586"/>
      <c r="U33" s="585">
        <v>137.63155386762099</v>
      </c>
      <c r="V33" s="586">
        <v>146.24396984966799</v>
      </c>
      <c r="W33" s="586">
        <v>138.97049943109201</v>
      </c>
      <c r="X33" s="585">
        <v>127.680192322103</v>
      </c>
      <c r="Y33" s="226">
        <v>149.04691376588201</v>
      </c>
      <c r="Z33" s="586">
        <v>105.22682262245</v>
      </c>
      <c r="AA33" s="583"/>
      <c r="AB33" s="586"/>
      <c r="AC33" s="585">
        <v>207.15355361357101</v>
      </c>
      <c r="AD33" s="586">
        <v>211.30845079053199</v>
      </c>
      <c r="AE33" s="586">
        <v>212.989690721649</v>
      </c>
      <c r="AF33" s="585">
        <v>197.162519328531</v>
      </c>
      <c r="AG33" s="226">
        <v>219.04554866315701</v>
      </c>
      <c r="AH33" s="586">
        <v>184.334702907712</v>
      </c>
      <c r="AI33" s="583"/>
      <c r="AJ33" s="585"/>
      <c r="AK33" s="586"/>
      <c r="AL33" s="586"/>
      <c r="AM33" s="585"/>
      <c r="AN33" s="226"/>
      <c r="AO33" s="586"/>
      <c r="AP33" s="583"/>
    </row>
    <row r="34" spans="1:42">
      <c r="A34" s="117" t="s">
        <v>72</v>
      </c>
      <c r="B34" s="288" t="s">
        <v>47</v>
      </c>
      <c r="C34" s="117" t="s">
        <v>338</v>
      </c>
      <c r="D34" s="288" t="s">
        <v>47</v>
      </c>
      <c r="E34" s="505">
        <v>365.972693222987</v>
      </c>
      <c r="F34" s="587">
        <v>359.67909065172699</v>
      </c>
      <c r="G34" s="587">
        <v>383.12408886880797</v>
      </c>
      <c r="H34" s="505">
        <v>355.11490014842701</v>
      </c>
      <c r="I34" s="156">
        <v>418.64790286975699</v>
      </c>
      <c r="J34" s="587">
        <v>301.33595945127001</v>
      </c>
      <c r="K34" s="584"/>
      <c r="L34" s="587"/>
      <c r="M34" s="505">
        <v>342.31112285412001</v>
      </c>
      <c r="N34" s="587">
        <v>378.27475003682503</v>
      </c>
      <c r="O34" s="587">
        <v>377.72351892154802</v>
      </c>
      <c r="P34" s="505">
        <v>270.93509960398598</v>
      </c>
      <c r="Q34" s="156"/>
      <c r="R34" s="587"/>
      <c r="S34" s="584"/>
      <c r="T34" s="587"/>
      <c r="U34" s="505">
        <v>368.98018141597299</v>
      </c>
      <c r="V34" s="587">
        <v>356.69016319396098</v>
      </c>
      <c r="W34" s="587">
        <v>384.01994249476098</v>
      </c>
      <c r="X34" s="505">
        <v>366.23043855919599</v>
      </c>
      <c r="Y34" s="156">
        <v>446.73971881813401</v>
      </c>
      <c r="Z34" s="587">
        <v>324.76074965109302</v>
      </c>
      <c r="AA34" s="584"/>
      <c r="AB34" s="587"/>
      <c r="AC34" s="505">
        <v>213.56081935607301</v>
      </c>
      <c r="AD34" s="587">
        <v>204.845446721488</v>
      </c>
      <c r="AE34" s="587">
        <v>256.90351860152401</v>
      </c>
      <c r="AF34" s="505">
        <v>178.93349274520699</v>
      </c>
      <c r="AG34" s="156">
        <v>226.82252766884301</v>
      </c>
      <c r="AH34" s="587">
        <v>85.475979772439999</v>
      </c>
      <c r="AI34" s="584"/>
      <c r="AJ34" s="505"/>
      <c r="AK34" s="587"/>
      <c r="AL34" s="587"/>
      <c r="AM34" s="505"/>
      <c r="AN34" s="156"/>
      <c r="AO34" s="587"/>
      <c r="AP34" s="584"/>
    </row>
    <row r="35" spans="1:42">
      <c r="A35" s="219" t="s">
        <v>347</v>
      </c>
      <c r="B35" s="555" t="s">
        <v>47</v>
      </c>
      <c r="C35" s="219" t="s">
        <v>339</v>
      </c>
      <c r="D35" s="555" t="s">
        <v>47</v>
      </c>
      <c r="E35" s="585">
        <v>332.730994889116</v>
      </c>
      <c r="F35" s="586">
        <v>340.62951386362403</v>
      </c>
      <c r="G35" s="586">
        <v>329.18812793609999</v>
      </c>
      <c r="H35" s="585">
        <v>328.375342867624</v>
      </c>
      <c r="I35" s="226">
        <v>342.38215816127803</v>
      </c>
      <c r="J35" s="586">
        <v>324.26180375736902</v>
      </c>
      <c r="K35" s="583"/>
      <c r="L35" s="586"/>
      <c r="M35" s="585">
        <v>207.53799435231599</v>
      </c>
      <c r="N35" s="586">
        <v>251.20862980169099</v>
      </c>
      <c r="O35" s="586">
        <v>205.37329710981501</v>
      </c>
      <c r="P35" s="585">
        <v>166.03205614544299</v>
      </c>
      <c r="Q35" s="226"/>
      <c r="R35" s="586"/>
      <c r="S35" s="583"/>
      <c r="T35" s="586"/>
      <c r="U35" s="585">
        <v>351.513682633033</v>
      </c>
      <c r="V35" s="586">
        <v>355.00235916775898</v>
      </c>
      <c r="W35" s="586">
        <v>349.72669446254997</v>
      </c>
      <c r="X35" s="585">
        <v>349.81199426879101</v>
      </c>
      <c r="Y35" s="226">
        <v>371.59642132170501</v>
      </c>
      <c r="Z35" s="586">
        <v>352.68811058682797</v>
      </c>
      <c r="AA35" s="583"/>
      <c r="AB35" s="586"/>
      <c r="AC35" s="585">
        <v>179.69393752510001</v>
      </c>
      <c r="AD35" s="586">
        <v>183.59001515488299</v>
      </c>
      <c r="AE35" s="586">
        <v>164.76445540116501</v>
      </c>
      <c r="AF35" s="585">
        <v>190.727342019253</v>
      </c>
      <c r="AG35" s="226">
        <v>175.63936444526701</v>
      </c>
      <c r="AH35" s="586">
        <v>209.49367888748401</v>
      </c>
      <c r="AI35" s="583"/>
      <c r="AJ35" s="585"/>
      <c r="AK35" s="586"/>
      <c r="AL35" s="586"/>
      <c r="AM35" s="585"/>
      <c r="AN35" s="226"/>
      <c r="AO35" s="586"/>
      <c r="AP35" s="583"/>
    </row>
    <row r="36" spans="1:42">
      <c r="A36" s="117" t="s">
        <v>187</v>
      </c>
      <c r="B36" s="288" t="s">
        <v>47</v>
      </c>
      <c r="C36" s="117" t="s">
        <v>294</v>
      </c>
      <c r="D36" s="288" t="s">
        <v>47</v>
      </c>
      <c r="E36" s="505">
        <v>137.17671299137601</v>
      </c>
      <c r="F36" s="587">
        <v>126.37718725059599</v>
      </c>
      <c r="G36" s="587">
        <v>143.91209188172701</v>
      </c>
      <c r="H36" s="505">
        <v>141.24085984180601</v>
      </c>
      <c r="I36" s="156">
        <v>127.052395792754</v>
      </c>
      <c r="J36" s="587">
        <v>128.296898242521</v>
      </c>
      <c r="K36" s="584"/>
      <c r="L36" s="587"/>
      <c r="M36" s="505">
        <v>115.023119597204</v>
      </c>
      <c r="N36" s="587">
        <v>115.30053560179699</v>
      </c>
      <c r="O36" s="587">
        <v>100.654283201753</v>
      </c>
      <c r="P36" s="505">
        <v>129.11453998806201</v>
      </c>
      <c r="Q36" s="156"/>
      <c r="R36" s="587"/>
      <c r="S36" s="584"/>
      <c r="T36" s="587"/>
      <c r="U36" s="505">
        <v>140.695800535215</v>
      </c>
      <c r="V36" s="587">
        <v>128.15756554036699</v>
      </c>
      <c r="W36" s="587">
        <v>151.08775392021499</v>
      </c>
      <c r="X36" s="505">
        <v>142.84208214506299</v>
      </c>
      <c r="Y36" s="156">
        <v>131.62326140891699</v>
      </c>
      <c r="Z36" s="587">
        <v>142.82634412175199</v>
      </c>
      <c r="AA36" s="584"/>
      <c r="AB36" s="587"/>
      <c r="AC36" s="505">
        <v>215.13603088308199</v>
      </c>
      <c r="AD36" s="587">
        <v>224.004163248358</v>
      </c>
      <c r="AE36" s="587">
        <v>237.174585387718</v>
      </c>
      <c r="AF36" s="505">
        <v>184.229344013169</v>
      </c>
      <c r="AG36" s="156">
        <v>109.182483071532</v>
      </c>
      <c r="AH36" s="587">
        <v>286.29804045511997</v>
      </c>
      <c r="AI36" s="584"/>
      <c r="AJ36" s="505"/>
      <c r="AK36" s="587"/>
      <c r="AL36" s="587"/>
      <c r="AM36" s="505"/>
      <c r="AN36" s="156"/>
      <c r="AO36" s="587"/>
      <c r="AP36" s="584"/>
    </row>
    <row r="37" spans="1:42">
      <c r="A37" s="219" t="s">
        <v>348</v>
      </c>
      <c r="B37" s="555" t="s">
        <v>47</v>
      </c>
      <c r="C37" s="219" t="s">
        <v>340</v>
      </c>
      <c r="D37" s="555" t="s">
        <v>47</v>
      </c>
      <c r="E37" s="585">
        <v>98.342235873489798</v>
      </c>
      <c r="F37" s="586">
        <v>105.61439465820401</v>
      </c>
      <c r="G37" s="586">
        <v>103.21551373679701</v>
      </c>
      <c r="H37" s="585">
        <v>86.196799225468695</v>
      </c>
      <c r="I37" s="226">
        <v>84.496039475392806</v>
      </c>
      <c r="J37" s="586">
        <v>86.674398104787599</v>
      </c>
      <c r="K37" s="583"/>
      <c r="L37" s="586"/>
      <c r="M37" s="585">
        <v>75.952580864151997</v>
      </c>
      <c r="N37" s="586">
        <v>67.264043224224594</v>
      </c>
      <c r="O37" s="586">
        <v>95.091254771531496</v>
      </c>
      <c r="P37" s="585">
        <v>65.502444596699803</v>
      </c>
      <c r="Q37" s="226"/>
      <c r="R37" s="586"/>
      <c r="S37" s="583"/>
      <c r="T37" s="586"/>
      <c r="U37" s="585">
        <v>101.757036558449</v>
      </c>
      <c r="V37" s="586">
        <v>111.778543830986</v>
      </c>
      <c r="W37" s="586">
        <v>104.563176469304</v>
      </c>
      <c r="X37" s="585">
        <v>88.929389375058307</v>
      </c>
      <c r="Y37" s="226">
        <v>78.569581234493697</v>
      </c>
      <c r="Z37" s="586">
        <v>100.813849936865</v>
      </c>
      <c r="AA37" s="583"/>
      <c r="AB37" s="586"/>
      <c r="AC37" s="585">
        <v>66.596070666218495</v>
      </c>
      <c r="AD37" s="586">
        <v>70.052689968784804</v>
      </c>
      <c r="AE37" s="586">
        <v>75.441618108471502</v>
      </c>
      <c r="AF37" s="585">
        <v>54.293903921399099</v>
      </c>
      <c r="AG37" s="226">
        <v>44.630888373274303</v>
      </c>
      <c r="AH37" s="586">
        <v>46.859039190897597</v>
      </c>
      <c r="AI37" s="583"/>
      <c r="AJ37" s="585"/>
      <c r="AK37" s="586"/>
      <c r="AL37" s="586"/>
      <c r="AM37" s="585"/>
      <c r="AN37" s="226"/>
      <c r="AO37" s="586"/>
      <c r="AP37" s="583"/>
    </row>
    <row r="38" spans="1:42">
      <c r="A38" s="117" t="s">
        <v>0</v>
      </c>
      <c r="B38" s="288" t="s">
        <v>47</v>
      </c>
      <c r="C38" s="117" t="s">
        <v>293</v>
      </c>
      <c r="D38" s="288" t="s">
        <v>47</v>
      </c>
      <c r="E38" s="505">
        <v>8.8601042767689702</v>
      </c>
      <c r="F38" s="587">
        <v>8.2288172359086396</v>
      </c>
      <c r="G38" s="587">
        <v>9.5841634983858999</v>
      </c>
      <c r="H38" s="505">
        <v>8.7673320960123693</v>
      </c>
      <c r="I38" s="156">
        <v>6.9633164524087796</v>
      </c>
      <c r="J38" s="587">
        <v>9.2350283730923906</v>
      </c>
      <c r="K38" s="584"/>
      <c r="L38" s="587"/>
      <c r="M38" s="505">
        <v>5.4338813744354599</v>
      </c>
      <c r="N38" s="587">
        <v>0.25176522944587598</v>
      </c>
      <c r="O38" s="587">
        <v>10.3465961847399</v>
      </c>
      <c r="P38" s="505">
        <v>5.70328270912057</v>
      </c>
      <c r="Q38" s="156"/>
      <c r="R38" s="587"/>
      <c r="S38" s="584"/>
      <c r="T38" s="587"/>
      <c r="U38" s="505">
        <v>9.3802014292968199</v>
      </c>
      <c r="V38" s="587">
        <v>9.5109890202149607</v>
      </c>
      <c r="W38" s="587">
        <v>9.4576901644070901</v>
      </c>
      <c r="X38" s="505">
        <v>9.1719251032684195</v>
      </c>
      <c r="Y38" s="156">
        <v>4.7021276595744697</v>
      </c>
      <c r="Z38" s="587">
        <v>11.140094370970999</v>
      </c>
      <c r="AA38" s="584"/>
      <c r="AB38" s="587"/>
      <c r="AC38" s="505">
        <v>6.9225635378666901</v>
      </c>
      <c r="AD38" s="587">
        <v>3.4196804944680599</v>
      </c>
      <c r="AE38" s="587">
        <v>3.38917525773196</v>
      </c>
      <c r="AF38" s="505">
        <v>13.958834861400099</v>
      </c>
      <c r="AG38" s="156">
        <v>41.108303451125899</v>
      </c>
      <c r="AH38" s="587">
        <v>0.51359039190897604</v>
      </c>
      <c r="AI38" s="584"/>
      <c r="AJ38" s="505"/>
      <c r="AK38" s="587"/>
      <c r="AL38" s="587"/>
      <c r="AM38" s="505"/>
      <c r="AN38" s="156"/>
      <c r="AO38" s="587"/>
      <c r="AP38" s="584"/>
    </row>
    <row r="39" spans="1:42">
      <c r="A39" s="220" t="s">
        <v>74</v>
      </c>
      <c r="B39" s="221" t="s">
        <v>47</v>
      </c>
      <c r="C39" s="220" t="s">
        <v>295</v>
      </c>
      <c r="D39" s="221" t="s">
        <v>47</v>
      </c>
      <c r="E39" s="222">
        <v>1083.08303911188</v>
      </c>
      <c r="F39" s="223">
        <v>1085.4080536332201</v>
      </c>
      <c r="G39" s="223">
        <v>1111.2858224491499</v>
      </c>
      <c r="H39" s="222">
        <v>1052.55524125328</v>
      </c>
      <c r="I39" s="224">
        <v>1141.67906765355</v>
      </c>
      <c r="J39" s="223">
        <v>960.89344939672696</v>
      </c>
      <c r="K39" s="225"/>
      <c r="L39" s="223"/>
      <c r="M39" s="222">
        <v>903.11807585725001</v>
      </c>
      <c r="N39" s="223">
        <v>948.686903298125</v>
      </c>
      <c r="O39" s="223">
        <v>951.29230512254901</v>
      </c>
      <c r="P39" s="222">
        <v>809.37501915107703</v>
      </c>
      <c r="Q39" s="224"/>
      <c r="R39" s="223"/>
      <c r="S39" s="225"/>
      <c r="T39" s="223"/>
      <c r="U39" s="222">
        <v>1109.95845643959</v>
      </c>
      <c r="V39" s="223">
        <v>1107.3835906029601</v>
      </c>
      <c r="W39" s="223">
        <v>1137.8257569423299</v>
      </c>
      <c r="X39" s="222">
        <v>1084.66602177348</v>
      </c>
      <c r="Y39" s="224">
        <v>1182.2780242087099</v>
      </c>
      <c r="Z39" s="223">
        <v>1037.45597128996</v>
      </c>
      <c r="AA39" s="225"/>
      <c r="AB39" s="223"/>
      <c r="AC39" s="222">
        <v>889.06297558191102</v>
      </c>
      <c r="AD39" s="223">
        <v>897.220446378514</v>
      </c>
      <c r="AE39" s="223">
        <v>950.66304347826099</v>
      </c>
      <c r="AF39" s="222">
        <v>819.30543688895898</v>
      </c>
      <c r="AG39" s="224">
        <v>816.42911567320004</v>
      </c>
      <c r="AH39" s="223">
        <v>812.975031605563</v>
      </c>
      <c r="AI39" s="225"/>
      <c r="AJ39" s="222"/>
      <c r="AK39" s="223"/>
      <c r="AL39" s="223"/>
      <c r="AM39" s="222"/>
      <c r="AN39" s="224"/>
      <c r="AO39" s="223"/>
      <c r="AP39" s="225"/>
    </row>
    <row r="40" spans="1:42">
      <c r="A40" s="18" t="s">
        <v>75</v>
      </c>
      <c r="B40" s="19" t="s">
        <v>47</v>
      </c>
      <c r="C40" s="18" t="s">
        <v>296</v>
      </c>
      <c r="D40" s="19" t="s">
        <v>47</v>
      </c>
      <c r="E40" s="128">
        <v>2593.5826981387499</v>
      </c>
      <c r="F40" s="129">
        <v>2297.3170806154599</v>
      </c>
      <c r="G40" s="129">
        <v>2549.1962194241601</v>
      </c>
      <c r="H40" s="128">
        <v>2934.2347943766399</v>
      </c>
      <c r="I40" s="155">
        <v>1773.09544215037</v>
      </c>
      <c r="J40" s="129">
        <v>3935.8258498154401</v>
      </c>
      <c r="K40" s="130"/>
      <c r="L40" s="129"/>
      <c r="M40" s="128">
        <v>2516.9180592514799</v>
      </c>
      <c r="N40" s="129">
        <v>2437.27452125431</v>
      </c>
      <c r="O40" s="129">
        <v>2484.5889236604098</v>
      </c>
      <c r="P40" s="128">
        <v>2628.8907328397099</v>
      </c>
      <c r="Q40" s="155"/>
      <c r="R40" s="129"/>
      <c r="S40" s="130"/>
      <c r="T40" s="129"/>
      <c r="U40" s="128">
        <v>2603.09624675123</v>
      </c>
      <c r="V40" s="129">
        <v>2274.8213665038502</v>
      </c>
      <c r="W40" s="129">
        <v>2559.9133623809598</v>
      </c>
      <c r="X40" s="128">
        <v>2974.5540113688699</v>
      </c>
      <c r="Y40" s="155">
        <v>1846.08811367566</v>
      </c>
      <c r="Z40" s="129">
        <v>4003.9463680467902</v>
      </c>
      <c r="AA40" s="130"/>
      <c r="AB40" s="129"/>
      <c r="AC40" s="128">
        <v>2493.3981005015899</v>
      </c>
      <c r="AD40" s="129">
        <v>2624.5281362238302</v>
      </c>
      <c r="AE40" s="129">
        <v>2560.1266248319098</v>
      </c>
      <c r="AF40" s="128">
        <v>2295.53954044902</v>
      </c>
      <c r="AG40" s="155">
        <v>1618.86044399292</v>
      </c>
      <c r="AH40" s="129">
        <v>2858.4396333754698</v>
      </c>
      <c r="AI40" s="130"/>
      <c r="AJ40" s="128"/>
      <c r="AK40" s="129"/>
      <c r="AL40" s="129"/>
      <c r="AM40" s="128"/>
      <c r="AN40" s="155"/>
      <c r="AO40" s="129"/>
      <c r="AP40" s="130"/>
    </row>
    <row r="41" spans="1:42">
      <c r="A41" s="117" t="s">
        <v>363</v>
      </c>
      <c r="B41" s="288" t="s">
        <v>47</v>
      </c>
      <c r="C41" s="117" t="s">
        <v>297</v>
      </c>
      <c r="D41" s="288" t="s">
        <v>47</v>
      </c>
      <c r="E41" s="505">
        <v>2066.2715420198001</v>
      </c>
      <c r="F41" s="587">
        <v>1830.3348729792101</v>
      </c>
      <c r="G41" s="587">
        <v>2026.4542211652799</v>
      </c>
      <c r="H41" s="505">
        <v>2342.0255319148901</v>
      </c>
      <c r="I41" s="156">
        <v>1341.49107142857</v>
      </c>
      <c r="J41" s="156">
        <v>3578.86597938144</v>
      </c>
      <c r="K41" s="584"/>
      <c r="L41" s="587"/>
      <c r="M41" s="505">
        <v>1975.5633128480399</v>
      </c>
      <c r="N41" s="587">
        <v>1843.4625000000001</v>
      </c>
      <c r="O41" s="587">
        <v>1992.87984496124</v>
      </c>
      <c r="P41" s="836">
        <v>2090.3475935828901</v>
      </c>
      <c r="Q41" s="156"/>
      <c r="R41" s="587"/>
      <c r="S41" s="584"/>
      <c r="T41" s="587"/>
      <c r="U41" s="505">
        <v>2092.15888888889</v>
      </c>
      <c r="V41" s="587">
        <v>1820.80666666667</v>
      </c>
      <c r="W41" s="587">
        <v>2062.67</v>
      </c>
      <c r="X41" s="505">
        <v>2393</v>
      </c>
      <c r="Y41" s="156">
        <v>1470.7736625514401</v>
      </c>
      <c r="Z41" s="156">
        <v>3676.6501650165001</v>
      </c>
      <c r="AA41" s="584"/>
      <c r="AB41" s="587"/>
      <c r="AC41" s="515">
        <v>2060.6263092193399</v>
      </c>
      <c r="AD41" s="587">
        <v>2135.0476190476202</v>
      </c>
      <c r="AE41" s="156">
        <v>2181.9019607843102</v>
      </c>
      <c r="AF41" s="515">
        <v>1864.92934782609</v>
      </c>
      <c r="AG41" s="156" t="s">
        <v>9</v>
      </c>
      <c r="AH41" s="156" t="s">
        <v>9</v>
      </c>
      <c r="AI41" s="584"/>
      <c r="AJ41" s="515"/>
      <c r="AK41" s="156"/>
      <c r="AL41" s="156"/>
      <c r="AM41" s="515"/>
      <c r="AN41" s="156"/>
      <c r="AO41" s="587"/>
      <c r="AP41" s="584"/>
    </row>
    <row r="42" spans="1:42">
      <c r="A42" s="117" t="s">
        <v>614</v>
      </c>
      <c r="B42" s="288" t="s">
        <v>47</v>
      </c>
      <c r="C42" s="117"/>
      <c r="D42" s="288"/>
      <c r="E42" s="505">
        <v>2581.1569366792601</v>
      </c>
      <c r="F42" s="587">
        <v>2354.8681022880201</v>
      </c>
      <c r="G42" s="587">
        <v>2522.1111111111099</v>
      </c>
      <c r="H42" s="505">
        <v>2866.4915966386602</v>
      </c>
      <c r="I42" s="156">
        <v>1929.0732984293199</v>
      </c>
      <c r="J42" s="156">
        <v>3808.9777195281799</v>
      </c>
      <c r="K42" s="584"/>
      <c r="L42" s="587"/>
      <c r="M42" s="505">
        <v>2462.7527078747198</v>
      </c>
      <c r="N42" s="587">
        <v>2471.46875</v>
      </c>
      <c r="O42" s="587">
        <v>2269.6577946768102</v>
      </c>
      <c r="P42" s="505">
        <v>2647.1315789473701</v>
      </c>
      <c r="Q42" s="156"/>
      <c r="R42" s="587"/>
      <c r="S42" s="584"/>
      <c r="T42" s="587"/>
      <c r="U42" s="505">
        <v>2604.0338223787198</v>
      </c>
      <c r="V42" s="587">
        <v>2333.4875000000002</v>
      </c>
      <c r="W42" s="587">
        <v>2555.93896713615</v>
      </c>
      <c r="X42" s="505">
        <v>2922.6750000000002</v>
      </c>
      <c r="Y42" s="156">
        <v>1983.75</v>
      </c>
      <c r="Z42" s="156">
        <v>3854.4611111111099</v>
      </c>
      <c r="AA42" s="584"/>
      <c r="AB42" s="587"/>
      <c r="AC42" s="515">
        <v>2414.94258226901</v>
      </c>
      <c r="AD42" s="587">
        <v>2573.1153846153802</v>
      </c>
      <c r="AE42" s="156">
        <v>2492.2862453531602</v>
      </c>
      <c r="AF42" s="515">
        <v>2179.4261168384901</v>
      </c>
      <c r="AG42" s="156" t="s">
        <v>9</v>
      </c>
      <c r="AH42" s="156" t="s">
        <v>9</v>
      </c>
      <c r="AI42" s="584"/>
      <c r="AJ42" s="515"/>
      <c r="AK42" s="156"/>
      <c r="AL42" s="156"/>
      <c r="AM42" s="515"/>
      <c r="AN42" s="156"/>
      <c r="AO42" s="587"/>
      <c r="AP42" s="584"/>
    </row>
    <row r="43" spans="1:42">
      <c r="A43" s="219" t="s">
        <v>362</v>
      </c>
      <c r="B43" s="555" t="s">
        <v>47</v>
      </c>
      <c r="C43" s="219" t="s">
        <v>298</v>
      </c>
      <c r="D43" s="555" t="s">
        <v>47</v>
      </c>
      <c r="E43" s="585">
        <v>3070.90468314481</v>
      </c>
      <c r="F43" s="586">
        <v>2732.0737327188899</v>
      </c>
      <c r="G43" s="586">
        <v>3021.828</v>
      </c>
      <c r="H43" s="585">
        <v>3458.81231671554</v>
      </c>
      <c r="I43" s="226">
        <v>2183.9254901960799</v>
      </c>
      <c r="J43" s="226">
        <v>4213.0347222222199</v>
      </c>
      <c r="K43" s="583"/>
      <c r="L43" s="586"/>
      <c r="M43" s="585">
        <v>2889.52976502909</v>
      </c>
      <c r="N43" s="586">
        <v>2723.1420765027301</v>
      </c>
      <c r="O43" s="586">
        <v>2801.66483516484</v>
      </c>
      <c r="P43" s="585">
        <v>3143.7823834196902</v>
      </c>
      <c r="Q43" s="226"/>
      <c r="R43" s="586"/>
      <c r="S43" s="583"/>
      <c r="T43" s="586"/>
      <c r="U43" s="585">
        <v>3102.3407464792799</v>
      </c>
      <c r="V43" s="586">
        <v>2762.6511627906998</v>
      </c>
      <c r="W43" s="586">
        <v>3054.4344569288401</v>
      </c>
      <c r="X43" s="585">
        <v>3489.9366197183099</v>
      </c>
      <c r="Y43" s="226">
        <v>2224.3913043478301</v>
      </c>
      <c r="Z43" s="226">
        <v>4324.0145985401496</v>
      </c>
      <c r="AA43" s="583"/>
      <c r="AB43" s="586"/>
      <c r="AC43" s="516">
        <v>2767.99559245002</v>
      </c>
      <c r="AD43" s="586">
        <v>2788.9717741935501</v>
      </c>
      <c r="AE43" s="226">
        <v>2954.60414129111</v>
      </c>
      <c r="AF43" s="516">
        <v>2560.41086186541</v>
      </c>
      <c r="AG43" s="226" t="s">
        <v>9</v>
      </c>
      <c r="AH43" s="226" t="s">
        <v>9</v>
      </c>
      <c r="AI43" s="583"/>
      <c r="AJ43" s="516"/>
      <c r="AK43" s="226"/>
      <c r="AL43" s="226"/>
      <c r="AM43" s="516"/>
      <c r="AN43" s="226"/>
      <c r="AO43" s="586"/>
      <c r="AP43" s="583"/>
    </row>
    <row r="44" spans="1:42">
      <c r="A44" s="154" t="s">
        <v>76</v>
      </c>
      <c r="B44" s="560" t="s">
        <v>47</v>
      </c>
      <c r="C44" s="154" t="s">
        <v>299</v>
      </c>
      <c r="D44" s="560" t="s">
        <v>47</v>
      </c>
      <c r="E44" s="848">
        <v>1691.121019095026</v>
      </c>
      <c r="F44" s="849">
        <v>1408.448817117285</v>
      </c>
      <c r="G44" s="849">
        <v>1735.5390233959793</v>
      </c>
      <c r="H44" s="848">
        <v>1929.3752167718249</v>
      </c>
      <c r="I44" s="850">
        <v>926.91312816517279</v>
      </c>
      <c r="J44" s="849">
        <v>2637.6961599911883</v>
      </c>
      <c r="K44" s="851"/>
      <c r="L44" s="849"/>
      <c r="M44" s="848">
        <v>1341.1943566223993</v>
      </c>
      <c r="N44" s="849">
        <v>1276.1289999070248</v>
      </c>
      <c r="O44" s="849">
        <v>1348.6428462645742</v>
      </c>
      <c r="P44" s="848">
        <v>1398.811223695609</v>
      </c>
      <c r="Q44" s="850"/>
      <c r="R44" s="849"/>
      <c r="S44" s="851"/>
      <c r="T44" s="849"/>
      <c r="U44" s="848">
        <v>1742.956143172049</v>
      </c>
      <c r="V44" s="849">
        <v>1429.716916660092</v>
      </c>
      <c r="W44" s="849">
        <v>1799.7178686911006</v>
      </c>
      <c r="X44" s="848">
        <v>1999.4336441649421</v>
      </c>
      <c r="Y44" s="850">
        <v>1084.5736410796148</v>
      </c>
      <c r="Z44" s="849">
        <v>2643.1507277198152</v>
      </c>
      <c r="AA44" s="851"/>
      <c r="AB44" s="849"/>
      <c r="AC44" s="848">
        <v>1417.942048735943</v>
      </c>
      <c r="AD44" s="849">
        <v>1544.2250934490139</v>
      </c>
      <c r="AE44" s="849">
        <v>1506.0946884804976</v>
      </c>
      <c r="AF44" s="848">
        <v>1203.5063642783093</v>
      </c>
      <c r="AG44" s="850">
        <v>717.57719510462391</v>
      </c>
      <c r="AH44" s="850">
        <v>1807.9560682680099</v>
      </c>
      <c r="AI44" s="851"/>
      <c r="AJ44" s="848"/>
      <c r="AK44" s="849"/>
      <c r="AL44" s="849"/>
      <c r="AM44" s="848"/>
      <c r="AN44" s="850"/>
      <c r="AO44" s="849"/>
      <c r="AP44" s="851"/>
    </row>
    <row r="45" spans="1:42">
      <c r="A45" s="229"/>
      <c r="B45" s="589"/>
      <c r="C45" s="229"/>
      <c r="D45" s="589"/>
      <c r="E45" s="590"/>
      <c r="F45" s="591"/>
      <c r="G45" s="591"/>
      <c r="H45" s="592"/>
      <c r="I45" s="593"/>
      <c r="J45" s="591"/>
      <c r="K45" s="594"/>
      <c r="L45" s="591"/>
      <c r="M45" s="590"/>
      <c r="N45" s="591"/>
      <c r="O45" s="591"/>
      <c r="P45" s="592"/>
      <c r="Q45" s="593"/>
      <c r="R45" s="591"/>
      <c r="S45" s="594"/>
      <c r="T45" s="591"/>
      <c r="U45" s="590"/>
      <c r="V45" s="591"/>
      <c r="W45" s="591"/>
      <c r="X45" s="592"/>
      <c r="Y45" s="593"/>
      <c r="Z45" s="591"/>
      <c r="AA45" s="594"/>
      <c r="AB45" s="591"/>
      <c r="AC45" s="590"/>
      <c r="AD45" s="591"/>
      <c r="AE45" s="591"/>
      <c r="AF45" s="592"/>
      <c r="AG45" s="593"/>
      <c r="AH45" s="591"/>
      <c r="AI45" s="594"/>
      <c r="AJ45" s="590"/>
      <c r="AK45" s="591"/>
      <c r="AL45" s="591"/>
      <c r="AM45" s="592"/>
      <c r="AN45" s="593"/>
      <c r="AO45" s="591"/>
      <c r="AP45" s="594"/>
    </row>
    <row r="46" spans="1:42" ht="23.25" customHeight="1">
      <c r="A46" s="595"/>
      <c r="B46" s="519"/>
      <c r="C46" s="595"/>
      <c r="D46" s="519"/>
      <c r="E46" s="320"/>
      <c r="F46" s="320"/>
      <c r="G46" s="320"/>
      <c r="H46" s="320"/>
      <c r="I46" s="320"/>
      <c r="J46" s="320"/>
      <c r="K46" s="595"/>
      <c r="L46" s="320"/>
      <c r="M46" s="320"/>
      <c r="N46" s="320"/>
      <c r="O46" s="320"/>
      <c r="P46" s="320"/>
      <c r="Q46" s="320"/>
      <c r="R46" s="320"/>
      <c r="S46" s="595"/>
      <c r="T46" s="320"/>
      <c r="U46" s="320"/>
      <c r="V46" s="320"/>
      <c r="W46" s="320"/>
      <c r="X46" s="320"/>
      <c r="Y46" s="320"/>
      <c r="Z46" s="320"/>
      <c r="AA46" s="595"/>
      <c r="AB46" s="320"/>
      <c r="AC46" s="320"/>
      <c r="AD46" s="320"/>
      <c r="AE46" s="320"/>
      <c r="AF46" s="320"/>
      <c r="AG46" s="320"/>
      <c r="AH46" s="320"/>
      <c r="AI46" s="595"/>
      <c r="AJ46" s="320"/>
      <c r="AK46" s="320"/>
      <c r="AL46" s="320"/>
      <c r="AM46" s="320"/>
      <c r="AN46" s="320"/>
      <c r="AO46" s="320"/>
      <c r="AP46" s="595"/>
    </row>
    <row r="47" spans="1:42" s="230" customFormat="1" ht="16.5" customHeight="1">
      <c r="A47" s="151" t="s">
        <v>188</v>
      </c>
      <c r="B47" s="1"/>
      <c r="C47" s="151"/>
      <c r="D47" s="1"/>
      <c r="E47" s="2"/>
      <c r="F47" s="2"/>
      <c r="G47" s="2"/>
      <c r="H47" s="2"/>
      <c r="I47" s="2"/>
      <c r="J47" s="318"/>
      <c r="K47" s="518" t="s">
        <v>145</v>
      </c>
      <c r="L47" s="601"/>
      <c r="M47" s="2"/>
      <c r="N47" s="2"/>
      <c r="O47" s="2"/>
      <c r="P47" s="2"/>
      <c r="Q47" s="2"/>
      <c r="R47" s="318"/>
      <c r="S47" s="518" t="s">
        <v>142</v>
      </c>
      <c r="T47" s="601"/>
      <c r="U47" s="2"/>
      <c r="V47" s="2"/>
      <c r="W47" s="2"/>
      <c r="X47" s="2"/>
      <c r="Y47" s="2"/>
      <c r="Z47" s="318"/>
      <c r="AA47" s="518" t="s">
        <v>143</v>
      </c>
      <c r="AB47" s="601"/>
      <c r="AC47" s="2"/>
      <c r="AD47" s="2"/>
      <c r="AE47" s="2"/>
      <c r="AF47" s="2"/>
      <c r="AG47" s="2"/>
      <c r="AH47" s="318"/>
      <c r="AI47" s="518" t="s">
        <v>144</v>
      </c>
      <c r="AJ47" s="2"/>
      <c r="AK47" s="2"/>
      <c r="AL47" s="2"/>
      <c r="AM47" s="2"/>
      <c r="AN47" s="2"/>
      <c r="AO47" s="318"/>
      <c r="AP47" s="518" t="s">
        <v>622</v>
      </c>
    </row>
    <row r="48" spans="1:42">
      <c r="A48" s="117"/>
      <c r="B48" s="519"/>
      <c r="C48" s="117"/>
      <c r="D48" s="519"/>
      <c r="E48" s="3"/>
      <c r="F48" s="320"/>
      <c r="G48" s="320"/>
      <c r="H48" s="320"/>
      <c r="I48" s="320"/>
      <c r="J48" s="320"/>
      <c r="K48" s="4" t="s">
        <v>77</v>
      </c>
      <c r="L48" s="176"/>
      <c r="M48" s="3"/>
      <c r="N48" s="320"/>
      <c r="O48" s="320"/>
      <c r="P48" s="320"/>
      <c r="Q48" s="320"/>
      <c r="R48" s="320"/>
      <c r="S48" s="4" t="s">
        <v>77</v>
      </c>
      <c r="T48" s="176"/>
      <c r="U48" s="3"/>
      <c r="V48" s="320"/>
      <c r="W48" s="320"/>
      <c r="X48" s="320"/>
      <c r="Y48" s="320"/>
      <c r="Z48" s="320"/>
      <c r="AA48" s="4" t="s">
        <v>77</v>
      </c>
      <c r="AB48" s="176"/>
      <c r="AC48" s="3"/>
      <c r="AD48" s="320"/>
      <c r="AE48" s="320"/>
      <c r="AF48" s="320"/>
      <c r="AG48" s="320"/>
      <c r="AH48" s="320"/>
      <c r="AI48" s="4" t="s">
        <v>77</v>
      </c>
      <c r="AJ48" s="3"/>
      <c r="AK48" s="320"/>
      <c r="AL48" s="320"/>
      <c r="AM48" s="320"/>
      <c r="AN48" s="320"/>
      <c r="AO48" s="320"/>
      <c r="AP48" s="4" t="s">
        <v>77</v>
      </c>
    </row>
    <row r="49" spans="1:42" ht="6" customHeight="1">
      <c r="A49" s="117" t="s">
        <v>7</v>
      </c>
      <c r="B49" s="519" t="s">
        <v>7</v>
      </c>
      <c r="C49" s="117"/>
      <c r="D49" s="519" t="s">
        <v>7</v>
      </c>
      <c r="E49" s="320" t="s">
        <v>7</v>
      </c>
      <c r="F49" s="320" t="s">
        <v>7</v>
      </c>
      <c r="G49" s="320" t="s">
        <v>7</v>
      </c>
      <c r="H49" s="320" t="s">
        <v>7</v>
      </c>
      <c r="I49" s="320" t="s">
        <v>7</v>
      </c>
      <c r="J49" s="320" t="s">
        <v>7</v>
      </c>
      <c r="K49" s="522" t="s">
        <v>7</v>
      </c>
      <c r="L49" s="320"/>
      <c r="M49" s="320" t="s">
        <v>7</v>
      </c>
      <c r="N49" s="320" t="s">
        <v>7</v>
      </c>
      <c r="O49" s="320" t="s">
        <v>7</v>
      </c>
      <c r="P49" s="320" t="s">
        <v>7</v>
      </c>
      <c r="Q49" s="320" t="s">
        <v>7</v>
      </c>
      <c r="R49" s="320" t="s">
        <v>7</v>
      </c>
      <c r="S49" s="522" t="s">
        <v>7</v>
      </c>
      <c r="T49" s="320"/>
      <c r="U49" s="320" t="s">
        <v>7</v>
      </c>
      <c r="V49" s="320" t="s">
        <v>7</v>
      </c>
      <c r="W49" s="320" t="s">
        <v>7</v>
      </c>
      <c r="X49" s="320" t="s">
        <v>7</v>
      </c>
      <c r="Y49" s="320" t="s">
        <v>7</v>
      </c>
      <c r="Z49" s="320" t="s">
        <v>7</v>
      </c>
      <c r="AA49" s="522" t="s">
        <v>7</v>
      </c>
      <c r="AB49" s="320"/>
      <c r="AC49" s="320"/>
      <c r="AD49" s="320"/>
      <c r="AE49" s="320"/>
      <c r="AF49" s="320"/>
      <c r="AG49" s="320"/>
      <c r="AH49" s="320"/>
      <c r="AI49" s="522"/>
      <c r="AJ49" s="320"/>
      <c r="AK49" s="320"/>
      <c r="AL49" s="320"/>
      <c r="AM49" s="320"/>
      <c r="AN49" s="320"/>
      <c r="AO49" s="320"/>
      <c r="AP49" s="522"/>
    </row>
    <row r="50" spans="1:42" s="521" customFormat="1">
      <c r="A50" s="6" t="s">
        <v>48</v>
      </c>
      <c r="B50" s="7" t="s">
        <v>7</v>
      </c>
      <c r="C50" s="173"/>
      <c r="D50" s="7" t="s">
        <v>7</v>
      </c>
      <c r="E50" s="373" t="s">
        <v>49</v>
      </c>
      <c r="F50" s="1172" t="s">
        <v>20</v>
      </c>
      <c r="G50" s="1172"/>
      <c r="H50" s="1172"/>
      <c r="I50" s="1172"/>
      <c r="J50" s="1172"/>
      <c r="K50" s="1173"/>
      <c r="L50" s="876"/>
      <c r="M50" s="373" t="s">
        <v>49</v>
      </c>
      <c r="N50" s="1172" t="s">
        <v>20</v>
      </c>
      <c r="O50" s="1172"/>
      <c r="P50" s="1172"/>
      <c r="Q50" s="1172"/>
      <c r="R50" s="1172"/>
      <c r="S50" s="1173"/>
      <c r="T50" s="876"/>
      <c r="U50" s="373" t="s">
        <v>49</v>
      </c>
      <c r="V50" s="1172" t="s">
        <v>20</v>
      </c>
      <c r="W50" s="1172"/>
      <c r="X50" s="1172"/>
      <c r="Y50" s="1172"/>
      <c r="Z50" s="1172"/>
      <c r="AA50" s="1173"/>
      <c r="AB50" s="876"/>
      <c r="AC50" s="373" t="s">
        <v>49</v>
      </c>
      <c r="AD50" s="1171" t="s">
        <v>20</v>
      </c>
      <c r="AE50" s="1172"/>
      <c r="AF50" s="1172"/>
      <c r="AG50" s="1172"/>
      <c r="AH50" s="1172"/>
      <c r="AI50" s="1173"/>
      <c r="AJ50" s="373" t="s">
        <v>49</v>
      </c>
      <c r="AK50" s="1171" t="s">
        <v>20</v>
      </c>
      <c r="AL50" s="1172"/>
      <c r="AM50" s="1172"/>
      <c r="AN50" s="1172"/>
      <c r="AO50" s="1172"/>
      <c r="AP50" s="1173"/>
    </row>
    <row r="51" spans="1:42" ht="15.75" hidden="1">
      <c r="A51" s="117"/>
      <c r="B51" s="178"/>
      <c r="C51" s="151" t="s">
        <v>304</v>
      </c>
      <c r="D51" s="1"/>
      <c r="E51" s="296"/>
      <c r="F51" s="2"/>
      <c r="G51" s="2"/>
      <c r="H51" s="2"/>
      <c r="I51" s="2"/>
      <c r="J51" s="318"/>
      <c r="K51" s="518" t="s">
        <v>328</v>
      </c>
      <c r="L51" s="601"/>
      <c r="M51" s="296"/>
      <c r="N51" s="2"/>
      <c r="O51" s="2"/>
      <c r="P51" s="2"/>
      <c r="Q51" s="2"/>
      <c r="R51" s="318"/>
      <c r="S51" s="518" t="s">
        <v>329</v>
      </c>
      <c r="T51" s="601"/>
      <c r="U51" s="296"/>
      <c r="V51" s="2"/>
      <c r="W51" s="2"/>
      <c r="X51" s="2"/>
      <c r="Y51" s="2"/>
      <c r="Z51" s="318"/>
      <c r="AA51" s="518" t="s">
        <v>330</v>
      </c>
      <c r="AB51" s="601"/>
      <c r="AC51" s="296"/>
      <c r="AD51" s="2"/>
      <c r="AE51" s="2"/>
      <c r="AF51" s="2"/>
      <c r="AG51" s="2"/>
      <c r="AH51" s="318"/>
      <c r="AI51" s="518" t="s">
        <v>331</v>
      </c>
      <c r="AJ51" s="296"/>
      <c r="AK51" s="2"/>
      <c r="AL51" s="2"/>
      <c r="AM51" s="2"/>
      <c r="AN51" s="2"/>
      <c r="AO51" s="318"/>
      <c r="AP51" s="518" t="s">
        <v>331</v>
      </c>
    </row>
    <row r="52" spans="1:42" hidden="1">
      <c r="A52" s="117"/>
      <c r="B52" s="519"/>
      <c r="C52" s="117"/>
      <c r="D52" s="519"/>
      <c r="E52" s="297"/>
      <c r="F52" s="320"/>
      <c r="G52" s="320"/>
      <c r="H52" s="320"/>
      <c r="I52" s="320"/>
      <c r="J52" s="320"/>
      <c r="K52" s="4" t="s">
        <v>211</v>
      </c>
      <c r="L52" s="176"/>
      <c r="M52" s="297"/>
      <c r="N52" s="320"/>
      <c r="O52" s="320"/>
      <c r="P52" s="320"/>
      <c r="Q52" s="320"/>
      <c r="R52" s="320"/>
      <c r="S52" s="4" t="s">
        <v>211</v>
      </c>
      <c r="T52" s="176"/>
      <c r="U52" s="297"/>
      <c r="V52" s="320"/>
      <c r="W52" s="320"/>
      <c r="X52" s="320"/>
      <c r="Y52" s="320"/>
      <c r="Z52" s="320"/>
      <c r="AA52" s="4" t="s">
        <v>211</v>
      </c>
      <c r="AB52" s="176"/>
      <c r="AC52" s="297"/>
      <c r="AD52" s="320"/>
      <c r="AE52" s="320"/>
      <c r="AF52" s="320"/>
      <c r="AG52" s="320"/>
      <c r="AH52" s="320"/>
      <c r="AI52" s="4" t="s">
        <v>211</v>
      </c>
      <c r="AJ52" s="297"/>
      <c r="AK52" s="320"/>
      <c r="AL52" s="320"/>
      <c r="AM52" s="320"/>
      <c r="AN52" s="320"/>
      <c r="AO52" s="320"/>
      <c r="AP52" s="4" t="s">
        <v>211</v>
      </c>
    </row>
    <row r="53" spans="1:42" ht="6" hidden="1" customHeight="1">
      <c r="A53" s="117"/>
      <c r="B53" s="519" t="s">
        <v>7</v>
      </c>
      <c r="C53" s="117" t="s">
        <v>7</v>
      </c>
      <c r="D53" s="519" t="s">
        <v>7</v>
      </c>
      <c r="E53" s="523" t="s">
        <v>7</v>
      </c>
      <c r="F53" s="320" t="s">
        <v>7</v>
      </c>
      <c r="G53" s="320" t="s">
        <v>7</v>
      </c>
      <c r="H53" s="320" t="s">
        <v>7</v>
      </c>
      <c r="I53" s="320" t="s">
        <v>7</v>
      </c>
      <c r="J53" s="320" t="s">
        <v>7</v>
      </c>
      <c r="K53" s="522" t="s">
        <v>7</v>
      </c>
      <c r="L53" s="320"/>
      <c r="M53" s="523" t="s">
        <v>7</v>
      </c>
      <c r="N53" s="320" t="s">
        <v>7</v>
      </c>
      <c r="O53" s="320" t="s">
        <v>7</v>
      </c>
      <c r="P53" s="320" t="s">
        <v>7</v>
      </c>
      <c r="Q53" s="320" t="s">
        <v>7</v>
      </c>
      <c r="R53" s="320" t="s">
        <v>7</v>
      </c>
      <c r="S53" s="522" t="s">
        <v>7</v>
      </c>
      <c r="T53" s="320"/>
      <c r="U53" s="523" t="s">
        <v>7</v>
      </c>
      <c r="V53" s="320" t="s">
        <v>7</v>
      </c>
      <c r="W53" s="320" t="s">
        <v>7</v>
      </c>
      <c r="X53" s="320" t="s">
        <v>7</v>
      </c>
      <c r="Y53" s="320" t="s">
        <v>7</v>
      </c>
      <c r="Z53" s="320" t="s">
        <v>7</v>
      </c>
      <c r="AA53" s="522" t="s">
        <v>7</v>
      </c>
      <c r="AB53" s="320"/>
      <c r="AC53" s="523" t="s">
        <v>7</v>
      </c>
      <c r="AD53" s="320" t="s">
        <v>7</v>
      </c>
      <c r="AE53" s="320" t="s">
        <v>7</v>
      </c>
      <c r="AF53" s="320" t="s">
        <v>7</v>
      </c>
      <c r="AG53" s="320" t="s">
        <v>7</v>
      </c>
      <c r="AH53" s="320" t="s">
        <v>7</v>
      </c>
      <c r="AI53" s="522" t="s">
        <v>7</v>
      </c>
      <c r="AJ53" s="523" t="s">
        <v>7</v>
      </c>
      <c r="AK53" s="320" t="s">
        <v>7</v>
      </c>
      <c r="AL53" s="320" t="s">
        <v>7</v>
      </c>
      <c r="AM53" s="320" t="s">
        <v>7</v>
      </c>
      <c r="AN53" s="320" t="s">
        <v>7</v>
      </c>
      <c r="AO53" s="320" t="s">
        <v>7</v>
      </c>
      <c r="AP53" s="522" t="s">
        <v>7</v>
      </c>
    </row>
    <row r="54" spans="1:42" hidden="1">
      <c r="A54" s="6"/>
      <c r="B54" s="7" t="s">
        <v>7</v>
      </c>
      <c r="C54" s="173" t="s">
        <v>278</v>
      </c>
      <c r="D54" s="7" t="s">
        <v>7</v>
      </c>
      <c r="E54" s="7" t="s">
        <v>303</v>
      </c>
      <c r="F54" s="1172" t="s">
        <v>210</v>
      </c>
      <c r="G54" s="1172"/>
      <c r="H54" s="1172"/>
      <c r="I54" s="1172"/>
      <c r="J54" s="1172"/>
      <c r="K54" s="1173"/>
      <c r="L54" s="174"/>
      <c r="M54" s="7" t="s">
        <v>303</v>
      </c>
      <c r="N54" s="1172" t="s">
        <v>210</v>
      </c>
      <c r="O54" s="1172"/>
      <c r="P54" s="1172"/>
      <c r="Q54" s="1172"/>
      <c r="R54" s="1172"/>
      <c r="S54" s="1173"/>
      <c r="T54" s="177"/>
      <c r="U54" s="7" t="s">
        <v>303</v>
      </c>
      <c r="V54" s="1172" t="s">
        <v>210</v>
      </c>
      <c r="W54" s="1172"/>
      <c r="X54" s="1172"/>
      <c r="Y54" s="1172"/>
      <c r="Z54" s="1172"/>
      <c r="AA54" s="1173"/>
      <c r="AB54" s="177"/>
      <c r="AC54" s="7" t="s">
        <v>303</v>
      </c>
      <c r="AD54" s="1171" t="s">
        <v>210</v>
      </c>
      <c r="AE54" s="1172"/>
      <c r="AF54" s="1172"/>
      <c r="AG54" s="1172"/>
      <c r="AH54" s="1172"/>
      <c r="AI54" s="1173"/>
      <c r="AJ54" s="7" t="s">
        <v>303</v>
      </c>
      <c r="AK54" s="1171" t="s">
        <v>210</v>
      </c>
      <c r="AL54" s="1172"/>
      <c r="AM54" s="1172"/>
      <c r="AN54" s="1172"/>
      <c r="AO54" s="1172"/>
      <c r="AP54" s="1173"/>
    </row>
    <row r="55" spans="1:42">
      <c r="A55" s="6" t="s">
        <v>52</v>
      </c>
      <c r="B55" s="7" t="s">
        <v>52</v>
      </c>
      <c r="C55" s="6" t="s">
        <v>52</v>
      </c>
      <c r="D55" s="7" t="s">
        <v>52</v>
      </c>
      <c r="E55" s="7" t="s">
        <v>7</v>
      </c>
      <c r="F55" s="8" t="s">
        <v>25</v>
      </c>
      <c r="G55" s="8" t="s">
        <v>26</v>
      </c>
      <c r="H55" s="8" t="s">
        <v>27</v>
      </c>
      <c r="I55" s="8" t="s">
        <v>28</v>
      </c>
      <c r="J55" s="8" t="s">
        <v>22</v>
      </c>
      <c r="K55" s="9" t="s">
        <v>29</v>
      </c>
      <c r="L55" s="177"/>
      <c r="M55" s="7"/>
      <c r="N55" s="8" t="s">
        <v>25</v>
      </c>
      <c r="O55" s="8" t="s">
        <v>26</v>
      </c>
      <c r="P55" s="8" t="s">
        <v>27</v>
      </c>
      <c r="Q55" s="8" t="s">
        <v>28</v>
      </c>
      <c r="R55" s="8" t="s">
        <v>22</v>
      </c>
      <c r="S55" s="9" t="s">
        <v>29</v>
      </c>
      <c r="T55" s="177"/>
      <c r="U55" s="7" t="s">
        <v>7</v>
      </c>
      <c r="V55" s="8" t="s">
        <v>620</v>
      </c>
      <c r="W55" s="8" t="s">
        <v>27</v>
      </c>
      <c r="X55" s="8" t="s">
        <v>28</v>
      </c>
      <c r="Y55" s="8" t="s">
        <v>22</v>
      </c>
      <c r="Z55" s="8" t="s">
        <v>15</v>
      </c>
      <c r="AA55" s="9" t="s">
        <v>621</v>
      </c>
      <c r="AB55" s="177"/>
      <c r="AC55" s="7" t="s">
        <v>7</v>
      </c>
      <c r="AD55" s="8" t="s">
        <v>41</v>
      </c>
      <c r="AE55" s="8" t="s">
        <v>42</v>
      </c>
      <c r="AF55" s="8" t="s">
        <v>43</v>
      </c>
      <c r="AG55" s="8" t="s">
        <v>44</v>
      </c>
      <c r="AH55" s="8" t="s">
        <v>45</v>
      </c>
      <c r="AI55" s="9" t="s">
        <v>46</v>
      </c>
      <c r="AJ55" s="7" t="s">
        <v>7</v>
      </c>
      <c r="AK55" s="8" t="s">
        <v>41</v>
      </c>
      <c r="AL55" s="8" t="s">
        <v>42</v>
      </c>
      <c r="AM55" s="8" t="s">
        <v>43</v>
      </c>
      <c r="AN55" s="8" t="s">
        <v>44</v>
      </c>
      <c r="AO55" s="8" t="s">
        <v>45</v>
      </c>
      <c r="AP55" s="9" t="s">
        <v>46</v>
      </c>
    </row>
    <row r="56" spans="1:42" ht="5.25" customHeight="1">
      <c r="A56" s="117" t="s">
        <v>7</v>
      </c>
      <c r="B56" s="288" t="s">
        <v>7</v>
      </c>
      <c r="C56" s="117" t="s">
        <v>7</v>
      </c>
      <c r="D56" s="288" t="s">
        <v>7</v>
      </c>
      <c r="E56" s="288" t="s">
        <v>7</v>
      </c>
      <c r="F56" s="519" t="s">
        <v>7</v>
      </c>
      <c r="G56" s="519" t="s">
        <v>7</v>
      </c>
      <c r="H56" s="519" t="s">
        <v>7</v>
      </c>
      <c r="I56" s="519" t="s">
        <v>7</v>
      </c>
      <c r="J56" s="519" t="s">
        <v>7</v>
      </c>
      <c r="K56" s="524"/>
      <c r="L56" s="528"/>
      <c r="M56" s="288"/>
      <c r="N56" s="519"/>
      <c r="O56" s="519"/>
      <c r="P56" s="519"/>
      <c r="Q56" s="519"/>
      <c r="R56" s="519"/>
      <c r="S56" s="524"/>
      <c r="T56" s="528"/>
      <c r="U56" s="288" t="s">
        <v>7</v>
      </c>
      <c r="V56" s="519" t="s">
        <v>7</v>
      </c>
      <c r="W56" s="519" t="s">
        <v>7</v>
      </c>
      <c r="X56" s="519" t="s">
        <v>7</v>
      </c>
      <c r="Y56" s="519" t="s">
        <v>7</v>
      </c>
      <c r="Z56" s="519" t="s">
        <v>7</v>
      </c>
      <c r="AA56" s="524"/>
      <c r="AB56" s="528"/>
      <c r="AC56" s="288" t="s">
        <v>7</v>
      </c>
      <c r="AD56" s="519" t="s">
        <v>7</v>
      </c>
      <c r="AE56" s="519" t="s">
        <v>7</v>
      </c>
      <c r="AF56" s="519" t="s">
        <v>7</v>
      </c>
      <c r="AG56" s="519" t="s">
        <v>7</v>
      </c>
      <c r="AH56" s="519" t="s">
        <v>7</v>
      </c>
      <c r="AI56" s="524"/>
      <c r="AJ56" s="288" t="s">
        <v>7</v>
      </c>
      <c r="AK56" s="519" t="s">
        <v>7</v>
      </c>
      <c r="AL56" s="519" t="s">
        <v>7</v>
      </c>
      <c r="AM56" s="519" t="s">
        <v>7</v>
      </c>
      <c r="AN56" s="519" t="s">
        <v>7</v>
      </c>
      <c r="AO56" s="519" t="s">
        <v>7</v>
      </c>
      <c r="AP56" s="524"/>
    </row>
    <row r="57" spans="1:42">
      <c r="A57" s="525" t="s">
        <v>54</v>
      </c>
      <c r="B57" s="603" t="s">
        <v>7</v>
      </c>
      <c r="C57" s="602" t="s">
        <v>279</v>
      </c>
      <c r="D57" s="603" t="s">
        <v>7</v>
      </c>
      <c r="E57" s="377">
        <v>2021</v>
      </c>
      <c r="F57" s="508">
        <v>2021</v>
      </c>
      <c r="G57" s="508">
        <v>2021</v>
      </c>
      <c r="H57" s="508">
        <v>2021</v>
      </c>
      <c r="I57" s="508">
        <v>2021</v>
      </c>
      <c r="J57" s="508">
        <v>2021</v>
      </c>
      <c r="K57" s="301">
        <v>2021</v>
      </c>
      <c r="L57" s="507"/>
      <c r="M57" s="377">
        <v>2021</v>
      </c>
      <c r="N57" s="508">
        <v>2021</v>
      </c>
      <c r="O57" s="508">
        <v>2021</v>
      </c>
      <c r="P57" s="508">
        <v>2021</v>
      </c>
      <c r="Q57" s="508">
        <v>2021</v>
      </c>
      <c r="R57" s="508">
        <v>2021</v>
      </c>
      <c r="S57" s="301">
        <v>2021</v>
      </c>
      <c r="T57" s="507"/>
      <c r="U57" s="377">
        <v>2021</v>
      </c>
      <c r="V57" s="508">
        <v>2021</v>
      </c>
      <c r="W57" s="508">
        <v>2021</v>
      </c>
      <c r="X57" s="508">
        <v>2021</v>
      </c>
      <c r="Y57" s="508">
        <v>2021</v>
      </c>
      <c r="Z57" s="508">
        <v>2021</v>
      </c>
      <c r="AA57" s="301">
        <v>2021</v>
      </c>
      <c r="AB57" s="507"/>
      <c r="AC57" s="377">
        <v>2021</v>
      </c>
      <c r="AD57" s="508">
        <v>2021</v>
      </c>
      <c r="AE57" s="508">
        <v>2021</v>
      </c>
      <c r="AF57" s="508">
        <v>2021</v>
      </c>
      <c r="AG57" s="508">
        <v>2021</v>
      </c>
      <c r="AH57" s="508">
        <v>2021</v>
      </c>
      <c r="AI57" s="301">
        <v>2021</v>
      </c>
      <c r="AJ57" s="377">
        <v>2021</v>
      </c>
      <c r="AK57" s="508">
        <v>2021</v>
      </c>
      <c r="AL57" s="508">
        <v>2021</v>
      </c>
      <c r="AM57" s="508">
        <v>2021</v>
      </c>
      <c r="AN57" s="508">
        <v>2021</v>
      </c>
      <c r="AO57" s="508">
        <v>2021</v>
      </c>
      <c r="AP57" s="301">
        <v>2021</v>
      </c>
    </row>
    <row r="58" spans="1:42" ht="5.25" customHeight="1">
      <c r="A58" s="117" t="s">
        <v>7</v>
      </c>
      <c r="B58" s="288" t="s">
        <v>7</v>
      </c>
      <c r="C58" s="117" t="s">
        <v>7</v>
      </c>
      <c r="D58" s="288" t="s">
        <v>7</v>
      </c>
      <c r="E58" s="527"/>
      <c r="F58" s="528"/>
      <c r="G58" s="528"/>
      <c r="H58" s="528"/>
      <c r="I58" s="528"/>
      <c r="J58" s="528"/>
      <c r="K58" s="529"/>
      <c r="L58" s="540"/>
      <c r="M58" s="527"/>
      <c r="N58" s="528"/>
      <c r="O58" s="528"/>
      <c r="P58" s="528"/>
      <c r="Q58" s="528"/>
      <c r="R58" s="528"/>
      <c r="S58" s="529"/>
      <c r="T58" s="540"/>
      <c r="U58" s="527"/>
      <c r="V58" s="528"/>
      <c r="W58" s="528"/>
      <c r="X58" s="528"/>
      <c r="Y58" s="528"/>
      <c r="Z58" s="528"/>
      <c r="AA58" s="529"/>
      <c r="AB58" s="540"/>
      <c r="AC58" s="527"/>
      <c r="AD58" s="528"/>
      <c r="AE58" s="528"/>
      <c r="AF58" s="528"/>
      <c r="AG58" s="528"/>
      <c r="AH58" s="528"/>
      <c r="AI58" s="529"/>
      <c r="AJ58" s="527"/>
      <c r="AK58" s="528"/>
      <c r="AL58" s="528"/>
      <c r="AM58" s="528"/>
      <c r="AN58" s="528"/>
      <c r="AO58" s="528"/>
      <c r="AP58" s="529"/>
    </row>
    <row r="59" spans="1:42">
      <c r="A59" s="117" t="s">
        <v>55</v>
      </c>
      <c r="B59" s="288" t="s">
        <v>7</v>
      </c>
      <c r="C59" s="117" t="s">
        <v>280</v>
      </c>
      <c r="D59" s="288" t="s">
        <v>7</v>
      </c>
      <c r="E59" s="530">
        <v>224</v>
      </c>
      <c r="F59" s="531">
        <v>74</v>
      </c>
      <c r="G59" s="531">
        <v>58</v>
      </c>
      <c r="H59" s="531">
        <v>46</v>
      </c>
      <c r="I59" s="531">
        <v>24</v>
      </c>
      <c r="J59" s="531">
        <v>17</v>
      </c>
      <c r="K59" s="533">
        <v>5</v>
      </c>
      <c r="L59" s="532"/>
      <c r="M59" s="530">
        <v>27</v>
      </c>
      <c r="N59" s="531">
        <v>18</v>
      </c>
      <c r="O59" s="531">
        <v>8</v>
      </c>
      <c r="P59" s="531"/>
      <c r="Q59" s="531">
        <v>1</v>
      </c>
      <c r="R59" s="531"/>
      <c r="S59" s="533"/>
      <c r="T59" s="532"/>
      <c r="U59" s="530">
        <v>197</v>
      </c>
      <c r="V59" s="531">
        <v>56</v>
      </c>
      <c r="W59" s="531">
        <v>50</v>
      </c>
      <c r="X59" s="531">
        <v>46</v>
      </c>
      <c r="Y59" s="531">
        <v>23</v>
      </c>
      <c r="Z59" s="531">
        <v>17</v>
      </c>
      <c r="AA59" s="533">
        <v>5</v>
      </c>
      <c r="AB59" s="532"/>
      <c r="AC59" s="530">
        <v>41</v>
      </c>
      <c r="AD59" s="531">
        <v>22</v>
      </c>
      <c r="AE59" s="531">
        <v>11</v>
      </c>
      <c r="AF59" s="531">
        <v>5</v>
      </c>
      <c r="AG59" s="531">
        <v>3</v>
      </c>
      <c r="AH59" s="531">
        <v>4</v>
      </c>
      <c r="AI59" s="533">
        <v>3</v>
      </c>
      <c r="AJ59" s="530">
        <v>6</v>
      </c>
      <c r="AK59" s="531"/>
      <c r="AL59" s="531"/>
      <c r="AM59" s="531"/>
      <c r="AN59" s="531"/>
      <c r="AO59" s="531"/>
      <c r="AP59" s="533"/>
    </row>
    <row r="60" spans="1:42" ht="5.25" customHeight="1">
      <c r="A60" s="117"/>
      <c r="B60" s="288"/>
      <c r="C60" s="117"/>
      <c r="D60" s="288"/>
      <c r="E60" s="527"/>
      <c r="F60" s="528"/>
      <c r="G60" s="528"/>
      <c r="H60" s="528"/>
      <c r="I60" s="528"/>
      <c r="J60" s="528"/>
      <c r="K60" s="529"/>
      <c r="L60" s="540"/>
      <c r="M60" s="527"/>
      <c r="N60" s="528"/>
      <c r="O60" s="528"/>
      <c r="P60" s="528"/>
      <c r="Q60" s="528"/>
      <c r="R60" s="528"/>
      <c r="S60" s="529"/>
      <c r="T60" s="540"/>
      <c r="U60" s="527"/>
      <c r="V60" s="528"/>
      <c r="W60" s="528"/>
      <c r="X60" s="528"/>
      <c r="Y60" s="528"/>
      <c r="Z60" s="528"/>
      <c r="AA60" s="529"/>
      <c r="AB60" s="540"/>
      <c r="AC60" s="527"/>
      <c r="AD60" s="528"/>
      <c r="AE60" s="528"/>
      <c r="AF60" s="528"/>
      <c r="AG60" s="528"/>
      <c r="AH60" s="528"/>
      <c r="AI60" s="529"/>
      <c r="AJ60" s="527"/>
      <c r="AK60" s="528"/>
      <c r="AL60" s="528"/>
      <c r="AM60" s="528"/>
      <c r="AN60" s="528"/>
      <c r="AO60" s="528"/>
      <c r="AP60" s="529"/>
    </row>
    <row r="61" spans="1:42" ht="12.75" customHeight="1">
      <c r="A61" s="15" t="s">
        <v>56</v>
      </c>
      <c r="B61" s="7" t="s">
        <v>7</v>
      </c>
      <c r="C61" s="15" t="s">
        <v>281</v>
      </c>
      <c r="D61" s="7" t="s">
        <v>7</v>
      </c>
      <c r="E61" s="535"/>
      <c r="F61" s="536"/>
      <c r="G61" s="536"/>
      <c r="H61" s="536"/>
      <c r="I61" s="536"/>
      <c r="J61" s="536"/>
      <c r="K61" s="538"/>
      <c r="L61" s="570"/>
      <c r="M61" s="535"/>
      <c r="N61" s="536"/>
      <c r="O61" s="536"/>
      <c r="P61" s="536"/>
      <c r="Q61" s="536"/>
      <c r="R61" s="536"/>
      <c r="S61" s="538"/>
      <c r="T61" s="570"/>
      <c r="U61" s="535"/>
      <c r="V61" s="536"/>
      <c r="W61" s="536"/>
      <c r="X61" s="536"/>
      <c r="Y61" s="536"/>
      <c r="Z61" s="536"/>
      <c r="AA61" s="538"/>
      <c r="AB61" s="570"/>
      <c r="AC61" s="535"/>
      <c r="AD61" s="536"/>
      <c r="AE61" s="536"/>
      <c r="AF61" s="536"/>
      <c r="AG61" s="536"/>
      <c r="AH61" s="536"/>
      <c r="AI61" s="538"/>
      <c r="AJ61" s="535"/>
      <c r="AK61" s="536"/>
      <c r="AL61" s="536"/>
      <c r="AM61" s="536"/>
      <c r="AN61" s="536"/>
      <c r="AO61" s="536"/>
      <c r="AP61" s="538"/>
    </row>
    <row r="62" spans="1:42">
      <c r="A62" s="117" t="s">
        <v>342</v>
      </c>
      <c r="B62" s="288" t="s">
        <v>361</v>
      </c>
      <c r="C62" s="117" t="s">
        <v>205</v>
      </c>
      <c r="D62" s="288" t="s">
        <v>361</v>
      </c>
      <c r="E62" s="539">
        <v>32.317913839285701</v>
      </c>
      <c r="F62" s="540">
        <v>28.851885135135099</v>
      </c>
      <c r="G62" s="540">
        <v>33.346724137930998</v>
      </c>
      <c r="H62" s="540">
        <v>36.945286956521699</v>
      </c>
      <c r="I62" s="540">
        <v>32.939166666666701</v>
      </c>
      <c r="J62" s="540">
        <v>32.919411764705899</v>
      </c>
      <c r="K62" s="529"/>
      <c r="L62" s="540"/>
      <c r="M62" s="539">
        <v>33.128196296296302</v>
      </c>
      <c r="N62" s="540">
        <v>32.767294444444403</v>
      </c>
      <c r="O62" s="540"/>
      <c r="P62" s="540"/>
      <c r="Q62" s="540"/>
      <c r="R62" s="540"/>
      <c r="S62" s="529"/>
      <c r="T62" s="540"/>
      <c r="U62" s="539">
        <v>32.206859898477198</v>
      </c>
      <c r="V62" s="540">
        <v>27.593360714285701</v>
      </c>
      <c r="W62" s="540">
        <v>33.0182</v>
      </c>
      <c r="X62" s="540">
        <v>36.945286956521699</v>
      </c>
      <c r="Y62" s="540">
        <v>33.438695652173898</v>
      </c>
      <c r="Z62" s="540">
        <v>32.919411764705899</v>
      </c>
      <c r="AA62" s="529"/>
      <c r="AB62" s="540"/>
      <c r="AC62" s="539">
        <v>35.728139024390202</v>
      </c>
      <c r="AD62" s="540">
        <v>33.636077272727299</v>
      </c>
      <c r="AE62" s="540">
        <v>41.48</v>
      </c>
      <c r="AF62" s="540"/>
      <c r="AG62" s="540"/>
      <c r="AH62" s="540"/>
      <c r="AI62" s="529"/>
      <c r="AJ62" s="539"/>
      <c r="AK62" s="540"/>
      <c r="AL62" s="540"/>
      <c r="AM62" s="540"/>
      <c r="AN62" s="540"/>
      <c r="AO62" s="540"/>
      <c r="AP62" s="529"/>
    </row>
    <row r="63" spans="1:42">
      <c r="A63" s="541" t="s">
        <v>615</v>
      </c>
      <c r="B63" s="542" t="s">
        <v>358</v>
      </c>
      <c r="C63" s="227" t="s">
        <v>206</v>
      </c>
      <c r="D63" s="542" t="s">
        <v>207</v>
      </c>
      <c r="E63" s="544">
        <v>45.9814123214286</v>
      </c>
      <c r="F63" s="545">
        <v>40.868137297297302</v>
      </c>
      <c r="G63" s="545">
        <v>44.448218620689701</v>
      </c>
      <c r="H63" s="545">
        <v>56.704915652173902</v>
      </c>
      <c r="I63" s="545">
        <v>46.545170833333302</v>
      </c>
      <c r="J63" s="545">
        <v>40.819982352941203</v>
      </c>
      <c r="K63" s="546"/>
      <c r="L63" s="545"/>
      <c r="M63" s="544">
        <v>29.479551851851902</v>
      </c>
      <c r="N63" s="545">
        <v>26.4429444444444</v>
      </c>
      <c r="O63" s="545"/>
      <c r="P63" s="545"/>
      <c r="Q63" s="545"/>
      <c r="R63" s="545"/>
      <c r="S63" s="546"/>
      <c r="T63" s="545"/>
      <c r="U63" s="544">
        <v>48.243088629441601</v>
      </c>
      <c r="V63" s="545">
        <v>45.504806428571399</v>
      </c>
      <c r="W63" s="545">
        <v>45.726209599999997</v>
      </c>
      <c r="X63" s="545">
        <v>56.704915652173902</v>
      </c>
      <c r="Y63" s="545">
        <v>47.338930434782597</v>
      </c>
      <c r="Z63" s="545">
        <v>40.819982352941203</v>
      </c>
      <c r="AA63" s="546"/>
      <c r="AB63" s="545"/>
      <c r="AC63" s="544">
        <v>23.546051219512201</v>
      </c>
      <c r="AD63" s="545">
        <v>22.4680909090909</v>
      </c>
      <c r="AE63" s="545">
        <v>21.806027272727299</v>
      </c>
      <c r="AF63" s="545"/>
      <c r="AG63" s="545"/>
      <c r="AH63" s="545"/>
      <c r="AI63" s="546"/>
      <c r="AJ63" s="544"/>
      <c r="AK63" s="545"/>
      <c r="AL63" s="545"/>
      <c r="AM63" s="545"/>
      <c r="AN63" s="545"/>
      <c r="AO63" s="545"/>
      <c r="AP63" s="546"/>
    </row>
    <row r="64" spans="1:42">
      <c r="A64" s="117" t="s">
        <v>57</v>
      </c>
      <c r="B64" s="288" t="s">
        <v>344</v>
      </c>
      <c r="C64" s="117" t="s">
        <v>282</v>
      </c>
      <c r="D64" s="288" t="s">
        <v>344</v>
      </c>
      <c r="E64" s="547">
        <v>86.607142857142904</v>
      </c>
      <c r="F64" s="548">
        <v>89.189189189189193</v>
      </c>
      <c r="G64" s="548">
        <v>86.2068965517241</v>
      </c>
      <c r="H64" s="548">
        <v>84.7826086956522</v>
      </c>
      <c r="I64" s="548">
        <v>91.6666666666667</v>
      </c>
      <c r="J64" s="548">
        <v>82.352941176470594</v>
      </c>
      <c r="K64" s="550"/>
      <c r="L64" s="548"/>
      <c r="M64" s="547">
        <v>81.481481481481495</v>
      </c>
      <c r="N64" s="548">
        <v>94.4444444444444</v>
      </c>
      <c r="O64" s="548"/>
      <c r="P64" s="548"/>
      <c r="Q64" s="548"/>
      <c r="R64" s="548"/>
      <c r="S64" s="550"/>
      <c r="T64" s="548"/>
      <c r="U64" s="547">
        <v>87.309644670050801</v>
      </c>
      <c r="V64" s="548">
        <v>87.5</v>
      </c>
      <c r="W64" s="548">
        <v>90</v>
      </c>
      <c r="X64" s="548">
        <v>84.7826086956522</v>
      </c>
      <c r="Y64" s="548">
        <v>95.652173913043498</v>
      </c>
      <c r="Z64" s="548">
        <v>82.352941176470594</v>
      </c>
      <c r="AA64" s="550"/>
      <c r="AB64" s="548"/>
      <c r="AC64" s="547">
        <v>97.560975609756099</v>
      </c>
      <c r="AD64" s="548">
        <v>95.454545454545496</v>
      </c>
      <c r="AE64" s="548">
        <v>100</v>
      </c>
      <c r="AF64" s="548"/>
      <c r="AG64" s="548"/>
      <c r="AH64" s="548"/>
      <c r="AI64" s="550"/>
      <c r="AJ64" s="547"/>
      <c r="AK64" s="548"/>
      <c r="AL64" s="548"/>
      <c r="AM64" s="548"/>
      <c r="AN64" s="548"/>
      <c r="AO64" s="548"/>
      <c r="AP64" s="550"/>
    </row>
    <row r="65" spans="1:42">
      <c r="A65" s="227" t="s">
        <v>58</v>
      </c>
      <c r="B65" s="542" t="s">
        <v>344</v>
      </c>
      <c r="C65" s="227" t="s">
        <v>283</v>
      </c>
      <c r="D65" s="542" t="s">
        <v>344</v>
      </c>
      <c r="E65" s="551">
        <v>13.3928571428571</v>
      </c>
      <c r="F65" s="552">
        <v>10.8108108108108</v>
      </c>
      <c r="G65" s="552">
        <v>13.7931034482759</v>
      </c>
      <c r="H65" s="552">
        <v>15.2173913043478</v>
      </c>
      <c r="I65" s="552">
        <v>8.3333333333333304</v>
      </c>
      <c r="J65" s="552">
        <v>17.647058823529399</v>
      </c>
      <c r="K65" s="554"/>
      <c r="L65" s="552"/>
      <c r="M65" s="551">
        <v>18.518518518518501</v>
      </c>
      <c r="N65" s="552">
        <v>5.5555555555555598</v>
      </c>
      <c r="O65" s="552"/>
      <c r="P65" s="552"/>
      <c r="Q65" s="552"/>
      <c r="R65" s="552"/>
      <c r="S65" s="554"/>
      <c r="T65" s="552"/>
      <c r="U65" s="551">
        <v>12.690355329949201</v>
      </c>
      <c r="V65" s="552">
        <v>12.5</v>
      </c>
      <c r="W65" s="552">
        <v>10</v>
      </c>
      <c r="X65" s="552">
        <v>15.2173913043478</v>
      </c>
      <c r="Y65" s="552">
        <v>4.3478260869565197</v>
      </c>
      <c r="Z65" s="552">
        <v>17.647058823529399</v>
      </c>
      <c r="AA65" s="554"/>
      <c r="AB65" s="552"/>
      <c r="AC65" s="551">
        <v>2.4390243902439002</v>
      </c>
      <c r="AD65" s="552">
        <v>4.5454545454545503</v>
      </c>
      <c r="AE65" s="552">
        <v>0</v>
      </c>
      <c r="AF65" s="552"/>
      <c r="AG65" s="552"/>
      <c r="AH65" s="552"/>
      <c r="AI65" s="554"/>
      <c r="AJ65" s="551"/>
      <c r="AK65" s="552"/>
      <c r="AL65" s="552"/>
      <c r="AM65" s="552"/>
      <c r="AN65" s="552"/>
      <c r="AO65" s="552"/>
      <c r="AP65" s="554"/>
    </row>
    <row r="66" spans="1:42">
      <c r="A66" s="117" t="s">
        <v>160</v>
      </c>
      <c r="B66" s="288" t="s">
        <v>344</v>
      </c>
      <c r="C66" s="117" t="s">
        <v>305</v>
      </c>
      <c r="D66" s="288" t="s">
        <v>344</v>
      </c>
      <c r="E66" s="547">
        <v>73.202018224992898</v>
      </c>
      <c r="F66" s="548">
        <v>72.423793564475005</v>
      </c>
      <c r="G66" s="548">
        <v>71.971604510601793</v>
      </c>
      <c r="H66" s="548">
        <v>75.093016512313895</v>
      </c>
      <c r="I66" s="548">
        <v>74.079742960508</v>
      </c>
      <c r="J66" s="548">
        <v>73.813055054232294</v>
      </c>
      <c r="K66" s="550"/>
      <c r="L66" s="548"/>
      <c r="M66" s="547">
        <v>66.3765330037197</v>
      </c>
      <c r="N66" s="548">
        <v>67.928912179200395</v>
      </c>
      <c r="O66" s="548"/>
      <c r="P66" s="548"/>
      <c r="Q66" s="548"/>
      <c r="R66" s="548"/>
      <c r="S66" s="550"/>
      <c r="T66" s="548"/>
      <c r="U66" s="547">
        <v>74.1642517309662</v>
      </c>
      <c r="V66" s="548">
        <v>74.139483087352403</v>
      </c>
      <c r="W66" s="548">
        <v>73.521875813945002</v>
      </c>
      <c r="X66" s="548">
        <v>75.093016512313895</v>
      </c>
      <c r="Y66" s="548">
        <v>74.217581817472606</v>
      </c>
      <c r="Z66" s="548">
        <v>73.813055054232294</v>
      </c>
      <c r="AA66" s="550"/>
      <c r="AB66" s="548"/>
      <c r="AC66" s="547">
        <v>75.137906263267098</v>
      </c>
      <c r="AD66" s="548">
        <v>73.619599734430196</v>
      </c>
      <c r="AE66" s="548">
        <v>76.639344262295097</v>
      </c>
      <c r="AF66" s="548"/>
      <c r="AG66" s="548"/>
      <c r="AH66" s="548"/>
      <c r="AI66" s="550"/>
      <c r="AJ66" s="547"/>
      <c r="AK66" s="548"/>
      <c r="AL66" s="548"/>
      <c r="AM66" s="548"/>
      <c r="AN66" s="548"/>
      <c r="AO66" s="548"/>
      <c r="AP66" s="550"/>
    </row>
    <row r="67" spans="1:42">
      <c r="A67" s="219" t="s">
        <v>60</v>
      </c>
      <c r="B67" s="555" t="s">
        <v>344</v>
      </c>
      <c r="C67" s="219" t="s">
        <v>306</v>
      </c>
      <c r="D67" s="555" t="s">
        <v>344</v>
      </c>
      <c r="E67" s="556">
        <v>76.224881869127998</v>
      </c>
      <c r="F67" s="557">
        <v>81.926926915921797</v>
      </c>
      <c r="G67" s="557">
        <v>73.760245975244402</v>
      </c>
      <c r="H67" s="557">
        <v>74.146296971336298</v>
      </c>
      <c r="I67" s="557">
        <v>75.040554616395994</v>
      </c>
      <c r="J67" s="557">
        <v>73.523288467124999</v>
      </c>
      <c r="K67" s="559"/>
      <c r="L67" s="557"/>
      <c r="M67" s="556">
        <v>76.6046152985856</v>
      </c>
      <c r="N67" s="557">
        <v>80.968215839964998</v>
      </c>
      <c r="O67" s="557"/>
      <c r="P67" s="557"/>
      <c r="Q67" s="557"/>
      <c r="R67" s="557"/>
      <c r="S67" s="559"/>
      <c r="T67" s="557"/>
      <c r="U67" s="556">
        <v>76.176969712322304</v>
      </c>
      <c r="V67" s="557">
        <v>82.262211290578506</v>
      </c>
      <c r="W67" s="557">
        <v>74.6370841503403</v>
      </c>
      <c r="X67" s="557">
        <v>74.146296971336298</v>
      </c>
      <c r="Y67" s="557">
        <v>75.310091100210201</v>
      </c>
      <c r="Z67" s="557">
        <v>73.523288467124999</v>
      </c>
      <c r="AA67" s="559"/>
      <c r="AB67" s="557"/>
      <c r="AC67" s="556">
        <v>86.384537864721906</v>
      </c>
      <c r="AD67" s="557">
        <v>84.292753557213103</v>
      </c>
      <c r="AE67" s="557">
        <v>89.710886785438504</v>
      </c>
      <c r="AF67" s="557"/>
      <c r="AG67" s="557"/>
      <c r="AH67" s="557"/>
      <c r="AI67" s="559"/>
      <c r="AJ67" s="556"/>
      <c r="AK67" s="557"/>
      <c r="AL67" s="557"/>
      <c r="AM67" s="557"/>
      <c r="AN67" s="557"/>
      <c r="AO67" s="557"/>
      <c r="AP67" s="559"/>
    </row>
    <row r="68" spans="1:42">
      <c r="A68" s="154" t="s">
        <v>81</v>
      </c>
      <c r="B68" s="560" t="s">
        <v>344</v>
      </c>
      <c r="C68" s="154" t="s">
        <v>334</v>
      </c>
      <c r="D68" s="560" t="s">
        <v>344</v>
      </c>
      <c r="E68" s="561">
        <v>13.199381542647799</v>
      </c>
      <c r="F68" s="562">
        <v>14.5018168159565</v>
      </c>
      <c r="G68" s="562">
        <v>12.173044733874001</v>
      </c>
      <c r="H68" s="562">
        <v>13.5120607130644</v>
      </c>
      <c r="I68" s="562">
        <v>12.1083277837542</v>
      </c>
      <c r="J68" s="562">
        <v>13.137890965430399</v>
      </c>
      <c r="K68" s="564"/>
      <c r="L68" s="562"/>
      <c r="M68" s="561">
        <v>13.742023915956601</v>
      </c>
      <c r="N68" s="562">
        <v>14.885247161879001</v>
      </c>
      <c r="O68" s="562"/>
      <c r="P68" s="562"/>
      <c r="Q68" s="562"/>
      <c r="R68" s="562"/>
      <c r="S68" s="564"/>
      <c r="T68" s="562"/>
      <c r="U68" s="561">
        <v>13.1309146538714</v>
      </c>
      <c r="V68" s="562">
        <v>14.3677219807333</v>
      </c>
      <c r="W68" s="562">
        <v>12.339962760961599</v>
      </c>
      <c r="X68" s="562">
        <v>13.5120607130644</v>
      </c>
      <c r="Y68" s="562">
        <v>12.0234758234057</v>
      </c>
      <c r="Z68" s="562">
        <v>13.137890965430399</v>
      </c>
      <c r="AA68" s="564"/>
      <c r="AB68" s="562"/>
      <c r="AC68" s="561">
        <v>9.5597243255049396</v>
      </c>
      <c r="AD68" s="562">
        <v>10.470292249868001</v>
      </c>
      <c r="AE68" s="562">
        <v>7.5123680974577498</v>
      </c>
      <c r="AF68" s="562"/>
      <c r="AG68" s="562"/>
      <c r="AH68" s="562"/>
      <c r="AI68" s="564"/>
      <c r="AJ68" s="561"/>
      <c r="AK68" s="562"/>
      <c r="AL68" s="562"/>
      <c r="AM68" s="562"/>
      <c r="AN68" s="562"/>
      <c r="AO68" s="562"/>
      <c r="AP68" s="564"/>
    </row>
    <row r="69" spans="1:42" ht="5.25" customHeight="1">
      <c r="A69" s="117"/>
      <c r="B69" s="288"/>
      <c r="C69" s="117"/>
      <c r="D69" s="288"/>
      <c r="E69" s="565"/>
      <c r="F69" s="566"/>
      <c r="G69" s="566"/>
      <c r="H69" s="566"/>
      <c r="I69" s="566"/>
      <c r="J69" s="566"/>
      <c r="K69" s="550"/>
      <c r="L69" s="548"/>
      <c r="M69" s="565"/>
      <c r="N69" s="566"/>
      <c r="O69" s="566"/>
      <c r="P69" s="566"/>
      <c r="Q69" s="566"/>
      <c r="R69" s="566"/>
      <c r="S69" s="550"/>
      <c r="T69" s="548"/>
      <c r="U69" s="565"/>
      <c r="V69" s="566"/>
      <c r="W69" s="566"/>
      <c r="X69" s="566"/>
      <c r="Y69" s="566"/>
      <c r="Z69" s="566"/>
      <c r="AA69" s="550"/>
      <c r="AB69" s="548"/>
      <c r="AC69" s="565"/>
      <c r="AD69" s="566"/>
      <c r="AE69" s="566"/>
      <c r="AF69" s="566"/>
      <c r="AG69" s="566"/>
      <c r="AH69" s="566"/>
      <c r="AI69" s="550"/>
      <c r="AJ69" s="565"/>
      <c r="AK69" s="566"/>
      <c r="AL69" s="566"/>
      <c r="AM69" s="566"/>
      <c r="AN69" s="566"/>
      <c r="AO69" s="566"/>
      <c r="AP69" s="550"/>
    </row>
    <row r="70" spans="1:42">
      <c r="A70" s="15" t="s">
        <v>62</v>
      </c>
      <c r="B70" s="568"/>
      <c r="C70" s="15" t="s">
        <v>285</v>
      </c>
      <c r="D70" s="568"/>
      <c r="E70" s="569"/>
      <c r="F70" s="570"/>
      <c r="G70" s="570"/>
      <c r="H70" s="570"/>
      <c r="I70" s="570"/>
      <c r="J70" s="570"/>
      <c r="K70" s="572"/>
      <c r="L70" s="604"/>
      <c r="M70" s="569"/>
      <c r="N70" s="570"/>
      <c r="O70" s="570"/>
      <c r="P70" s="570"/>
      <c r="Q70" s="570"/>
      <c r="R70" s="570"/>
      <c r="S70" s="572"/>
      <c r="T70" s="604"/>
      <c r="U70" s="569"/>
      <c r="V70" s="570"/>
      <c r="W70" s="570"/>
      <c r="X70" s="570"/>
      <c r="Y70" s="570"/>
      <c r="Z70" s="570"/>
      <c r="AA70" s="572"/>
      <c r="AB70" s="604"/>
      <c r="AC70" s="569"/>
      <c r="AD70" s="570"/>
      <c r="AE70" s="570"/>
      <c r="AF70" s="570"/>
      <c r="AG70" s="570"/>
      <c r="AH70" s="570"/>
      <c r="AI70" s="572"/>
      <c r="AJ70" s="569"/>
      <c r="AK70" s="570"/>
      <c r="AL70" s="570"/>
      <c r="AM70" s="570"/>
      <c r="AN70" s="570"/>
      <c r="AO70" s="570"/>
      <c r="AP70" s="572"/>
    </row>
    <row r="71" spans="1:42">
      <c r="A71" s="117" t="s">
        <v>63</v>
      </c>
      <c r="B71" s="288" t="s">
        <v>361</v>
      </c>
      <c r="C71" s="117" t="s">
        <v>208</v>
      </c>
      <c r="D71" s="288" t="s">
        <v>361</v>
      </c>
      <c r="E71" s="539">
        <v>3.12262589285714</v>
      </c>
      <c r="F71" s="540">
        <v>3.0302459459459499</v>
      </c>
      <c r="G71" s="540">
        <v>2.9215517241379301</v>
      </c>
      <c r="H71" s="540">
        <v>3.7486956521739101</v>
      </c>
      <c r="I71" s="540">
        <v>2.9545833333333298</v>
      </c>
      <c r="J71" s="540">
        <v>3.1923529411764702</v>
      </c>
      <c r="K71" s="529"/>
      <c r="L71" s="540"/>
      <c r="M71" s="539">
        <v>3.0217814814814798</v>
      </c>
      <c r="N71" s="540">
        <v>3.3132277777777799</v>
      </c>
      <c r="O71" s="540"/>
      <c r="P71" s="540"/>
      <c r="Q71" s="540"/>
      <c r="R71" s="540"/>
      <c r="S71" s="529"/>
      <c r="T71" s="540"/>
      <c r="U71" s="539">
        <v>3.13644720812183</v>
      </c>
      <c r="V71" s="540">
        <v>2.9392874999999998</v>
      </c>
      <c r="W71" s="540">
        <v>2.9956</v>
      </c>
      <c r="X71" s="540">
        <v>3.7486956521739101</v>
      </c>
      <c r="Y71" s="540">
        <v>2.9839130434782599</v>
      </c>
      <c r="Z71" s="540">
        <v>3.1923529411764702</v>
      </c>
      <c r="AA71" s="529"/>
      <c r="AB71" s="540"/>
      <c r="AC71" s="539">
        <v>2.5663439024390202</v>
      </c>
      <c r="AD71" s="540">
        <v>2.5927318181818202</v>
      </c>
      <c r="AE71" s="540">
        <v>2.38818181818182</v>
      </c>
      <c r="AF71" s="540"/>
      <c r="AG71" s="540"/>
      <c r="AH71" s="540"/>
      <c r="AI71" s="529"/>
      <c r="AJ71" s="539"/>
      <c r="AK71" s="540"/>
      <c r="AL71" s="540"/>
      <c r="AM71" s="540"/>
      <c r="AN71" s="540"/>
      <c r="AO71" s="540"/>
      <c r="AP71" s="529"/>
    </row>
    <row r="72" spans="1:42">
      <c r="A72" s="219" t="s">
        <v>64</v>
      </c>
      <c r="B72" s="555" t="s">
        <v>360</v>
      </c>
      <c r="C72" s="219" t="s">
        <v>286</v>
      </c>
      <c r="D72" s="555" t="s">
        <v>360</v>
      </c>
      <c r="E72" s="573">
        <v>33.061617383034701</v>
      </c>
      <c r="F72" s="574">
        <v>21.840168178303301</v>
      </c>
      <c r="G72" s="574">
        <v>33.303688403658903</v>
      </c>
      <c r="H72" s="574">
        <v>37.393006263048001</v>
      </c>
      <c r="I72" s="574">
        <v>42.232548300662799</v>
      </c>
      <c r="J72" s="574">
        <v>47.050672563110403</v>
      </c>
      <c r="K72" s="597"/>
      <c r="L72" s="574"/>
      <c r="M72" s="573">
        <v>24.210025726790999</v>
      </c>
      <c r="N72" s="574">
        <v>20.938125124710499</v>
      </c>
      <c r="O72" s="574"/>
      <c r="P72" s="574"/>
      <c r="Q72" s="574"/>
      <c r="R72" s="574"/>
      <c r="S72" s="597"/>
      <c r="T72" s="574"/>
      <c r="U72" s="573">
        <v>34.230427553824804</v>
      </c>
      <c r="V72" s="574">
        <v>22.1669974684098</v>
      </c>
      <c r="W72" s="574">
        <v>33.450861263185999</v>
      </c>
      <c r="X72" s="574">
        <v>37.393006263048001</v>
      </c>
      <c r="Y72" s="574">
        <v>42.273204138132002</v>
      </c>
      <c r="Z72" s="574">
        <v>47.050672563110403</v>
      </c>
      <c r="AA72" s="597"/>
      <c r="AB72" s="574"/>
      <c r="AC72" s="573">
        <v>23.056336194320298</v>
      </c>
      <c r="AD72" s="574">
        <v>18.913360951330699</v>
      </c>
      <c r="AE72" s="574">
        <v>25.7913970308337</v>
      </c>
      <c r="AF72" s="574"/>
      <c r="AG72" s="574"/>
      <c r="AH72" s="574"/>
      <c r="AI72" s="597"/>
      <c r="AJ72" s="573"/>
      <c r="AK72" s="574"/>
      <c r="AL72" s="574"/>
      <c r="AM72" s="574"/>
      <c r="AN72" s="574"/>
      <c r="AO72" s="574"/>
      <c r="AP72" s="597"/>
    </row>
    <row r="73" spans="1:42">
      <c r="A73" s="154" t="s">
        <v>65</v>
      </c>
      <c r="B73" s="560" t="s">
        <v>66</v>
      </c>
      <c r="C73" s="154" t="s">
        <v>287</v>
      </c>
      <c r="D73" s="560" t="s">
        <v>66</v>
      </c>
      <c r="E73" s="576">
        <v>90.384251617799407</v>
      </c>
      <c r="F73" s="577">
        <v>94.062463756278802</v>
      </c>
      <c r="G73" s="577">
        <v>88.590529317014301</v>
      </c>
      <c r="H73" s="577">
        <v>91.1987825776785</v>
      </c>
      <c r="I73" s="577">
        <v>91.693406039316002</v>
      </c>
      <c r="J73" s="577">
        <v>86.235693809135896</v>
      </c>
      <c r="K73" s="579"/>
      <c r="L73" s="578"/>
      <c r="M73" s="576">
        <v>91.209578534362706</v>
      </c>
      <c r="N73" s="577">
        <v>96.673495046888405</v>
      </c>
      <c r="O73" s="577"/>
      <c r="P73" s="577"/>
      <c r="Q73" s="577"/>
      <c r="R73" s="577"/>
      <c r="S73" s="579"/>
      <c r="T73" s="578"/>
      <c r="U73" s="576">
        <v>90.307173420707997</v>
      </c>
      <c r="V73" s="577">
        <v>93.168877049023095</v>
      </c>
      <c r="W73" s="577">
        <v>89.263285212174196</v>
      </c>
      <c r="X73" s="577">
        <v>91.1987825776785</v>
      </c>
      <c r="Y73" s="577">
        <v>92.3274289003554</v>
      </c>
      <c r="Z73" s="577">
        <v>86.235693809135896</v>
      </c>
      <c r="AA73" s="579"/>
      <c r="AB73" s="578"/>
      <c r="AC73" s="576">
        <v>87.733444902905603</v>
      </c>
      <c r="AD73" s="577">
        <v>85.986485233866603</v>
      </c>
      <c r="AE73" s="577">
        <v>93.359772116775403</v>
      </c>
      <c r="AF73" s="577"/>
      <c r="AG73" s="577"/>
      <c r="AH73" s="577"/>
      <c r="AI73" s="579"/>
      <c r="AJ73" s="576"/>
      <c r="AK73" s="577"/>
      <c r="AL73" s="577"/>
      <c r="AM73" s="577"/>
      <c r="AN73" s="577"/>
      <c r="AO73" s="577"/>
      <c r="AP73" s="579"/>
    </row>
    <row r="74" spans="1:42">
      <c r="A74" s="219" t="s">
        <v>67</v>
      </c>
      <c r="B74" s="555" t="s">
        <v>47</v>
      </c>
      <c r="C74" s="219" t="s">
        <v>288</v>
      </c>
      <c r="D74" s="555" t="s">
        <v>47</v>
      </c>
      <c r="E74" s="580">
        <v>2981.9304580251101</v>
      </c>
      <c r="F74" s="581">
        <v>2054.3400277026799</v>
      </c>
      <c r="G74" s="581">
        <v>2950.3913838890498</v>
      </c>
      <c r="H74" s="581">
        <v>3384.5645441892798</v>
      </c>
      <c r="I74" s="581">
        <v>3872.4461994077001</v>
      </c>
      <c r="J74" s="581">
        <v>4057.4473926662999</v>
      </c>
      <c r="K74" s="583"/>
      <c r="L74" s="586"/>
      <c r="M74" s="580">
        <v>2208.1862428466902</v>
      </c>
      <c r="N74" s="581">
        <v>2024.1617355348301</v>
      </c>
      <c r="O74" s="581"/>
      <c r="P74" s="581"/>
      <c r="Q74" s="581"/>
      <c r="R74" s="581"/>
      <c r="S74" s="583"/>
      <c r="T74" s="586"/>
      <c r="U74" s="580">
        <v>3084.09966593842</v>
      </c>
      <c r="V74" s="581">
        <v>2065.2742616802798</v>
      </c>
      <c r="W74" s="581">
        <v>2985.9337695286399</v>
      </c>
      <c r="X74" s="581">
        <v>3384.5645441892798</v>
      </c>
      <c r="Y74" s="581">
        <v>3902.9762494535898</v>
      </c>
      <c r="Z74" s="581">
        <v>4057.4473926662999</v>
      </c>
      <c r="AA74" s="583"/>
      <c r="AB74" s="586"/>
      <c r="AC74" s="580">
        <v>2022.81180116727</v>
      </c>
      <c r="AD74" s="581">
        <v>1626.29343216439</v>
      </c>
      <c r="AE74" s="581">
        <v>2407.87894937191</v>
      </c>
      <c r="AF74" s="581"/>
      <c r="AG74" s="581"/>
      <c r="AH74" s="581"/>
      <c r="AI74" s="583"/>
      <c r="AJ74" s="580"/>
      <c r="AK74" s="581"/>
      <c r="AL74" s="581"/>
      <c r="AM74" s="581"/>
      <c r="AN74" s="581"/>
      <c r="AO74" s="581"/>
      <c r="AP74" s="583"/>
    </row>
    <row r="75" spans="1:42">
      <c r="A75" s="117" t="s">
        <v>68</v>
      </c>
      <c r="B75" s="288" t="s">
        <v>47</v>
      </c>
      <c r="C75" s="117" t="s">
        <v>289</v>
      </c>
      <c r="D75" s="288" t="s">
        <v>47</v>
      </c>
      <c r="E75" s="530">
        <v>755.80565349504104</v>
      </c>
      <c r="F75" s="531">
        <v>814.12734315562705</v>
      </c>
      <c r="G75" s="531">
        <v>747.71200944231396</v>
      </c>
      <c r="H75" s="531">
        <v>723.76629552307998</v>
      </c>
      <c r="I75" s="531">
        <v>711.80157946692998</v>
      </c>
      <c r="J75" s="531">
        <v>706.066150727842</v>
      </c>
      <c r="K75" s="584"/>
      <c r="L75" s="587"/>
      <c r="M75" s="530">
        <v>1102.92064651585</v>
      </c>
      <c r="N75" s="531">
        <v>1100.3670472399399</v>
      </c>
      <c r="O75" s="531"/>
      <c r="P75" s="531"/>
      <c r="Q75" s="531"/>
      <c r="R75" s="531"/>
      <c r="S75" s="584"/>
      <c r="T75" s="587"/>
      <c r="U75" s="530">
        <v>709.97078559416298</v>
      </c>
      <c r="V75" s="531">
        <v>710.41664008709597</v>
      </c>
      <c r="W75" s="531">
        <v>699.99499265589498</v>
      </c>
      <c r="X75" s="531">
        <v>723.76629552307998</v>
      </c>
      <c r="Y75" s="531">
        <v>698.92175433483897</v>
      </c>
      <c r="Z75" s="531">
        <v>706.066150727842</v>
      </c>
      <c r="AA75" s="584"/>
      <c r="AB75" s="587"/>
      <c r="AC75" s="530">
        <v>1002.00284926549</v>
      </c>
      <c r="AD75" s="531">
        <v>992.23423521347297</v>
      </c>
      <c r="AE75" s="531">
        <v>999.67643700038104</v>
      </c>
      <c r="AF75" s="531"/>
      <c r="AG75" s="531"/>
      <c r="AH75" s="531"/>
      <c r="AI75" s="584"/>
      <c r="AJ75" s="530"/>
      <c r="AK75" s="531"/>
      <c r="AL75" s="531"/>
      <c r="AM75" s="531"/>
      <c r="AN75" s="531"/>
      <c r="AO75" s="531"/>
      <c r="AP75" s="584"/>
    </row>
    <row r="76" spans="1:42">
      <c r="A76" s="219" t="s">
        <v>69</v>
      </c>
      <c r="B76" s="555" t="s">
        <v>47</v>
      </c>
      <c r="C76" s="219" t="s">
        <v>290</v>
      </c>
      <c r="D76" s="555" t="s">
        <v>47</v>
      </c>
      <c r="E76" s="580">
        <v>249.05392410977399</v>
      </c>
      <c r="F76" s="581">
        <v>581.46805495227795</v>
      </c>
      <c r="G76" s="581">
        <v>119.030097373857</v>
      </c>
      <c r="H76" s="581">
        <v>74.708884249594007</v>
      </c>
      <c r="I76" s="581">
        <v>99.741926385559196</v>
      </c>
      <c r="J76" s="581">
        <v>68.044960383268801</v>
      </c>
      <c r="K76" s="583"/>
      <c r="L76" s="586"/>
      <c r="M76" s="580">
        <v>127.158862628251</v>
      </c>
      <c r="N76" s="581">
        <v>173.96010268603499</v>
      </c>
      <c r="O76" s="581"/>
      <c r="P76" s="581"/>
      <c r="Q76" s="581"/>
      <c r="R76" s="581"/>
      <c r="S76" s="583"/>
      <c r="T76" s="586"/>
      <c r="U76" s="580">
        <v>265.14958160976499</v>
      </c>
      <c r="V76" s="581">
        <v>729.11681098614201</v>
      </c>
      <c r="W76" s="581">
        <v>134.661837361463</v>
      </c>
      <c r="X76" s="581">
        <v>74.708884249594007</v>
      </c>
      <c r="Y76" s="581">
        <v>103.05551508086801</v>
      </c>
      <c r="Z76" s="581">
        <v>68.044960383268801</v>
      </c>
      <c r="AA76" s="583"/>
      <c r="AB76" s="586"/>
      <c r="AC76" s="580">
        <v>90.030326905220605</v>
      </c>
      <c r="AD76" s="581">
        <v>166.076146430318</v>
      </c>
      <c r="AE76" s="581">
        <v>0</v>
      </c>
      <c r="AF76" s="581"/>
      <c r="AG76" s="581"/>
      <c r="AH76" s="581"/>
      <c r="AI76" s="583"/>
      <c r="AJ76" s="580"/>
      <c r="AK76" s="581"/>
      <c r="AL76" s="581"/>
      <c r="AM76" s="581"/>
      <c r="AN76" s="581"/>
      <c r="AO76" s="581"/>
      <c r="AP76" s="583"/>
    </row>
    <row r="77" spans="1:42">
      <c r="A77" s="16" t="s">
        <v>70</v>
      </c>
      <c r="B77" s="17" t="s">
        <v>47</v>
      </c>
      <c r="C77" s="16" t="s">
        <v>291</v>
      </c>
      <c r="D77" s="17" t="s">
        <v>47</v>
      </c>
      <c r="E77" s="123">
        <v>3986.7900356299301</v>
      </c>
      <c r="F77" s="124">
        <v>3449.93542581059</v>
      </c>
      <c r="G77" s="124">
        <v>3817.1334907052201</v>
      </c>
      <c r="H77" s="124">
        <v>4183.0397239619597</v>
      </c>
      <c r="I77" s="125">
        <v>4683.98970526019</v>
      </c>
      <c r="J77" s="125">
        <v>4831.5585037774099</v>
      </c>
      <c r="K77" s="126"/>
      <c r="L77" s="127"/>
      <c r="M77" s="123">
        <v>3438.2657519907898</v>
      </c>
      <c r="N77" s="124">
        <v>3298.4888854607998</v>
      </c>
      <c r="O77" s="124"/>
      <c r="P77" s="124"/>
      <c r="Q77" s="125"/>
      <c r="R77" s="125"/>
      <c r="S77" s="126"/>
      <c r="T77" s="127"/>
      <c r="U77" s="123">
        <v>4059.2200331423501</v>
      </c>
      <c r="V77" s="124">
        <v>3504.8077127535198</v>
      </c>
      <c r="W77" s="124">
        <v>3820.5905995459998</v>
      </c>
      <c r="X77" s="124">
        <v>4183.0397239619597</v>
      </c>
      <c r="Y77" s="125">
        <v>4704.9535188692998</v>
      </c>
      <c r="Z77" s="125">
        <v>4831.5585037774099</v>
      </c>
      <c r="AA77" s="126"/>
      <c r="AB77" s="127"/>
      <c r="AC77" s="123">
        <v>3114.8449773379798</v>
      </c>
      <c r="AD77" s="124">
        <v>2784.6038138081799</v>
      </c>
      <c r="AE77" s="124">
        <v>3407.5553863722898</v>
      </c>
      <c r="AF77" s="124"/>
      <c r="AG77" s="125"/>
      <c r="AH77" s="125"/>
      <c r="AI77" s="126"/>
      <c r="AJ77" s="123"/>
      <c r="AK77" s="124"/>
      <c r="AL77" s="124"/>
      <c r="AM77" s="124"/>
      <c r="AN77" s="125"/>
      <c r="AO77" s="125"/>
      <c r="AP77" s="126"/>
    </row>
    <row r="78" spans="1:42">
      <c r="A78" s="219" t="s">
        <v>71</v>
      </c>
      <c r="B78" s="555" t="s">
        <v>47</v>
      </c>
      <c r="C78" s="219" t="s">
        <v>292</v>
      </c>
      <c r="D78" s="555" t="s">
        <v>47</v>
      </c>
      <c r="E78" s="585">
        <v>132.86000707394601</v>
      </c>
      <c r="F78" s="586">
        <v>125.774867975216</v>
      </c>
      <c r="G78" s="586">
        <v>148.06184715255199</v>
      </c>
      <c r="H78" s="586">
        <v>124.24367896079799</v>
      </c>
      <c r="I78" s="586">
        <v>123.197715413905</v>
      </c>
      <c r="J78" s="586">
        <v>153.934954855353</v>
      </c>
      <c r="K78" s="583"/>
      <c r="L78" s="586"/>
      <c r="M78" s="585">
        <v>172.08759610776599</v>
      </c>
      <c r="N78" s="586">
        <v>167.57995308368299</v>
      </c>
      <c r="O78" s="586"/>
      <c r="P78" s="586"/>
      <c r="Q78" s="586"/>
      <c r="R78" s="586"/>
      <c r="S78" s="583"/>
      <c r="T78" s="586"/>
      <c r="U78" s="585">
        <v>127.680192322103</v>
      </c>
      <c r="V78" s="586">
        <v>110.628000833535</v>
      </c>
      <c r="W78" s="586">
        <v>140.492255307785</v>
      </c>
      <c r="X78" s="586">
        <v>124.24367896079799</v>
      </c>
      <c r="Y78" s="586">
        <v>127.290543494099</v>
      </c>
      <c r="Z78" s="586">
        <v>153.934954855353</v>
      </c>
      <c r="AA78" s="583"/>
      <c r="AB78" s="586"/>
      <c r="AC78" s="585">
        <v>197.162519328531</v>
      </c>
      <c r="AD78" s="586">
        <v>201.80995475113099</v>
      </c>
      <c r="AE78" s="586">
        <v>191.73772363913201</v>
      </c>
      <c r="AF78" s="586"/>
      <c r="AG78" s="586"/>
      <c r="AH78" s="586"/>
      <c r="AI78" s="583"/>
      <c r="AJ78" s="585"/>
      <c r="AK78" s="586"/>
      <c r="AL78" s="586"/>
      <c r="AM78" s="586"/>
      <c r="AN78" s="586"/>
      <c r="AO78" s="586"/>
      <c r="AP78" s="583"/>
    </row>
    <row r="79" spans="1:42">
      <c r="A79" s="117" t="s">
        <v>72</v>
      </c>
      <c r="B79" s="288" t="s">
        <v>47</v>
      </c>
      <c r="C79" s="117" t="s">
        <v>338</v>
      </c>
      <c r="D79" s="288" t="s">
        <v>47</v>
      </c>
      <c r="E79" s="505">
        <v>355.11490014842701</v>
      </c>
      <c r="F79" s="587">
        <v>343.51221156787699</v>
      </c>
      <c r="G79" s="587">
        <v>309.58878725287701</v>
      </c>
      <c r="H79" s="587">
        <v>379.71497332405499</v>
      </c>
      <c r="I79" s="587">
        <v>414.28373995205197</v>
      </c>
      <c r="J79" s="587">
        <v>383.31159019716199</v>
      </c>
      <c r="K79" s="584"/>
      <c r="L79" s="587"/>
      <c r="M79" s="505">
        <v>270.93509960398598</v>
      </c>
      <c r="N79" s="587">
        <v>273.818247060185</v>
      </c>
      <c r="O79" s="587"/>
      <c r="P79" s="587"/>
      <c r="Q79" s="587"/>
      <c r="R79" s="587"/>
      <c r="S79" s="584"/>
      <c r="T79" s="587"/>
      <c r="U79" s="505">
        <v>366.23043855919599</v>
      </c>
      <c r="V79" s="587">
        <v>368.76380998553498</v>
      </c>
      <c r="W79" s="587">
        <v>312.84851114968598</v>
      </c>
      <c r="X79" s="587">
        <v>379.71497332405499</v>
      </c>
      <c r="Y79" s="587">
        <v>425.51580941279298</v>
      </c>
      <c r="Z79" s="587">
        <v>383.31159019716199</v>
      </c>
      <c r="AA79" s="584"/>
      <c r="AB79" s="587"/>
      <c r="AC79" s="505">
        <v>178.93349274520699</v>
      </c>
      <c r="AD79" s="587">
        <v>187.42744139649099</v>
      </c>
      <c r="AE79" s="587">
        <v>203.668443090978</v>
      </c>
      <c r="AF79" s="587"/>
      <c r="AG79" s="587"/>
      <c r="AH79" s="587"/>
      <c r="AI79" s="584"/>
      <c r="AJ79" s="505"/>
      <c r="AK79" s="587"/>
      <c r="AL79" s="587"/>
      <c r="AM79" s="587"/>
      <c r="AN79" s="587"/>
      <c r="AO79" s="587"/>
      <c r="AP79" s="584"/>
    </row>
    <row r="80" spans="1:42">
      <c r="A80" s="219" t="s">
        <v>347</v>
      </c>
      <c r="B80" s="555" t="s">
        <v>47</v>
      </c>
      <c r="C80" s="219" t="s">
        <v>339</v>
      </c>
      <c r="D80" s="555" t="s">
        <v>47</v>
      </c>
      <c r="E80" s="585">
        <v>328.375342867624</v>
      </c>
      <c r="F80" s="586">
        <v>315.01951942175799</v>
      </c>
      <c r="G80" s="586">
        <v>334.39079374446698</v>
      </c>
      <c r="H80" s="586">
        <v>291.717872883322</v>
      </c>
      <c r="I80" s="586">
        <v>372.11324213792102</v>
      </c>
      <c r="J80" s="586">
        <v>406.71549659111798</v>
      </c>
      <c r="K80" s="583"/>
      <c r="L80" s="586"/>
      <c r="M80" s="585">
        <v>166.03205614544299</v>
      </c>
      <c r="N80" s="586">
        <v>148.67375050512999</v>
      </c>
      <c r="O80" s="586"/>
      <c r="P80" s="586"/>
      <c r="Q80" s="586"/>
      <c r="R80" s="586"/>
      <c r="S80" s="583"/>
      <c r="T80" s="586"/>
      <c r="U80" s="585">
        <v>349.81199426879101</v>
      </c>
      <c r="V80" s="586">
        <v>375.290112217429</v>
      </c>
      <c r="W80" s="586">
        <v>347.06169047936999</v>
      </c>
      <c r="X80" s="586">
        <v>291.717872883322</v>
      </c>
      <c r="Y80" s="586">
        <v>384.47544805478702</v>
      </c>
      <c r="Z80" s="586">
        <v>406.71549659111798</v>
      </c>
      <c r="AA80" s="583"/>
      <c r="AB80" s="586"/>
      <c r="AC80" s="585">
        <v>190.727342019253</v>
      </c>
      <c r="AD80" s="586">
        <v>170.82964440805699</v>
      </c>
      <c r="AE80" s="586">
        <v>173.21317091739601</v>
      </c>
      <c r="AF80" s="586"/>
      <c r="AG80" s="586"/>
      <c r="AH80" s="586"/>
      <c r="AI80" s="583"/>
      <c r="AJ80" s="585"/>
      <c r="AK80" s="586"/>
      <c r="AL80" s="586"/>
      <c r="AM80" s="586"/>
      <c r="AN80" s="586"/>
      <c r="AO80" s="586"/>
      <c r="AP80" s="583"/>
    </row>
    <row r="81" spans="1:42">
      <c r="A81" s="117" t="s">
        <v>187</v>
      </c>
      <c r="B81" s="288" t="s">
        <v>47</v>
      </c>
      <c r="C81" s="117" t="s">
        <v>294</v>
      </c>
      <c r="D81" s="288" t="s">
        <v>47</v>
      </c>
      <c r="E81" s="505">
        <v>141.24085984180601</v>
      </c>
      <c r="F81" s="587">
        <v>110.55288528002799</v>
      </c>
      <c r="G81" s="587">
        <v>143.38595455886701</v>
      </c>
      <c r="H81" s="587">
        <v>128.17519137091199</v>
      </c>
      <c r="I81" s="587">
        <v>229.745451981385</v>
      </c>
      <c r="J81" s="587">
        <v>155.68251335913001</v>
      </c>
      <c r="K81" s="584"/>
      <c r="L81" s="587"/>
      <c r="M81" s="505">
        <v>129.11453998806201</v>
      </c>
      <c r="N81" s="587">
        <v>115.55633060074</v>
      </c>
      <c r="O81" s="587"/>
      <c r="P81" s="587"/>
      <c r="Q81" s="587"/>
      <c r="R81" s="587"/>
      <c r="S81" s="584"/>
      <c r="T81" s="587"/>
      <c r="U81" s="505">
        <v>142.84208214506299</v>
      </c>
      <c r="V81" s="587">
        <v>108.74003114214401</v>
      </c>
      <c r="W81" s="587">
        <v>137.896247830151</v>
      </c>
      <c r="X81" s="587">
        <v>128.17519137091199</v>
      </c>
      <c r="Y81" s="587">
        <v>237.37796881830101</v>
      </c>
      <c r="Z81" s="587">
        <v>155.68251335913001</v>
      </c>
      <c r="AA81" s="584"/>
      <c r="AB81" s="587"/>
      <c r="AC81" s="505">
        <v>184.229344013169</v>
      </c>
      <c r="AD81" s="587">
        <v>113.002080992144</v>
      </c>
      <c r="AE81" s="587">
        <v>250.08564902931101</v>
      </c>
      <c r="AF81" s="587"/>
      <c r="AG81" s="587"/>
      <c r="AH81" s="587"/>
      <c r="AI81" s="584"/>
      <c r="AJ81" s="505"/>
      <c r="AK81" s="587"/>
      <c r="AL81" s="587"/>
      <c r="AM81" s="587"/>
      <c r="AN81" s="587"/>
      <c r="AO81" s="587"/>
      <c r="AP81" s="584"/>
    </row>
    <row r="82" spans="1:42">
      <c r="A82" s="219" t="s">
        <v>348</v>
      </c>
      <c r="B82" s="555" t="s">
        <v>47</v>
      </c>
      <c r="C82" s="219" t="s">
        <v>340</v>
      </c>
      <c r="D82" s="555" t="s">
        <v>47</v>
      </c>
      <c r="E82" s="585">
        <v>86.196799225468695</v>
      </c>
      <c r="F82" s="586">
        <v>83.456743766227206</v>
      </c>
      <c r="G82" s="586">
        <v>79.592682207140797</v>
      </c>
      <c r="H82" s="586">
        <v>89.152574808629097</v>
      </c>
      <c r="I82" s="586">
        <v>86.221971513185693</v>
      </c>
      <c r="J82" s="586">
        <v>101.001842638659</v>
      </c>
      <c r="K82" s="583"/>
      <c r="L82" s="586"/>
      <c r="M82" s="585">
        <v>65.502444596699803</v>
      </c>
      <c r="N82" s="586">
        <v>74.898764380488302</v>
      </c>
      <c r="O82" s="586"/>
      <c r="P82" s="586"/>
      <c r="Q82" s="586"/>
      <c r="R82" s="586"/>
      <c r="S82" s="583"/>
      <c r="T82" s="586"/>
      <c r="U82" s="585">
        <v>88.929389375058307</v>
      </c>
      <c r="V82" s="586">
        <v>86.557480827775905</v>
      </c>
      <c r="W82" s="586">
        <v>84.187341434103303</v>
      </c>
      <c r="X82" s="586">
        <v>89.152574808629097</v>
      </c>
      <c r="Y82" s="586">
        <v>89.086405362086595</v>
      </c>
      <c r="Z82" s="586">
        <v>101.001842638659</v>
      </c>
      <c r="AA82" s="583"/>
      <c r="AB82" s="586"/>
      <c r="AC82" s="585">
        <v>54.293903921399099</v>
      </c>
      <c r="AD82" s="586">
        <v>43.689264219382501</v>
      </c>
      <c r="AE82" s="586">
        <v>79.028930338789493</v>
      </c>
      <c r="AF82" s="586"/>
      <c r="AG82" s="586"/>
      <c r="AH82" s="586"/>
      <c r="AI82" s="583"/>
      <c r="AJ82" s="585"/>
      <c r="AK82" s="586"/>
      <c r="AL82" s="586"/>
      <c r="AM82" s="586"/>
      <c r="AN82" s="586"/>
      <c r="AO82" s="586"/>
      <c r="AP82" s="583"/>
    </row>
    <row r="83" spans="1:42">
      <c r="A83" s="117" t="s">
        <v>0</v>
      </c>
      <c r="B83" s="288" t="s">
        <v>47</v>
      </c>
      <c r="C83" s="117" t="s">
        <v>293</v>
      </c>
      <c r="D83" s="288" t="s">
        <v>47</v>
      </c>
      <c r="E83" s="505">
        <v>8.7673320960123693</v>
      </c>
      <c r="F83" s="587">
        <v>6.6201030868068003</v>
      </c>
      <c r="G83" s="587">
        <v>9.4889347890233093</v>
      </c>
      <c r="H83" s="587">
        <v>5.9058223150081197</v>
      </c>
      <c r="I83" s="587">
        <v>27.9246932731632</v>
      </c>
      <c r="J83" s="587">
        <v>0.76561636263128796</v>
      </c>
      <c r="K83" s="584"/>
      <c r="L83" s="587"/>
      <c r="M83" s="505">
        <v>5.70328270912057</v>
      </c>
      <c r="N83" s="587">
        <v>0.306180109694977</v>
      </c>
      <c r="O83" s="587"/>
      <c r="P83" s="587"/>
      <c r="Q83" s="587"/>
      <c r="R83" s="587"/>
      <c r="S83" s="584"/>
      <c r="T83" s="587"/>
      <c r="U83" s="505">
        <v>9.1719251032684195</v>
      </c>
      <c r="V83" s="587">
        <v>8.9077710159349905</v>
      </c>
      <c r="W83" s="587">
        <v>7.7503004406462797</v>
      </c>
      <c r="X83" s="587">
        <v>5.9058223150081197</v>
      </c>
      <c r="Y83" s="587">
        <v>28.852396910971901</v>
      </c>
      <c r="Z83" s="587">
        <v>0.76561636263128796</v>
      </c>
      <c r="AA83" s="584"/>
      <c r="AB83" s="587"/>
      <c r="AC83" s="505">
        <v>13.958834861400099</v>
      </c>
      <c r="AD83" s="587">
        <v>16.2008832382832</v>
      </c>
      <c r="AE83" s="587">
        <v>20.114198705747999</v>
      </c>
      <c r="AF83" s="587"/>
      <c r="AG83" s="587"/>
      <c r="AH83" s="587"/>
      <c r="AI83" s="584"/>
      <c r="AJ83" s="505"/>
      <c r="AK83" s="587"/>
      <c r="AL83" s="587"/>
      <c r="AM83" s="587"/>
      <c r="AN83" s="587"/>
      <c r="AO83" s="587"/>
      <c r="AP83" s="584"/>
    </row>
    <row r="84" spans="1:42">
      <c r="A84" s="220" t="s">
        <v>74</v>
      </c>
      <c r="B84" s="221" t="s">
        <v>47</v>
      </c>
      <c r="C84" s="220" t="s">
        <v>295</v>
      </c>
      <c r="D84" s="221" t="s">
        <v>47</v>
      </c>
      <c r="E84" s="222">
        <v>1052.55524125328</v>
      </c>
      <c r="F84" s="223">
        <v>984.93633109791301</v>
      </c>
      <c r="G84" s="223">
        <v>1024.5089997049299</v>
      </c>
      <c r="H84" s="223">
        <v>1018.9101136627201</v>
      </c>
      <c r="I84" s="223">
        <v>1253.48681427161</v>
      </c>
      <c r="J84" s="223">
        <v>1201.41201400405</v>
      </c>
      <c r="K84" s="225"/>
      <c r="L84" s="223"/>
      <c r="M84" s="222">
        <v>809.37501915107703</v>
      </c>
      <c r="N84" s="223">
        <v>780.83322573992098</v>
      </c>
      <c r="O84" s="223"/>
      <c r="P84" s="223"/>
      <c r="Q84" s="223"/>
      <c r="R84" s="223"/>
      <c r="S84" s="225"/>
      <c r="T84" s="223"/>
      <c r="U84" s="222">
        <v>1084.66602177348</v>
      </c>
      <c r="V84" s="223">
        <v>1058.88720602235</v>
      </c>
      <c r="W84" s="223">
        <v>1030.2363466417401</v>
      </c>
      <c r="X84" s="223">
        <v>1018.9101136627201</v>
      </c>
      <c r="Y84" s="223">
        <v>1292.59857205304</v>
      </c>
      <c r="Z84" s="223">
        <v>1201.41201400405</v>
      </c>
      <c r="AA84" s="225"/>
      <c r="AB84" s="223"/>
      <c r="AC84" s="222">
        <v>819.30543688895898</v>
      </c>
      <c r="AD84" s="223">
        <v>732.95926900548898</v>
      </c>
      <c r="AE84" s="223">
        <v>917.84811572135504</v>
      </c>
      <c r="AF84" s="223"/>
      <c r="AG84" s="223"/>
      <c r="AH84" s="223"/>
      <c r="AI84" s="225"/>
      <c r="AJ84" s="222"/>
      <c r="AK84" s="223"/>
      <c r="AL84" s="223"/>
      <c r="AM84" s="223"/>
      <c r="AN84" s="223"/>
      <c r="AO84" s="223"/>
      <c r="AP84" s="225"/>
    </row>
    <row r="85" spans="1:42">
      <c r="A85" s="18" t="s">
        <v>75</v>
      </c>
      <c r="B85" s="19" t="s">
        <v>47</v>
      </c>
      <c r="C85" s="18" t="s">
        <v>296</v>
      </c>
      <c r="D85" s="19" t="s">
        <v>47</v>
      </c>
      <c r="E85" s="128">
        <v>2934.2347943766399</v>
      </c>
      <c r="F85" s="129">
        <v>2464.9990947126798</v>
      </c>
      <c r="G85" s="129">
        <v>2792.6244910003002</v>
      </c>
      <c r="H85" s="129">
        <v>3164.1296102992301</v>
      </c>
      <c r="I85" s="129">
        <v>3430.50289098858</v>
      </c>
      <c r="J85" s="129">
        <v>3630.1464897733499</v>
      </c>
      <c r="K85" s="130"/>
      <c r="L85" s="129"/>
      <c r="M85" s="128">
        <v>2628.8907328397099</v>
      </c>
      <c r="N85" s="129">
        <v>2517.6556597208801</v>
      </c>
      <c r="O85" s="129"/>
      <c r="P85" s="129"/>
      <c r="Q85" s="129"/>
      <c r="R85" s="129"/>
      <c r="S85" s="130"/>
      <c r="T85" s="129"/>
      <c r="U85" s="128">
        <v>2974.5540113688699</v>
      </c>
      <c r="V85" s="129">
        <v>2445.92050673116</v>
      </c>
      <c r="W85" s="129">
        <v>2790.3542529042602</v>
      </c>
      <c r="X85" s="129">
        <v>3164.1296102992301</v>
      </c>
      <c r="Y85" s="129">
        <v>3412.3549468162601</v>
      </c>
      <c r="Z85" s="129">
        <v>3630.1464897733499</v>
      </c>
      <c r="AA85" s="130"/>
      <c r="AB85" s="129"/>
      <c r="AC85" s="128">
        <v>2295.53954044902</v>
      </c>
      <c r="AD85" s="129">
        <v>2051.6445448026898</v>
      </c>
      <c r="AE85" s="129">
        <v>2489.7072706509298</v>
      </c>
      <c r="AF85" s="129"/>
      <c r="AG85" s="129"/>
      <c r="AH85" s="129"/>
      <c r="AI85" s="130"/>
      <c r="AJ85" s="128"/>
      <c r="AK85" s="129"/>
      <c r="AL85" s="129"/>
      <c r="AM85" s="129"/>
      <c r="AN85" s="129"/>
      <c r="AO85" s="129"/>
      <c r="AP85" s="130"/>
    </row>
    <row r="86" spans="1:42">
      <c r="A86" s="117" t="s">
        <v>363</v>
      </c>
      <c r="B86" s="288" t="s">
        <v>47</v>
      </c>
      <c r="C86" s="117" t="s">
        <v>297</v>
      </c>
      <c r="D86" s="288" t="s">
        <v>47</v>
      </c>
      <c r="E86" s="505">
        <v>2342.0255319148901</v>
      </c>
      <c r="F86" s="587">
        <v>1818.5608974359</v>
      </c>
      <c r="G86" s="156">
        <v>2332.12631578947</v>
      </c>
      <c r="H86" s="587">
        <v>2762.1706161137399</v>
      </c>
      <c r="I86" s="156">
        <v>2958.26196473552</v>
      </c>
      <c r="J86" s="156" t="s">
        <v>9</v>
      </c>
      <c r="K86" s="152"/>
      <c r="L86" s="156"/>
      <c r="M86" s="505">
        <v>2090.3475935828901</v>
      </c>
      <c r="N86" s="156" t="s">
        <v>9</v>
      </c>
      <c r="O86" s="156"/>
      <c r="P86" s="156"/>
      <c r="Q86" s="156"/>
      <c r="R86" s="156"/>
      <c r="S86" s="152"/>
      <c r="T86" s="587"/>
      <c r="U86" s="505">
        <v>2393</v>
      </c>
      <c r="V86" s="156">
        <v>1811.3888888888901</v>
      </c>
      <c r="W86" s="156">
        <v>2332.12631578947</v>
      </c>
      <c r="X86" s="156">
        <v>2762.1706161137399</v>
      </c>
      <c r="Y86" s="156">
        <v>2958.26196473552</v>
      </c>
      <c r="Z86" s="156" t="s">
        <v>9</v>
      </c>
      <c r="AA86" s="605"/>
      <c r="AB86" s="156"/>
      <c r="AC86" s="515">
        <v>1864.92934782609</v>
      </c>
      <c r="AD86" s="156">
        <v>1801.3117870722399</v>
      </c>
      <c r="AE86" s="156" t="s">
        <v>9</v>
      </c>
      <c r="AF86" s="156"/>
      <c r="AG86" s="156"/>
      <c r="AH86" s="156"/>
      <c r="AI86" s="152"/>
      <c r="AJ86" s="515"/>
      <c r="AK86" s="156"/>
      <c r="AL86" s="156"/>
      <c r="AM86" s="156"/>
      <c r="AN86" s="156"/>
      <c r="AO86" s="156"/>
      <c r="AP86" s="152"/>
    </row>
    <row r="87" spans="1:42">
      <c r="A87" s="117" t="s">
        <v>614</v>
      </c>
      <c r="B87" s="288" t="s">
        <v>47</v>
      </c>
      <c r="C87" s="117"/>
      <c r="D87" s="288"/>
      <c r="E87" s="1119">
        <v>2866.4915966386602</v>
      </c>
      <c r="F87" s="976">
        <v>2253.4769230769198</v>
      </c>
      <c r="G87" s="946">
        <v>2647.1315789473701</v>
      </c>
      <c r="H87" s="976">
        <v>3102.1860465116301</v>
      </c>
      <c r="I87" s="946">
        <v>3236.4583333333298</v>
      </c>
      <c r="J87" s="946" t="s">
        <v>9</v>
      </c>
      <c r="K87" s="947"/>
      <c r="L87" s="946"/>
      <c r="M87" s="1119">
        <v>2647.1315789473701</v>
      </c>
      <c r="N87" s="946" t="s">
        <v>9</v>
      </c>
      <c r="O87" s="946"/>
      <c r="P87" s="946"/>
      <c r="Q87" s="946"/>
      <c r="R87" s="946"/>
      <c r="S87" s="947"/>
      <c r="T87" s="976"/>
      <c r="U87" s="1119">
        <v>2922.6750000000002</v>
      </c>
      <c r="V87" s="946">
        <v>2224.4423076923099</v>
      </c>
      <c r="W87" s="946">
        <v>2659.2657807309001</v>
      </c>
      <c r="X87" s="946">
        <v>3102.1860465116301</v>
      </c>
      <c r="Y87" s="946">
        <v>3236.4583333333298</v>
      </c>
      <c r="Z87" s="946" t="s">
        <v>9</v>
      </c>
      <c r="AA87" s="947"/>
      <c r="AB87" s="946"/>
      <c r="AC87" s="909">
        <v>2179.4261168384901</v>
      </c>
      <c r="AD87" s="946">
        <v>2103.3807692307701</v>
      </c>
      <c r="AE87" s="946" t="s">
        <v>9</v>
      </c>
      <c r="AF87" s="946"/>
      <c r="AG87" s="946"/>
      <c r="AH87" s="946"/>
      <c r="AI87" s="947"/>
      <c r="AJ87" s="909"/>
      <c r="AK87" s="946"/>
      <c r="AL87" s="946"/>
      <c r="AM87" s="946"/>
      <c r="AN87" s="946"/>
      <c r="AO87" s="946"/>
      <c r="AP87" s="947"/>
    </row>
    <row r="88" spans="1:42">
      <c r="A88" s="219" t="s">
        <v>362</v>
      </c>
      <c r="B88" s="555" t="s">
        <v>47</v>
      </c>
      <c r="C88" s="219" t="s">
        <v>298</v>
      </c>
      <c r="D88" s="555" t="s">
        <v>47</v>
      </c>
      <c r="E88" s="585">
        <v>3458.81231671554</v>
      </c>
      <c r="F88" s="586">
        <v>2892.7243589743598</v>
      </c>
      <c r="G88" s="226">
        <v>3157.9518072289202</v>
      </c>
      <c r="H88" s="586">
        <v>3531.3821138211401</v>
      </c>
      <c r="I88" s="226">
        <v>3651.4040404040402</v>
      </c>
      <c r="J88" s="226" t="s">
        <v>9</v>
      </c>
      <c r="K88" s="228"/>
      <c r="L88" s="226"/>
      <c r="M88" s="585">
        <v>3143.7823834196902</v>
      </c>
      <c r="N88" s="226" t="s">
        <v>9</v>
      </c>
      <c r="O88" s="226"/>
      <c r="P88" s="226"/>
      <c r="Q88" s="226"/>
      <c r="R88" s="226"/>
      <c r="S88" s="228"/>
      <c r="T88" s="586"/>
      <c r="U88" s="585">
        <v>3489.9366197183099</v>
      </c>
      <c r="V88" s="226">
        <v>2929.1860465116301</v>
      </c>
      <c r="W88" s="226">
        <v>3043.5167173252298</v>
      </c>
      <c r="X88" s="226">
        <v>3531.3821138211401</v>
      </c>
      <c r="Y88" s="226">
        <v>3651.4040404040402</v>
      </c>
      <c r="Z88" s="226" t="s">
        <v>9</v>
      </c>
      <c r="AA88" s="228"/>
      <c r="AB88" s="226"/>
      <c r="AC88" s="516">
        <v>2560.41086186541</v>
      </c>
      <c r="AD88" s="226">
        <v>2192.9765625</v>
      </c>
      <c r="AE88" s="226" t="s">
        <v>9</v>
      </c>
      <c r="AF88" s="226"/>
      <c r="AG88" s="226"/>
      <c r="AH88" s="226"/>
      <c r="AI88" s="228"/>
      <c r="AJ88" s="516"/>
      <c r="AK88" s="226"/>
      <c r="AL88" s="226"/>
      <c r="AM88" s="226"/>
      <c r="AN88" s="226"/>
      <c r="AO88" s="226"/>
      <c r="AP88" s="228"/>
    </row>
    <row r="89" spans="1:42">
      <c r="A89" s="154" t="s">
        <v>76</v>
      </c>
      <c r="B89" s="560" t="s">
        <v>47</v>
      </c>
      <c r="C89" s="154" t="s">
        <v>299</v>
      </c>
      <c r="D89" s="560" t="s">
        <v>47</v>
      </c>
      <c r="E89" s="848">
        <v>1929.3752167718249</v>
      </c>
      <c r="F89" s="849">
        <v>1069.4036966047747</v>
      </c>
      <c r="G89" s="849">
        <v>1925.882384184129</v>
      </c>
      <c r="H89" s="849">
        <v>2365.6544305265561</v>
      </c>
      <c r="I89" s="849">
        <v>2618.959385136091</v>
      </c>
      <c r="J89" s="849">
        <v>2856.0353786622391</v>
      </c>
      <c r="K89" s="851"/>
      <c r="L89" s="849">
        <v>0</v>
      </c>
      <c r="M89" s="848">
        <v>1398.811223695609</v>
      </c>
      <c r="N89" s="849">
        <v>1243.3285097949051</v>
      </c>
      <c r="O89" s="849"/>
      <c r="P89" s="849"/>
      <c r="Q89" s="849"/>
      <c r="R89" s="849"/>
      <c r="S89" s="851"/>
      <c r="T89" s="849"/>
      <c r="U89" s="848">
        <v>1999.4336441649421</v>
      </c>
      <c r="V89" s="849">
        <v>1006.3870556579221</v>
      </c>
      <c r="W89" s="849">
        <v>1955.6974228869024</v>
      </c>
      <c r="X89" s="849">
        <v>2365.6544305265561</v>
      </c>
      <c r="Y89" s="849">
        <v>2610.3776774005528</v>
      </c>
      <c r="Z89" s="849">
        <v>2856.0353786622391</v>
      </c>
      <c r="AA89" s="851"/>
      <c r="AB89" s="849">
        <v>0</v>
      </c>
      <c r="AC89" s="848">
        <v>1203.5063642783093</v>
      </c>
      <c r="AD89" s="849">
        <v>893.33416315889883</v>
      </c>
      <c r="AE89" s="849">
        <v>1490.0308336505486</v>
      </c>
      <c r="AF89" s="849"/>
      <c r="AG89" s="849"/>
      <c r="AH89" s="849"/>
      <c r="AI89" s="851"/>
      <c r="AJ89" s="852"/>
      <c r="AK89" s="849"/>
      <c r="AL89" s="849"/>
      <c r="AM89" s="849"/>
      <c r="AN89" s="849"/>
      <c r="AO89" s="849"/>
      <c r="AP89" s="851"/>
    </row>
    <row r="90" spans="1:42">
      <c r="A90" s="229"/>
      <c r="B90" s="589"/>
      <c r="C90" s="229"/>
      <c r="D90" s="589"/>
      <c r="E90" s="592"/>
      <c r="F90" s="591"/>
      <c r="G90" s="591"/>
      <c r="H90" s="591"/>
      <c r="I90" s="591"/>
      <c r="J90" s="591"/>
      <c r="K90" s="594"/>
      <c r="L90" s="591"/>
      <c r="M90" s="592"/>
      <c r="N90" s="591"/>
      <c r="O90" s="591"/>
      <c r="P90" s="591"/>
      <c r="Q90" s="591"/>
      <c r="R90" s="591"/>
      <c r="S90" s="594"/>
      <c r="T90" s="591"/>
      <c r="U90" s="592"/>
      <c r="V90" s="591"/>
      <c r="W90" s="591"/>
      <c r="X90" s="591"/>
      <c r="Y90" s="591"/>
      <c r="Z90" s="591"/>
      <c r="AA90" s="594"/>
      <c r="AB90" s="591"/>
      <c r="AC90" s="592"/>
      <c r="AD90" s="591"/>
      <c r="AE90" s="591"/>
      <c r="AF90" s="591"/>
      <c r="AG90" s="591"/>
      <c r="AH90" s="591"/>
      <c r="AI90" s="594"/>
      <c r="AJ90" s="592"/>
      <c r="AK90" s="591"/>
      <c r="AL90" s="591"/>
      <c r="AM90" s="591"/>
      <c r="AN90" s="591"/>
      <c r="AO90" s="591"/>
      <c r="AP90" s="594"/>
    </row>
    <row r="91" spans="1:42" s="521" customFormat="1">
      <c r="B91" s="598"/>
      <c r="D91" s="598"/>
    </row>
  </sheetData>
  <customSheetViews>
    <customSheetView guid="{BB41D466-AEC9-452B-88D8-BAC78012C5DB}" printArea="1" hiddenRows="1" hiddenColumns="1" showRuler="0">
      <pane xSplit="3" topLeftCell="E1" activePane="topRight" state="frozen"/>
      <selection pane="topRight" activeCell="EK12" activeCellId="6" sqref="CO12 CW12 DE12 DM12 DU12 EC12 EK12"/>
      <pageMargins left="0.74803149606299213" right="0.55118110236220474" top="0.39370078740157483" bottom="0.19685039370078741" header="0.19685039370078741" footer="0.35433070866141736"/>
      <pageSetup paperSize="9" scale="84" orientation="portrait" horizontalDpi="4294967292" r:id="rId1"/>
      <headerFooter alignWithMargins="0">
        <oddHeader xml:space="preserve">&amp;C
</oddHeader>
        <oddFooter>&amp;C&amp;10P&amp;P</oddFooter>
      </headerFooter>
    </customSheetView>
    <customSheetView guid="{31EB388F-298E-4159-9E7A-183E7E2840ED}" printArea="1" hiddenRows="1" hiddenColumns="1" showRuler="0" topLeftCell="C6">
      <pane xSplit="2" topLeftCell="E1" activePane="topRight" state="frozen"/>
      <selection pane="topRight" activeCell="C7" sqref="C7"/>
      <pageMargins left="0.74803149606299213" right="0.55118110236220474" top="0.39370078740157483" bottom="0.19685039370078741" header="0.19685039370078741" footer="0.35433070866141736"/>
      <pageSetup paperSize="9" scale="84" orientation="portrait" horizontalDpi="4294967292" r:id="rId2"/>
      <headerFooter alignWithMargins="0">
        <oddHeader xml:space="preserve">&amp;C
</oddHeader>
        <oddFooter>&amp;C&amp;10P&amp;P</oddFooter>
      </headerFooter>
    </customSheetView>
  </customSheetViews>
  <mergeCells count="25">
    <mergeCell ref="F4:H4"/>
    <mergeCell ref="N4:P4"/>
    <mergeCell ref="V4:X4"/>
    <mergeCell ref="AD4:AF4"/>
    <mergeCell ref="F9:H9"/>
    <mergeCell ref="I9:J9"/>
    <mergeCell ref="N9:P9"/>
    <mergeCell ref="Q9:R9"/>
    <mergeCell ref="V9:X9"/>
    <mergeCell ref="Y9:Z9"/>
    <mergeCell ref="AD9:AF9"/>
    <mergeCell ref="AG9:AH9"/>
    <mergeCell ref="AD54:AI54"/>
    <mergeCell ref="F54:K54"/>
    <mergeCell ref="F50:K50"/>
    <mergeCell ref="N50:S50"/>
    <mergeCell ref="V50:AA50"/>
    <mergeCell ref="N54:S54"/>
    <mergeCell ref="V54:AA54"/>
    <mergeCell ref="AD50:AI50"/>
    <mergeCell ref="AK4:AM4"/>
    <mergeCell ref="AK9:AM9"/>
    <mergeCell ref="AN9:AO9"/>
    <mergeCell ref="AK50:AP50"/>
    <mergeCell ref="AK54:AP54"/>
  </mergeCells>
  <phoneticPr fontId="5" type="noConversion"/>
  <pageMargins left="0.74803149606299213" right="0.55118110236220474" top="0.39370078740157483" bottom="0.19685039370078741" header="0.19685039370078741" footer="0.35433070866141736"/>
  <pageSetup paperSize="9" scale="80" orientation="portrait" r:id="rId3"/>
  <headerFooter alignWithMargins="0">
    <oddHeader xml:space="preserve">&amp;C
</oddHeader>
    <oddFooter>&amp;L&amp;10Agroscope, Zentrale Auswertung&amp;C&amp;10P&amp;P, Seite &amp;P+11/72&amp;R&amp;10Betriebszweige, &amp;A</oddFooter>
  </headerFooter>
  <colBreaks count="2" manualBreakCount="2">
    <brk id="12" max="89" man="1"/>
    <brk id="2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L91"/>
  <sheetViews>
    <sheetView showRuler="0" zoomScaleNormal="100" zoomScaleSheetLayoutView="80" workbookViewId="0">
      <pane xSplit="4" topLeftCell="E1" activePane="topRight" state="frozen"/>
      <selection activeCell="E1" sqref="E1"/>
      <selection pane="topRight" activeCell="E1" sqref="E1"/>
    </sheetView>
  </sheetViews>
  <sheetFormatPr baseColWidth="10" defaultColWidth="10" defaultRowHeight="12.75"/>
  <cols>
    <col min="1" max="1" width="28.75" style="599" customWidth="1"/>
    <col min="2" max="2" width="5.875" style="600" customWidth="1"/>
    <col min="3" max="3" width="28.625" style="599" hidden="1" customWidth="1"/>
    <col min="4" max="4" width="5.875" style="600" hidden="1" customWidth="1"/>
    <col min="5" max="11" width="8.5" style="599" customWidth="1"/>
    <col min="12" max="16384" width="10" style="520"/>
  </cols>
  <sheetData>
    <row r="1" spans="1:11" s="230" customFormat="1" ht="16.5" customHeight="1">
      <c r="A1" s="151" t="s">
        <v>188</v>
      </c>
      <c r="B1" s="1"/>
      <c r="C1" s="151"/>
      <c r="D1" s="1"/>
      <c r="E1" s="2"/>
      <c r="F1" s="2"/>
      <c r="G1" s="2"/>
      <c r="H1" s="2"/>
      <c r="I1" s="2"/>
      <c r="J1" s="318"/>
      <c r="K1" s="518" t="s">
        <v>647</v>
      </c>
    </row>
    <row r="2" spans="1:11">
      <c r="A2" s="117"/>
      <c r="B2" s="519"/>
      <c r="C2" s="117"/>
      <c r="D2" s="519"/>
      <c r="E2" s="3"/>
      <c r="F2" s="320"/>
      <c r="G2" s="320"/>
      <c r="H2" s="320"/>
      <c r="I2" s="320"/>
      <c r="J2" s="320"/>
      <c r="K2" s="4"/>
    </row>
    <row r="3" spans="1:11" ht="6" customHeight="1">
      <c r="A3" s="117" t="s">
        <v>7</v>
      </c>
      <c r="B3" s="519"/>
      <c r="C3" s="117" t="s">
        <v>7</v>
      </c>
      <c r="D3" s="519" t="s">
        <v>7</v>
      </c>
      <c r="E3" s="320" t="s">
        <v>7</v>
      </c>
      <c r="F3" s="320" t="s">
        <v>7</v>
      </c>
      <c r="G3" s="320" t="s">
        <v>7</v>
      </c>
      <c r="H3" s="320" t="s">
        <v>7</v>
      </c>
      <c r="I3" s="320" t="s">
        <v>7</v>
      </c>
      <c r="J3" s="320" t="s">
        <v>7</v>
      </c>
      <c r="K3" s="522" t="s">
        <v>7</v>
      </c>
    </row>
    <row r="4" spans="1:11">
      <c r="A4" s="6" t="s">
        <v>48</v>
      </c>
      <c r="B4" s="7" t="s">
        <v>7</v>
      </c>
      <c r="C4" s="6"/>
      <c r="D4" s="7" t="s">
        <v>7</v>
      </c>
      <c r="E4" s="373" t="s">
        <v>49</v>
      </c>
      <c r="F4" s="1171" t="s">
        <v>49</v>
      </c>
      <c r="G4" s="1172"/>
      <c r="H4" s="1174"/>
      <c r="I4" s="8" t="s">
        <v>50</v>
      </c>
      <c r="J4" s="8" t="s">
        <v>51</v>
      </c>
      <c r="K4" s="9" t="s">
        <v>13</v>
      </c>
    </row>
    <row r="5" spans="1:11">
      <c r="A5" s="6" t="s">
        <v>52</v>
      </c>
      <c r="B5" s="7" t="s">
        <v>52</v>
      </c>
      <c r="C5" s="6" t="s">
        <v>52</v>
      </c>
      <c r="D5" s="7" t="s">
        <v>52</v>
      </c>
      <c r="E5" s="7" t="s">
        <v>13</v>
      </c>
      <c r="F5" s="8" t="s">
        <v>13</v>
      </c>
      <c r="G5" s="8" t="s">
        <v>13</v>
      </c>
      <c r="H5" s="7" t="s">
        <v>13</v>
      </c>
      <c r="I5" s="8" t="s">
        <v>53</v>
      </c>
      <c r="J5" s="8" t="s">
        <v>53</v>
      </c>
      <c r="K5" s="9"/>
    </row>
    <row r="6" spans="1:11" ht="15.75" hidden="1">
      <c r="A6" s="151"/>
      <c r="B6" s="1"/>
      <c r="C6" s="151" t="s">
        <v>304</v>
      </c>
      <c r="D6" s="1"/>
      <c r="E6" s="2"/>
      <c r="F6" s="2"/>
      <c r="G6" s="2"/>
      <c r="H6" s="2"/>
      <c r="I6" s="2"/>
      <c r="J6" s="318"/>
      <c r="K6" s="518" t="s">
        <v>327</v>
      </c>
    </row>
    <row r="7" spans="1:11" hidden="1">
      <c r="A7" s="117"/>
      <c r="B7" s="519"/>
      <c r="C7" s="117"/>
      <c r="D7" s="519"/>
      <c r="E7" s="3"/>
      <c r="F7" s="320"/>
      <c r="G7" s="320"/>
      <c r="H7" s="320"/>
      <c r="I7" s="320"/>
      <c r="J7" s="320"/>
      <c r="K7" s="4"/>
    </row>
    <row r="8" spans="1:11" ht="6" hidden="1" customHeight="1">
      <c r="A8" s="117" t="s">
        <v>7</v>
      </c>
      <c r="B8" s="519" t="s">
        <v>7</v>
      </c>
      <c r="C8" s="117" t="s">
        <v>7</v>
      </c>
      <c r="D8" s="519" t="s">
        <v>7</v>
      </c>
      <c r="E8" s="320" t="s">
        <v>7</v>
      </c>
      <c r="F8" s="320" t="s">
        <v>7</v>
      </c>
      <c r="G8" s="320" t="s">
        <v>7</v>
      </c>
      <c r="H8" s="320" t="s">
        <v>7</v>
      </c>
      <c r="I8" s="320" t="s">
        <v>7</v>
      </c>
      <c r="J8" s="320" t="s">
        <v>7</v>
      </c>
      <c r="K8" s="522" t="s">
        <v>7</v>
      </c>
    </row>
    <row r="9" spans="1:11" hidden="1">
      <c r="A9" s="6"/>
      <c r="B9" s="7" t="s">
        <v>7</v>
      </c>
      <c r="C9" s="173" t="s">
        <v>278</v>
      </c>
      <c r="D9" s="7" t="s">
        <v>7</v>
      </c>
      <c r="E9" s="7" t="s">
        <v>303</v>
      </c>
      <c r="F9" s="1171" t="s">
        <v>303</v>
      </c>
      <c r="G9" s="1172"/>
      <c r="H9" s="1174"/>
      <c r="I9" s="1171" t="s">
        <v>209</v>
      </c>
      <c r="J9" s="1172"/>
      <c r="K9" s="9" t="s">
        <v>13</v>
      </c>
    </row>
    <row r="10" spans="1:11" hidden="1">
      <c r="A10" s="6" t="s">
        <v>52</v>
      </c>
      <c r="B10" s="7" t="s">
        <v>52</v>
      </c>
      <c r="C10" s="6" t="s">
        <v>52</v>
      </c>
      <c r="D10" s="7" t="s">
        <v>52</v>
      </c>
      <c r="E10" s="7" t="s">
        <v>13</v>
      </c>
      <c r="F10" s="8" t="s">
        <v>13</v>
      </c>
      <c r="G10" s="8" t="s">
        <v>13</v>
      </c>
      <c r="H10" s="7" t="s">
        <v>13</v>
      </c>
      <c r="I10" s="8" t="s">
        <v>301</v>
      </c>
      <c r="J10" s="8" t="s">
        <v>302</v>
      </c>
      <c r="K10" s="9"/>
    </row>
    <row r="11" spans="1:11" ht="5.25" customHeight="1">
      <c r="A11" s="117" t="s">
        <v>7</v>
      </c>
      <c r="B11" s="288" t="s">
        <v>7</v>
      </c>
      <c r="C11" s="117" t="s">
        <v>7</v>
      </c>
      <c r="D11" s="288" t="s">
        <v>7</v>
      </c>
      <c r="E11" s="288" t="s">
        <v>7</v>
      </c>
      <c r="F11" s="519" t="s">
        <v>7</v>
      </c>
      <c r="G11" s="519" t="s">
        <v>7</v>
      </c>
      <c r="H11" s="288" t="s">
        <v>7</v>
      </c>
      <c r="I11" s="519" t="s">
        <v>7</v>
      </c>
      <c r="J11" s="519" t="s">
        <v>7</v>
      </c>
      <c r="K11" s="524"/>
    </row>
    <row r="12" spans="1:11">
      <c r="A12" s="525" t="s">
        <v>54</v>
      </c>
      <c r="B12" s="288" t="s">
        <v>7</v>
      </c>
      <c r="C12" s="525" t="s">
        <v>279</v>
      </c>
      <c r="D12" s="288" t="s">
        <v>7</v>
      </c>
      <c r="E12" s="295" t="s">
        <v>659</v>
      </c>
      <c r="F12" s="508">
        <v>2019</v>
      </c>
      <c r="G12" s="508">
        <v>2020</v>
      </c>
      <c r="H12" s="295">
        <v>2021</v>
      </c>
      <c r="I12" s="329">
        <v>2021</v>
      </c>
      <c r="J12" s="329">
        <v>2021</v>
      </c>
      <c r="K12" s="12"/>
    </row>
    <row r="13" spans="1:11" ht="5.25" customHeight="1">
      <c r="A13" s="117" t="s">
        <v>7</v>
      </c>
      <c r="B13" s="288" t="s">
        <v>7</v>
      </c>
      <c r="C13" s="117" t="s">
        <v>7</v>
      </c>
      <c r="D13" s="288" t="s">
        <v>7</v>
      </c>
      <c r="E13" s="527"/>
      <c r="F13" s="528"/>
      <c r="G13" s="528"/>
      <c r="H13" s="527"/>
      <c r="I13" s="528"/>
      <c r="J13" s="528"/>
      <c r="K13" s="529"/>
    </row>
    <row r="14" spans="1:11">
      <c r="A14" s="117" t="s">
        <v>55</v>
      </c>
      <c r="B14" s="288" t="s">
        <v>7</v>
      </c>
      <c r="C14" s="117" t="s">
        <v>280</v>
      </c>
      <c r="D14" s="288" t="s">
        <v>7</v>
      </c>
      <c r="E14" s="530">
        <v>47.3333333333333</v>
      </c>
      <c r="F14" s="531">
        <v>46</v>
      </c>
      <c r="G14" s="531">
        <v>49</v>
      </c>
      <c r="H14" s="530">
        <v>47</v>
      </c>
      <c r="I14" s="532">
        <v>12</v>
      </c>
      <c r="J14" s="531">
        <v>11</v>
      </c>
      <c r="K14" s="533"/>
    </row>
    <row r="15" spans="1:11" ht="5.25" customHeight="1">
      <c r="A15" s="117"/>
      <c r="B15" s="288"/>
      <c r="C15" s="117"/>
      <c r="D15" s="288"/>
      <c r="E15" s="527"/>
      <c r="F15" s="528"/>
      <c r="G15" s="528"/>
      <c r="H15" s="527"/>
      <c r="I15" s="534"/>
      <c r="J15" s="528"/>
      <c r="K15" s="529"/>
    </row>
    <row r="16" spans="1:11" ht="12.75" customHeight="1">
      <c r="A16" s="15" t="s">
        <v>56</v>
      </c>
      <c r="B16" s="7" t="s">
        <v>7</v>
      </c>
      <c r="C16" s="15" t="s">
        <v>281</v>
      </c>
      <c r="D16" s="7" t="s">
        <v>7</v>
      </c>
      <c r="E16" s="535"/>
      <c r="F16" s="536"/>
      <c r="G16" s="536"/>
      <c r="H16" s="535"/>
      <c r="I16" s="537"/>
      <c r="J16" s="536"/>
      <c r="K16" s="538"/>
    </row>
    <row r="17" spans="1:12">
      <c r="A17" s="117" t="s">
        <v>342</v>
      </c>
      <c r="B17" s="288" t="s">
        <v>361</v>
      </c>
      <c r="C17" s="117" t="s">
        <v>205</v>
      </c>
      <c r="D17" s="288" t="s">
        <v>361</v>
      </c>
      <c r="E17" s="539">
        <v>35.814127542210201</v>
      </c>
      <c r="F17" s="540">
        <v>35.948163043478303</v>
      </c>
      <c r="G17" s="540">
        <v>36.7203897959184</v>
      </c>
      <c r="H17" s="539">
        <v>34.773829787234</v>
      </c>
      <c r="I17" s="330">
        <v>29.529166666666701</v>
      </c>
      <c r="J17" s="540">
        <v>33.6963636363636</v>
      </c>
      <c r="K17" s="529"/>
    </row>
    <row r="18" spans="1:12">
      <c r="A18" s="541" t="s">
        <v>615</v>
      </c>
      <c r="B18" s="542" t="s">
        <v>358</v>
      </c>
      <c r="C18" s="227" t="s">
        <v>206</v>
      </c>
      <c r="D18" s="542" t="s">
        <v>207</v>
      </c>
      <c r="E18" s="544">
        <v>34.976211530014403</v>
      </c>
      <c r="F18" s="545">
        <v>38.375686956521697</v>
      </c>
      <c r="G18" s="545">
        <v>36.091730612244902</v>
      </c>
      <c r="H18" s="544">
        <v>30.4612170212766</v>
      </c>
      <c r="I18" s="331">
        <v>32.607891666666703</v>
      </c>
      <c r="J18" s="545">
        <v>36.342436363636402</v>
      </c>
      <c r="K18" s="546"/>
    </row>
    <row r="19" spans="1:12">
      <c r="A19" s="117" t="s">
        <v>57</v>
      </c>
      <c r="B19" s="288" t="s">
        <v>344</v>
      </c>
      <c r="C19" s="117" t="s">
        <v>282</v>
      </c>
      <c r="D19" s="288" t="s">
        <v>344</v>
      </c>
      <c r="E19" s="547">
        <v>80.972833166569103</v>
      </c>
      <c r="F19" s="548">
        <v>80.434782608695699</v>
      </c>
      <c r="G19" s="548">
        <v>81.632653061224502</v>
      </c>
      <c r="H19" s="547">
        <v>80.851063829787194</v>
      </c>
      <c r="I19" s="549">
        <v>75</v>
      </c>
      <c r="J19" s="548">
        <v>81.818181818181799</v>
      </c>
      <c r="K19" s="550"/>
    </row>
    <row r="20" spans="1:12">
      <c r="A20" s="227" t="s">
        <v>58</v>
      </c>
      <c r="B20" s="542" t="s">
        <v>344</v>
      </c>
      <c r="C20" s="227" t="s">
        <v>283</v>
      </c>
      <c r="D20" s="542" t="s">
        <v>344</v>
      </c>
      <c r="E20" s="551">
        <v>19.027166833430901</v>
      </c>
      <c r="F20" s="552">
        <v>19.565217391304301</v>
      </c>
      <c r="G20" s="552">
        <v>18.367346938775501</v>
      </c>
      <c r="H20" s="551">
        <v>19.148936170212799</v>
      </c>
      <c r="I20" s="553">
        <v>25</v>
      </c>
      <c r="J20" s="552">
        <v>18.181818181818201</v>
      </c>
      <c r="K20" s="554"/>
    </row>
    <row r="21" spans="1:12">
      <c r="A21" s="117" t="s">
        <v>160</v>
      </c>
      <c r="B21" s="288" t="s">
        <v>344</v>
      </c>
      <c r="C21" s="117" t="s">
        <v>305</v>
      </c>
      <c r="D21" s="288" t="s">
        <v>344</v>
      </c>
      <c r="E21" s="547">
        <v>75.190670820103605</v>
      </c>
      <c r="F21" s="548">
        <v>73.0948458090771</v>
      </c>
      <c r="G21" s="548">
        <v>75.445649920016095</v>
      </c>
      <c r="H21" s="547">
        <v>77.031516731217494</v>
      </c>
      <c r="I21" s="549">
        <v>78.439396077324702</v>
      </c>
      <c r="J21" s="548">
        <v>73.482436734473595</v>
      </c>
      <c r="K21" s="550"/>
    </row>
    <row r="22" spans="1:12">
      <c r="A22" s="219" t="s">
        <v>60</v>
      </c>
      <c r="B22" s="555" t="s">
        <v>344</v>
      </c>
      <c r="C22" s="219" t="s">
        <v>306</v>
      </c>
      <c r="D22" s="555" t="s">
        <v>344</v>
      </c>
      <c r="E22" s="556">
        <v>82.791112029371703</v>
      </c>
      <c r="F22" s="557">
        <v>84.202963214348699</v>
      </c>
      <c r="G22" s="557">
        <v>80.282622472647901</v>
      </c>
      <c r="H22" s="556">
        <v>83.887750401118396</v>
      </c>
      <c r="I22" s="558">
        <v>80.733944954128404</v>
      </c>
      <c r="J22" s="557">
        <v>80.9964386679884</v>
      </c>
      <c r="K22" s="559"/>
    </row>
    <row r="23" spans="1:12">
      <c r="A23" s="154" t="s">
        <v>80</v>
      </c>
      <c r="B23" s="560" t="s">
        <v>344</v>
      </c>
      <c r="C23" s="154" t="s">
        <v>333</v>
      </c>
      <c r="D23" s="560" t="s">
        <v>344</v>
      </c>
      <c r="E23" s="561">
        <v>7.6672359440859701</v>
      </c>
      <c r="F23" s="562">
        <v>7.9069737042297303</v>
      </c>
      <c r="G23" s="562">
        <v>7.0668067582526604</v>
      </c>
      <c r="H23" s="561">
        <v>8.0279273697755293</v>
      </c>
      <c r="I23" s="563">
        <v>8.4007915092642609</v>
      </c>
      <c r="J23" s="562">
        <v>11.502735249843999</v>
      </c>
      <c r="K23" s="564"/>
    </row>
    <row r="24" spans="1:12" ht="5.25" customHeight="1">
      <c r="A24" s="117"/>
      <c r="B24" s="288"/>
      <c r="C24" s="117"/>
      <c r="D24" s="288"/>
      <c r="E24" s="565"/>
      <c r="F24" s="566"/>
      <c r="G24" s="566"/>
      <c r="H24" s="565"/>
      <c r="I24" s="567"/>
      <c r="J24" s="566"/>
      <c r="K24" s="550"/>
    </row>
    <row r="25" spans="1:12">
      <c r="A25" s="15" t="s">
        <v>62</v>
      </c>
      <c r="B25" s="568"/>
      <c r="C25" s="15" t="s">
        <v>285</v>
      </c>
      <c r="D25" s="568"/>
      <c r="E25" s="569"/>
      <c r="F25" s="570"/>
      <c r="G25" s="570"/>
      <c r="H25" s="569"/>
      <c r="I25" s="571"/>
      <c r="J25" s="570"/>
      <c r="K25" s="572"/>
    </row>
    <row r="26" spans="1:12">
      <c r="A26" s="117" t="s">
        <v>63</v>
      </c>
      <c r="B26" s="288" t="s">
        <v>361</v>
      </c>
      <c r="C26" s="117" t="s">
        <v>208</v>
      </c>
      <c r="D26" s="288" t="s">
        <v>361</v>
      </c>
      <c r="E26" s="539">
        <v>2.06195524237447</v>
      </c>
      <c r="F26" s="540">
        <v>2.0776565217391298</v>
      </c>
      <c r="G26" s="540">
        <v>1.9577836734693901</v>
      </c>
      <c r="H26" s="539">
        <v>2.1504255319148902</v>
      </c>
      <c r="I26" s="330">
        <v>1.94583333333333</v>
      </c>
      <c r="J26" s="540">
        <v>2.8481818181818199</v>
      </c>
      <c r="K26" s="529"/>
    </row>
    <row r="27" spans="1:12">
      <c r="A27" s="219" t="s">
        <v>64</v>
      </c>
      <c r="B27" s="555" t="s">
        <v>360</v>
      </c>
      <c r="C27" s="219" t="s">
        <v>286</v>
      </c>
      <c r="D27" s="555" t="s">
        <v>360</v>
      </c>
      <c r="E27" s="580">
        <v>33.315751800456198</v>
      </c>
      <c r="F27" s="581">
        <v>37.9131169942724</v>
      </c>
      <c r="G27" s="581">
        <v>32.495303935937599</v>
      </c>
      <c r="H27" s="580">
        <v>29.538834471158602</v>
      </c>
      <c r="I27" s="581">
        <v>17.3391862955032</v>
      </c>
      <c r="J27" s="581">
        <v>50.805936801787396</v>
      </c>
      <c r="K27" s="985"/>
    </row>
    <row r="28" spans="1:12">
      <c r="A28" s="154" t="s">
        <v>65</v>
      </c>
      <c r="B28" s="560" t="s">
        <v>66</v>
      </c>
      <c r="C28" s="154" t="s">
        <v>287</v>
      </c>
      <c r="D28" s="560" t="s">
        <v>66</v>
      </c>
      <c r="E28" s="576">
        <v>41.790491537261097</v>
      </c>
      <c r="F28" s="577">
        <v>40.4242349811229</v>
      </c>
      <c r="G28" s="577">
        <v>45.100929644694801</v>
      </c>
      <c r="H28" s="576">
        <v>39.846309985965398</v>
      </c>
      <c r="I28" s="578">
        <v>34.466495418282399</v>
      </c>
      <c r="J28" s="577">
        <v>39.673566828961803</v>
      </c>
      <c r="K28" s="579"/>
      <c r="L28" s="986"/>
    </row>
    <row r="29" spans="1:12">
      <c r="A29" s="219" t="s">
        <v>67</v>
      </c>
      <c r="B29" s="555" t="s">
        <v>47</v>
      </c>
      <c r="C29" s="219" t="s">
        <v>288</v>
      </c>
      <c r="D29" s="555" t="s">
        <v>47</v>
      </c>
      <c r="E29" s="580">
        <v>1351.78280005073</v>
      </c>
      <c r="F29" s="581">
        <v>1421.0852109713901</v>
      </c>
      <c r="G29" s="581">
        <v>1431.6040420550501</v>
      </c>
      <c r="H29" s="580">
        <v>1202.65914712575</v>
      </c>
      <c r="I29" s="582">
        <v>601.21841541755896</v>
      </c>
      <c r="J29" s="581">
        <v>2145.5601659751001</v>
      </c>
      <c r="K29" s="583"/>
    </row>
    <row r="30" spans="1:12">
      <c r="A30" s="117" t="s">
        <v>68</v>
      </c>
      <c r="B30" s="288" t="s">
        <v>47</v>
      </c>
      <c r="C30" s="117" t="s">
        <v>289</v>
      </c>
      <c r="D30" s="288" t="s">
        <v>47</v>
      </c>
      <c r="E30" s="530">
        <v>1229.7673956557101</v>
      </c>
      <c r="F30" s="531">
        <v>1243.97586327405</v>
      </c>
      <c r="G30" s="531">
        <v>1222.2086824543401</v>
      </c>
      <c r="H30" s="530">
        <v>1223.1176412387499</v>
      </c>
      <c r="I30" s="532">
        <v>1142.4453961456099</v>
      </c>
      <c r="J30" s="531">
        <v>1118.5955952760901</v>
      </c>
      <c r="K30" s="584"/>
    </row>
    <row r="31" spans="1:12">
      <c r="A31" s="219" t="s">
        <v>69</v>
      </c>
      <c r="B31" s="555" t="s">
        <v>47</v>
      </c>
      <c r="C31" s="219" t="s">
        <v>290</v>
      </c>
      <c r="D31" s="555" t="s">
        <v>47</v>
      </c>
      <c r="E31" s="580">
        <v>46.017422908554998</v>
      </c>
      <c r="F31" s="581">
        <v>47.8632907895811</v>
      </c>
      <c r="G31" s="581">
        <v>0</v>
      </c>
      <c r="H31" s="580">
        <v>90.188977936083901</v>
      </c>
      <c r="I31" s="582">
        <v>0</v>
      </c>
      <c r="J31" s="581">
        <v>212.12256623044999</v>
      </c>
      <c r="K31" s="583"/>
    </row>
    <row r="32" spans="1:12">
      <c r="A32" s="16" t="s">
        <v>70</v>
      </c>
      <c r="B32" s="17" t="s">
        <v>47</v>
      </c>
      <c r="C32" s="16" t="s">
        <v>291</v>
      </c>
      <c r="D32" s="17" t="s">
        <v>47</v>
      </c>
      <c r="E32" s="123">
        <v>2627.5676186149999</v>
      </c>
      <c r="F32" s="124">
        <v>2712.9243650350199</v>
      </c>
      <c r="G32" s="124">
        <v>2653.8127245093901</v>
      </c>
      <c r="H32" s="123">
        <v>2515.9657663005801</v>
      </c>
      <c r="I32" s="125">
        <v>1743.6638115631699</v>
      </c>
      <c r="J32" s="125">
        <v>3476.2783274816502</v>
      </c>
      <c r="K32" s="126"/>
    </row>
    <row r="33" spans="1:11">
      <c r="A33" s="219" t="s">
        <v>71</v>
      </c>
      <c r="B33" s="555" t="s">
        <v>47</v>
      </c>
      <c r="C33" s="219" t="s">
        <v>292</v>
      </c>
      <c r="D33" s="555" t="s">
        <v>47</v>
      </c>
      <c r="E33" s="585">
        <v>328.327384174271</v>
      </c>
      <c r="F33" s="586">
        <v>325.93431981266502</v>
      </c>
      <c r="G33" s="586">
        <v>345.41985210264801</v>
      </c>
      <c r="H33" s="585">
        <v>313.62798060749998</v>
      </c>
      <c r="I33" s="226">
        <v>377.028265524625</v>
      </c>
      <c r="J33" s="586">
        <v>256.43983402489602</v>
      </c>
      <c r="K33" s="583"/>
    </row>
    <row r="34" spans="1:11">
      <c r="A34" s="117" t="s">
        <v>72</v>
      </c>
      <c r="B34" s="288" t="s">
        <v>47</v>
      </c>
      <c r="C34" s="117" t="s">
        <v>338</v>
      </c>
      <c r="D34" s="288" t="s">
        <v>47</v>
      </c>
      <c r="E34" s="505">
        <v>103.558922197681</v>
      </c>
      <c r="F34" s="587">
        <v>97.159425021083507</v>
      </c>
      <c r="G34" s="587">
        <v>100.86165739267901</v>
      </c>
      <c r="H34" s="505">
        <v>112.65568417928201</v>
      </c>
      <c r="I34" s="156">
        <v>131.36402569593099</v>
      </c>
      <c r="J34" s="587">
        <v>93.534312160868197</v>
      </c>
      <c r="K34" s="584"/>
    </row>
    <row r="35" spans="1:11">
      <c r="A35" s="219" t="s">
        <v>347</v>
      </c>
      <c r="B35" s="555" t="s">
        <v>47</v>
      </c>
      <c r="C35" s="219" t="s">
        <v>339</v>
      </c>
      <c r="D35" s="555" t="s">
        <v>47</v>
      </c>
      <c r="E35" s="585">
        <v>129.068405088844</v>
      </c>
      <c r="F35" s="586">
        <v>119.11832101803699</v>
      </c>
      <c r="G35" s="586">
        <v>136.671934319733</v>
      </c>
      <c r="H35" s="585">
        <v>131.41495992876199</v>
      </c>
      <c r="I35" s="226">
        <v>189.309635974304</v>
      </c>
      <c r="J35" s="586">
        <v>84.799233961059699</v>
      </c>
      <c r="K35" s="583"/>
    </row>
    <row r="36" spans="1:11">
      <c r="A36" s="117" t="s">
        <v>187</v>
      </c>
      <c r="B36" s="288" t="s">
        <v>47</v>
      </c>
      <c r="C36" s="117" t="s">
        <v>294</v>
      </c>
      <c r="D36" s="288" t="s">
        <v>47</v>
      </c>
      <c r="E36" s="505">
        <v>118.536391272931</v>
      </c>
      <c r="F36" s="587">
        <v>120.793912874246</v>
      </c>
      <c r="G36" s="587">
        <v>114.67100448862401</v>
      </c>
      <c r="H36" s="505">
        <v>120.144256455922</v>
      </c>
      <c r="I36" s="156">
        <v>127.05481798715201</v>
      </c>
      <c r="J36" s="587">
        <v>160.22789658474301</v>
      </c>
      <c r="K36" s="584"/>
    </row>
    <row r="37" spans="1:11">
      <c r="A37" s="219" t="s">
        <v>348</v>
      </c>
      <c r="B37" s="555" t="s">
        <v>47</v>
      </c>
      <c r="C37" s="219" t="s">
        <v>340</v>
      </c>
      <c r="D37" s="555" t="s">
        <v>47</v>
      </c>
      <c r="E37" s="585">
        <v>67.594410629580693</v>
      </c>
      <c r="F37" s="586">
        <v>66.559731804855403</v>
      </c>
      <c r="G37" s="586">
        <v>76.300773260892697</v>
      </c>
      <c r="H37" s="585">
        <v>59.922726822994001</v>
      </c>
      <c r="I37" s="226">
        <v>55.713918629550299</v>
      </c>
      <c r="J37" s="586">
        <v>58.593999361634197</v>
      </c>
      <c r="K37" s="583"/>
    </row>
    <row r="38" spans="1:11">
      <c r="A38" s="117" t="s">
        <v>0</v>
      </c>
      <c r="B38" s="288" t="s">
        <v>47</v>
      </c>
      <c r="C38" s="117" t="s">
        <v>293</v>
      </c>
      <c r="D38" s="288" t="s">
        <v>47</v>
      </c>
      <c r="E38" s="505">
        <v>1.1678024813768599</v>
      </c>
      <c r="F38" s="587">
        <v>1.9726447649002501</v>
      </c>
      <c r="G38" s="587">
        <v>0.48148989798960501</v>
      </c>
      <c r="H38" s="505">
        <v>1.0492727812407201</v>
      </c>
      <c r="I38" s="156">
        <v>0</v>
      </c>
      <c r="J38" s="587">
        <v>0.74241940631982095</v>
      </c>
      <c r="K38" s="584"/>
    </row>
    <row r="39" spans="1:11">
      <c r="A39" s="220" t="s">
        <v>74</v>
      </c>
      <c r="B39" s="221" t="s">
        <v>47</v>
      </c>
      <c r="C39" s="220" t="s">
        <v>295</v>
      </c>
      <c r="D39" s="221" t="s">
        <v>47</v>
      </c>
      <c r="E39" s="222">
        <v>748.25331584468404</v>
      </c>
      <c r="F39" s="223">
        <v>731.53835529578703</v>
      </c>
      <c r="G39" s="223">
        <v>774.40671146256602</v>
      </c>
      <c r="H39" s="222">
        <v>738.81488077569998</v>
      </c>
      <c r="I39" s="224">
        <v>880.47066381156299</v>
      </c>
      <c r="J39" s="223">
        <v>654.33769549952103</v>
      </c>
      <c r="K39" s="225"/>
    </row>
    <row r="40" spans="1:11">
      <c r="A40" s="18" t="s">
        <v>75</v>
      </c>
      <c r="B40" s="19" t="s">
        <v>47</v>
      </c>
      <c r="C40" s="18" t="s">
        <v>296</v>
      </c>
      <c r="D40" s="19" t="s">
        <v>47</v>
      </c>
      <c r="E40" s="128">
        <v>1879.31430277031</v>
      </c>
      <c r="F40" s="129">
        <v>1981.3860097392301</v>
      </c>
      <c r="G40" s="129">
        <v>1879.4060130468199</v>
      </c>
      <c r="H40" s="128">
        <v>1777.1508855248801</v>
      </c>
      <c r="I40" s="155">
        <v>863.19314775160603</v>
      </c>
      <c r="J40" s="129">
        <v>2821.9406319821301</v>
      </c>
      <c r="K40" s="130"/>
    </row>
    <row r="41" spans="1:11">
      <c r="A41" s="117" t="s">
        <v>363</v>
      </c>
      <c r="B41" s="288" t="s">
        <v>47</v>
      </c>
      <c r="C41" s="117" t="s">
        <v>297</v>
      </c>
      <c r="D41" s="288" t="s">
        <v>47</v>
      </c>
      <c r="E41" s="505">
        <v>1331.2033999195901</v>
      </c>
      <c r="F41" s="587">
        <v>1616.7101449275401</v>
      </c>
      <c r="G41" s="587">
        <v>1329.78798586572</v>
      </c>
      <c r="H41" s="505">
        <v>1047.1120689655199</v>
      </c>
      <c r="I41" s="156" t="s">
        <v>9</v>
      </c>
      <c r="J41" s="156" t="s">
        <v>9</v>
      </c>
      <c r="K41" s="584"/>
    </row>
    <row r="42" spans="1:11">
      <c r="A42" s="117" t="s">
        <v>614</v>
      </c>
      <c r="B42" s="288" t="s">
        <v>47</v>
      </c>
      <c r="C42" s="117"/>
      <c r="D42" s="288"/>
      <c r="E42" s="505">
        <v>1761.4900277777799</v>
      </c>
      <c r="F42" s="587">
        <v>1902.9166666666699</v>
      </c>
      <c r="G42" s="587">
        <v>1875.6679999999999</v>
      </c>
      <c r="H42" s="505">
        <v>1505.8854166666699</v>
      </c>
      <c r="I42" s="156" t="s">
        <v>9</v>
      </c>
      <c r="J42" s="156" t="s">
        <v>9</v>
      </c>
      <c r="K42" s="584"/>
    </row>
    <row r="43" spans="1:11">
      <c r="A43" s="219" t="s">
        <v>362</v>
      </c>
      <c r="B43" s="555" t="s">
        <v>47</v>
      </c>
      <c r="C43" s="219" t="s">
        <v>298</v>
      </c>
      <c r="D43" s="555" t="s">
        <v>47</v>
      </c>
      <c r="E43" s="585">
        <v>2173.6578039577998</v>
      </c>
      <c r="F43" s="586">
        <v>2318.5085470085501</v>
      </c>
      <c r="G43" s="586">
        <v>2166.86486486487</v>
      </c>
      <c r="H43" s="585">
        <v>2035.6</v>
      </c>
      <c r="I43" s="226" t="s">
        <v>9</v>
      </c>
      <c r="J43" s="226" t="s">
        <v>9</v>
      </c>
      <c r="K43" s="583"/>
    </row>
    <row r="44" spans="1:11">
      <c r="A44" s="154" t="s">
        <v>76</v>
      </c>
      <c r="B44" s="560" t="s">
        <v>47</v>
      </c>
      <c r="C44" s="154" t="s">
        <v>299</v>
      </c>
      <c r="D44" s="560" t="s">
        <v>47</v>
      </c>
      <c r="E44" s="978">
        <v>603.52948420604491</v>
      </c>
      <c r="F44" s="979">
        <v>689.54685567559898</v>
      </c>
      <c r="G44" s="979">
        <v>657.19733059247983</v>
      </c>
      <c r="H44" s="978">
        <v>463.84426635004627</v>
      </c>
      <c r="I44" s="894">
        <v>-279.25224839400391</v>
      </c>
      <c r="J44" s="979">
        <v>1491.2224704755899</v>
      </c>
      <c r="K44" s="588"/>
    </row>
    <row r="45" spans="1:11">
      <c r="A45" s="229"/>
      <c r="B45" s="589"/>
      <c r="C45" s="229"/>
      <c r="D45" s="589"/>
      <c r="E45" s="590"/>
      <c r="F45" s="591"/>
      <c r="G45" s="591"/>
      <c r="H45" s="592"/>
      <c r="I45" s="593"/>
      <c r="J45" s="591"/>
      <c r="K45" s="594"/>
    </row>
    <row r="46" spans="1:11" ht="23.25" customHeight="1">
      <c r="A46" s="595"/>
      <c r="B46" s="519"/>
      <c r="C46" s="595"/>
      <c r="D46" s="519"/>
      <c r="E46" s="320"/>
      <c r="F46" s="320"/>
      <c r="G46" s="320"/>
      <c r="H46" s="320"/>
      <c r="I46" s="320"/>
      <c r="J46" s="320"/>
      <c r="K46" s="595"/>
    </row>
    <row r="47" spans="1:11" s="230" customFormat="1" ht="16.5" customHeight="1">
      <c r="A47" s="151" t="s">
        <v>188</v>
      </c>
      <c r="B47" s="1"/>
      <c r="C47" s="151"/>
      <c r="D47" s="1"/>
      <c r="E47" s="2"/>
      <c r="F47" s="2"/>
      <c r="G47" s="2"/>
      <c r="H47" s="2"/>
      <c r="I47" s="2"/>
      <c r="J47" s="318"/>
      <c r="K47" s="518" t="s">
        <v>647</v>
      </c>
    </row>
    <row r="48" spans="1:11">
      <c r="A48" s="117"/>
      <c r="B48" s="519"/>
      <c r="C48" s="117"/>
      <c r="D48" s="519"/>
      <c r="E48" s="3"/>
      <c r="F48" s="320"/>
      <c r="G48" s="320"/>
      <c r="H48" s="320"/>
      <c r="I48" s="320"/>
      <c r="J48" s="320"/>
      <c r="K48" s="4" t="s">
        <v>77</v>
      </c>
    </row>
    <row r="49" spans="1:11" ht="6" customHeight="1">
      <c r="A49" s="117" t="s">
        <v>7</v>
      </c>
      <c r="B49" s="519" t="s">
        <v>7</v>
      </c>
      <c r="C49" s="117"/>
      <c r="D49" s="519" t="s">
        <v>7</v>
      </c>
      <c r="E49" s="320" t="s">
        <v>7</v>
      </c>
      <c r="F49" s="320" t="s">
        <v>7</v>
      </c>
      <c r="G49" s="320" t="s">
        <v>7</v>
      </c>
      <c r="H49" s="320" t="s">
        <v>7</v>
      </c>
      <c r="I49" s="320" t="s">
        <v>7</v>
      </c>
      <c r="J49" s="320" t="s">
        <v>7</v>
      </c>
      <c r="K49" s="522" t="s">
        <v>7</v>
      </c>
    </row>
    <row r="50" spans="1:11">
      <c r="A50" s="6" t="s">
        <v>48</v>
      </c>
      <c r="B50" s="7" t="s">
        <v>7</v>
      </c>
      <c r="C50" s="173"/>
      <c r="D50" s="7" t="s">
        <v>7</v>
      </c>
      <c r="E50" s="373" t="s">
        <v>49</v>
      </c>
      <c r="F50" s="1171" t="s">
        <v>20</v>
      </c>
      <c r="G50" s="1172"/>
      <c r="H50" s="1172"/>
      <c r="I50" s="1172"/>
      <c r="J50" s="1172"/>
      <c r="K50" s="1173"/>
    </row>
    <row r="51" spans="1:11" ht="15.75" hidden="1">
      <c r="A51" s="151"/>
      <c r="B51" s="1"/>
      <c r="C51" s="151" t="s">
        <v>304</v>
      </c>
      <c r="D51" s="1"/>
      <c r="E51" s="2"/>
      <c r="F51" s="2"/>
      <c r="G51" s="2"/>
      <c r="H51" s="2"/>
      <c r="I51" s="2"/>
      <c r="J51" s="318"/>
      <c r="K51" s="518" t="s">
        <v>327</v>
      </c>
    </row>
    <row r="52" spans="1:11" hidden="1">
      <c r="A52" s="117"/>
      <c r="B52" s="519"/>
      <c r="C52" s="117"/>
      <c r="D52" s="519"/>
      <c r="E52" s="3"/>
      <c r="F52" s="320"/>
      <c r="G52" s="320"/>
      <c r="H52" s="320"/>
      <c r="I52" s="320"/>
      <c r="J52" s="320"/>
      <c r="K52" s="4" t="s">
        <v>211</v>
      </c>
    </row>
    <row r="53" spans="1:11" ht="6" hidden="1" customHeight="1">
      <c r="A53" s="117"/>
      <c r="B53" s="519" t="s">
        <v>7</v>
      </c>
      <c r="C53" s="117" t="s">
        <v>7</v>
      </c>
      <c r="D53" s="519" t="s">
        <v>7</v>
      </c>
      <c r="E53" s="320" t="s">
        <v>7</v>
      </c>
      <c r="F53" s="320" t="s">
        <v>7</v>
      </c>
      <c r="G53" s="320" t="s">
        <v>7</v>
      </c>
      <c r="H53" s="320" t="s">
        <v>7</v>
      </c>
      <c r="I53" s="320" t="s">
        <v>7</v>
      </c>
      <c r="J53" s="320" t="s">
        <v>7</v>
      </c>
      <c r="K53" s="522" t="s">
        <v>7</v>
      </c>
    </row>
    <row r="54" spans="1:11" hidden="1">
      <c r="A54" s="6"/>
      <c r="B54" s="7" t="s">
        <v>7</v>
      </c>
      <c r="C54" s="173" t="s">
        <v>278</v>
      </c>
      <c r="D54" s="7" t="s">
        <v>7</v>
      </c>
      <c r="E54" s="7" t="s">
        <v>303</v>
      </c>
      <c r="F54" s="1171" t="s">
        <v>210</v>
      </c>
      <c r="G54" s="1172"/>
      <c r="H54" s="1172"/>
      <c r="I54" s="1172"/>
      <c r="J54" s="1172"/>
      <c r="K54" s="1173"/>
    </row>
    <row r="55" spans="1:11">
      <c r="A55" s="6" t="s">
        <v>52</v>
      </c>
      <c r="B55" s="7" t="s">
        <v>52</v>
      </c>
      <c r="C55" s="6" t="s">
        <v>52</v>
      </c>
      <c r="D55" s="7" t="s">
        <v>52</v>
      </c>
      <c r="E55" s="7" t="s">
        <v>7</v>
      </c>
      <c r="F55" s="8" t="s">
        <v>25</v>
      </c>
      <c r="G55" s="8" t="s">
        <v>26</v>
      </c>
      <c r="H55" s="8" t="s">
        <v>27</v>
      </c>
      <c r="I55" s="8" t="s">
        <v>28</v>
      </c>
      <c r="J55" s="8" t="s">
        <v>22</v>
      </c>
      <c r="K55" s="9" t="s">
        <v>29</v>
      </c>
    </row>
    <row r="56" spans="1:11" ht="5.25" customHeight="1">
      <c r="A56" s="117" t="s">
        <v>7</v>
      </c>
      <c r="B56" s="288" t="s">
        <v>7</v>
      </c>
      <c r="C56" s="117" t="s">
        <v>7</v>
      </c>
      <c r="D56" s="288" t="s">
        <v>7</v>
      </c>
      <c r="E56" s="288" t="s">
        <v>7</v>
      </c>
      <c r="F56" s="519" t="s">
        <v>7</v>
      </c>
      <c r="G56" s="519" t="s">
        <v>7</v>
      </c>
      <c r="H56" s="519" t="s">
        <v>7</v>
      </c>
      <c r="I56" s="519" t="s">
        <v>7</v>
      </c>
      <c r="J56" s="519" t="s">
        <v>7</v>
      </c>
      <c r="K56" s="524"/>
    </row>
    <row r="57" spans="1:11">
      <c r="A57" s="525" t="s">
        <v>54</v>
      </c>
      <c r="B57" s="288" t="s">
        <v>7</v>
      </c>
      <c r="C57" s="525" t="s">
        <v>279</v>
      </c>
      <c r="D57" s="288" t="s">
        <v>7</v>
      </c>
      <c r="E57" s="377">
        <v>2021</v>
      </c>
      <c r="F57" s="508">
        <v>2021</v>
      </c>
      <c r="G57" s="508">
        <v>2021</v>
      </c>
      <c r="H57" s="508">
        <v>2021</v>
      </c>
      <c r="I57" s="508">
        <v>2021</v>
      </c>
      <c r="J57" s="508">
        <v>2021</v>
      </c>
      <c r="K57" s="301">
        <v>2021</v>
      </c>
    </row>
    <row r="58" spans="1:11" ht="5.25" customHeight="1">
      <c r="A58" s="117" t="s">
        <v>7</v>
      </c>
      <c r="B58" s="288" t="s">
        <v>7</v>
      </c>
      <c r="C58" s="117" t="s">
        <v>7</v>
      </c>
      <c r="D58" s="288" t="s">
        <v>7</v>
      </c>
      <c r="E58" s="527"/>
      <c r="F58" s="528"/>
      <c r="G58" s="528"/>
      <c r="H58" s="528"/>
      <c r="I58" s="528"/>
      <c r="J58" s="528"/>
      <c r="K58" s="529"/>
    </row>
    <row r="59" spans="1:11">
      <c r="A59" s="117" t="s">
        <v>55</v>
      </c>
      <c r="B59" s="288" t="s">
        <v>7</v>
      </c>
      <c r="C59" s="117" t="s">
        <v>280</v>
      </c>
      <c r="D59" s="288" t="s">
        <v>7</v>
      </c>
      <c r="E59" s="530">
        <v>47</v>
      </c>
      <c r="F59" s="531">
        <v>36</v>
      </c>
      <c r="G59" s="531">
        <v>2</v>
      </c>
      <c r="H59" s="531">
        <v>3</v>
      </c>
      <c r="I59" s="531">
        <v>3</v>
      </c>
      <c r="J59" s="531"/>
      <c r="K59" s="533">
        <v>3</v>
      </c>
    </row>
    <row r="60" spans="1:11" ht="5.25" customHeight="1">
      <c r="A60" s="117"/>
      <c r="B60" s="288"/>
      <c r="C60" s="117"/>
      <c r="D60" s="288"/>
      <c r="E60" s="527"/>
      <c r="F60" s="528"/>
      <c r="G60" s="528"/>
      <c r="H60" s="528"/>
      <c r="I60" s="528"/>
      <c r="J60" s="528"/>
      <c r="K60" s="529"/>
    </row>
    <row r="61" spans="1:11" ht="12.75" customHeight="1">
      <c r="A61" s="15" t="s">
        <v>56</v>
      </c>
      <c r="B61" s="7" t="s">
        <v>7</v>
      </c>
      <c r="C61" s="15" t="s">
        <v>281</v>
      </c>
      <c r="D61" s="7" t="s">
        <v>7</v>
      </c>
      <c r="E61" s="535"/>
      <c r="F61" s="536"/>
      <c r="G61" s="536"/>
      <c r="H61" s="536"/>
      <c r="I61" s="536"/>
      <c r="J61" s="536"/>
      <c r="K61" s="538"/>
    </row>
    <row r="62" spans="1:11">
      <c r="A62" s="117" t="s">
        <v>342</v>
      </c>
      <c r="B62" s="288" t="s">
        <v>361</v>
      </c>
      <c r="C62" s="117" t="s">
        <v>205</v>
      </c>
      <c r="D62" s="288" t="s">
        <v>361</v>
      </c>
      <c r="E62" s="539">
        <v>34.773829787234</v>
      </c>
      <c r="F62" s="540">
        <v>33.875277777777796</v>
      </c>
      <c r="G62" s="540"/>
      <c r="H62" s="540"/>
      <c r="I62" s="540"/>
      <c r="J62" s="540"/>
      <c r="K62" s="529"/>
    </row>
    <row r="63" spans="1:11">
      <c r="A63" s="541" t="s">
        <v>615</v>
      </c>
      <c r="B63" s="542" t="s">
        <v>358</v>
      </c>
      <c r="C63" s="227" t="s">
        <v>206</v>
      </c>
      <c r="D63" s="542" t="s">
        <v>207</v>
      </c>
      <c r="E63" s="544">
        <v>30.4612170212766</v>
      </c>
      <c r="F63" s="545">
        <v>28.140638888888901</v>
      </c>
      <c r="G63" s="545"/>
      <c r="H63" s="545"/>
      <c r="I63" s="545"/>
      <c r="J63" s="545"/>
      <c r="K63" s="546"/>
    </row>
    <row r="64" spans="1:11">
      <c r="A64" s="117" t="s">
        <v>57</v>
      </c>
      <c r="B64" s="288" t="s">
        <v>344</v>
      </c>
      <c r="C64" s="117" t="s">
        <v>282</v>
      </c>
      <c r="D64" s="288" t="s">
        <v>344</v>
      </c>
      <c r="E64" s="547">
        <v>80.851063829787194</v>
      </c>
      <c r="F64" s="548">
        <v>80.5555555555556</v>
      </c>
      <c r="G64" s="548"/>
      <c r="H64" s="548"/>
      <c r="I64" s="548"/>
      <c r="J64" s="548"/>
      <c r="K64" s="550"/>
    </row>
    <row r="65" spans="1:11">
      <c r="A65" s="227" t="s">
        <v>58</v>
      </c>
      <c r="B65" s="542" t="s">
        <v>344</v>
      </c>
      <c r="C65" s="227" t="s">
        <v>283</v>
      </c>
      <c r="D65" s="542" t="s">
        <v>344</v>
      </c>
      <c r="E65" s="551">
        <v>19.148936170212799</v>
      </c>
      <c r="F65" s="552">
        <v>19.4444444444444</v>
      </c>
      <c r="G65" s="552"/>
      <c r="H65" s="552"/>
      <c r="I65" s="552"/>
      <c r="J65" s="552"/>
      <c r="K65" s="554"/>
    </row>
    <row r="66" spans="1:11">
      <c r="A66" s="117" t="s">
        <v>160</v>
      </c>
      <c r="B66" s="288" t="s">
        <v>344</v>
      </c>
      <c r="C66" s="117" t="s">
        <v>305</v>
      </c>
      <c r="D66" s="288" t="s">
        <v>344</v>
      </c>
      <c r="E66" s="547">
        <v>77.031516731217494</v>
      </c>
      <c r="F66" s="548">
        <v>79.098982378168301</v>
      </c>
      <c r="G66" s="548"/>
      <c r="H66" s="548"/>
      <c r="I66" s="548"/>
      <c r="J66" s="548"/>
      <c r="K66" s="550"/>
    </row>
    <row r="67" spans="1:11">
      <c r="A67" s="219" t="s">
        <v>60</v>
      </c>
      <c r="B67" s="555" t="s">
        <v>344</v>
      </c>
      <c r="C67" s="219" t="s">
        <v>306</v>
      </c>
      <c r="D67" s="555" t="s">
        <v>344</v>
      </c>
      <c r="E67" s="556">
        <v>83.887750401118396</v>
      </c>
      <c r="F67" s="557">
        <v>85.277103937301703</v>
      </c>
      <c r="G67" s="557"/>
      <c r="H67" s="557"/>
      <c r="I67" s="557"/>
      <c r="J67" s="557"/>
      <c r="K67" s="559"/>
    </row>
    <row r="68" spans="1:11">
      <c r="A68" s="154" t="s">
        <v>80</v>
      </c>
      <c r="B68" s="560" t="s">
        <v>344</v>
      </c>
      <c r="C68" s="154" t="s">
        <v>333</v>
      </c>
      <c r="D68" s="560" t="s">
        <v>344</v>
      </c>
      <c r="E68" s="561">
        <v>8.0279273697755293</v>
      </c>
      <c r="F68" s="562">
        <v>7.0214177603615902</v>
      </c>
      <c r="G68" s="562"/>
      <c r="H68" s="562"/>
      <c r="I68" s="562"/>
      <c r="J68" s="562"/>
      <c r="K68" s="564"/>
    </row>
    <row r="69" spans="1:11" ht="5.25" customHeight="1">
      <c r="A69" s="117"/>
      <c r="B69" s="288"/>
      <c r="C69" s="117"/>
      <c r="D69" s="288"/>
      <c r="E69" s="565"/>
      <c r="F69" s="566"/>
      <c r="G69" s="566"/>
      <c r="H69" s="566"/>
      <c r="I69" s="566"/>
      <c r="J69" s="566"/>
      <c r="K69" s="550"/>
    </row>
    <row r="70" spans="1:11">
      <c r="A70" s="15" t="s">
        <v>62</v>
      </c>
      <c r="B70" s="568"/>
      <c r="C70" s="15" t="s">
        <v>285</v>
      </c>
      <c r="D70" s="568"/>
      <c r="E70" s="569"/>
      <c r="F70" s="570"/>
      <c r="G70" s="570"/>
      <c r="H70" s="570"/>
      <c r="I70" s="570"/>
      <c r="J70" s="570"/>
      <c r="K70" s="572"/>
    </row>
    <row r="71" spans="1:11">
      <c r="A71" s="117" t="s">
        <v>63</v>
      </c>
      <c r="B71" s="288" t="s">
        <v>361</v>
      </c>
      <c r="C71" s="117" t="s">
        <v>208</v>
      </c>
      <c r="D71" s="288" t="s">
        <v>361</v>
      </c>
      <c r="E71" s="539">
        <v>2.1504255319148902</v>
      </c>
      <c r="F71" s="540">
        <v>1.8813888888888901</v>
      </c>
      <c r="G71" s="540"/>
      <c r="H71" s="540"/>
      <c r="I71" s="540"/>
      <c r="J71" s="540"/>
      <c r="K71" s="529"/>
    </row>
    <row r="72" spans="1:11">
      <c r="A72" s="219" t="s">
        <v>64</v>
      </c>
      <c r="B72" s="555" t="s">
        <v>360</v>
      </c>
      <c r="C72" s="219" t="s">
        <v>286</v>
      </c>
      <c r="D72" s="555" t="s">
        <v>360</v>
      </c>
      <c r="E72" s="580">
        <v>29.538834471158602</v>
      </c>
      <c r="F72" s="581">
        <v>18.9449283921453</v>
      </c>
      <c r="G72" s="581"/>
      <c r="H72" s="581"/>
      <c r="I72" s="581"/>
      <c r="J72" s="581"/>
      <c r="K72" s="985"/>
    </row>
    <row r="73" spans="1:11">
      <c r="A73" s="154" t="s">
        <v>65</v>
      </c>
      <c r="B73" s="560" t="s">
        <v>66</v>
      </c>
      <c r="C73" s="154" t="s">
        <v>287</v>
      </c>
      <c r="D73" s="560" t="s">
        <v>66</v>
      </c>
      <c r="E73" s="576">
        <v>39.846309985965398</v>
      </c>
      <c r="F73" s="577">
        <v>40.497841233224698</v>
      </c>
      <c r="G73" s="577"/>
      <c r="H73" s="577"/>
      <c r="I73" s="577"/>
      <c r="J73" s="577"/>
      <c r="K73" s="579"/>
    </row>
    <row r="74" spans="1:11">
      <c r="A74" s="219" t="s">
        <v>67</v>
      </c>
      <c r="B74" s="555" t="s">
        <v>47</v>
      </c>
      <c r="C74" s="219" t="s">
        <v>288</v>
      </c>
      <c r="D74" s="555" t="s">
        <v>47</v>
      </c>
      <c r="E74" s="580">
        <v>1202.65914712575</v>
      </c>
      <c r="F74" s="581">
        <v>745.40676214380596</v>
      </c>
      <c r="G74" s="581"/>
      <c r="H74" s="581"/>
      <c r="I74" s="581"/>
      <c r="J74" s="581"/>
      <c r="K74" s="583"/>
    </row>
    <row r="75" spans="1:11">
      <c r="A75" s="117" t="s">
        <v>68</v>
      </c>
      <c r="B75" s="288" t="s">
        <v>47</v>
      </c>
      <c r="C75" s="117" t="s">
        <v>289</v>
      </c>
      <c r="D75" s="288" t="s">
        <v>47</v>
      </c>
      <c r="E75" s="530">
        <v>1223.1176412387499</v>
      </c>
      <c r="F75" s="531">
        <v>1266.40779565924</v>
      </c>
      <c r="G75" s="531"/>
      <c r="H75" s="531"/>
      <c r="I75" s="531"/>
      <c r="J75" s="531"/>
      <c r="K75" s="584"/>
    </row>
    <row r="76" spans="1:11">
      <c r="A76" s="219" t="s">
        <v>69</v>
      </c>
      <c r="B76" s="555" t="s">
        <v>47</v>
      </c>
      <c r="C76" s="219" t="s">
        <v>290</v>
      </c>
      <c r="D76" s="555" t="s">
        <v>47</v>
      </c>
      <c r="E76" s="580">
        <v>90.188977936083901</v>
      </c>
      <c r="F76" s="581">
        <v>66.460947881293393</v>
      </c>
      <c r="G76" s="581"/>
      <c r="H76" s="581"/>
      <c r="I76" s="581"/>
      <c r="J76" s="581"/>
      <c r="K76" s="583"/>
    </row>
    <row r="77" spans="1:11">
      <c r="A77" s="16" t="s">
        <v>70</v>
      </c>
      <c r="B77" s="17" t="s">
        <v>47</v>
      </c>
      <c r="C77" s="16" t="s">
        <v>291</v>
      </c>
      <c r="D77" s="17" t="s">
        <v>47</v>
      </c>
      <c r="E77" s="123">
        <v>2515.9657663005801</v>
      </c>
      <c r="F77" s="124">
        <v>2078.2755056843298</v>
      </c>
      <c r="G77" s="124"/>
      <c r="H77" s="124"/>
      <c r="I77" s="125"/>
      <c r="J77" s="125"/>
      <c r="K77" s="126"/>
    </row>
    <row r="78" spans="1:11">
      <c r="A78" s="219" t="s">
        <v>71</v>
      </c>
      <c r="B78" s="555" t="s">
        <v>47</v>
      </c>
      <c r="C78" s="219" t="s">
        <v>292</v>
      </c>
      <c r="D78" s="555" t="s">
        <v>47</v>
      </c>
      <c r="E78" s="585">
        <v>313.62798060749998</v>
      </c>
      <c r="F78" s="586">
        <v>337.20419311974001</v>
      </c>
      <c r="G78" s="586"/>
      <c r="H78" s="586"/>
      <c r="I78" s="586"/>
      <c r="J78" s="586"/>
      <c r="K78" s="583"/>
    </row>
    <row r="79" spans="1:11">
      <c r="A79" s="117" t="s">
        <v>72</v>
      </c>
      <c r="B79" s="288" t="s">
        <v>47</v>
      </c>
      <c r="C79" s="117" t="s">
        <v>338</v>
      </c>
      <c r="D79" s="288" t="s">
        <v>47</v>
      </c>
      <c r="E79" s="505">
        <v>112.65568417928201</v>
      </c>
      <c r="F79" s="587">
        <v>103.471578325705</v>
      </c>
      <c r="G79" s="587"/>
      <c r="H79" s="587"/>
      <c r="I79" s="587"/>
      <c r="J79" s="587"/>
      <c r="K79" s="584"/>
    </row>
    <row r="80" spans="1:11">
      <c r="A80" s="219" t="s">
        <v>347</v>
      </c>
      <c r="B80" s="555" t="s">
        <v>47</v>
      </c>
      <c r="C80" s="219" t="s">
        <v>339</v>
      </c>
      <c r="D80" s="555" t="s">
        <v>47</v>
      </c>
      <c r="E80" s="585">
        <v>131.41495992876199</v>
      </c>
      <c r="F80" s="586">
        <v>151.87140115163101</v>
      </c>
      <c r="G80" s="586"/>
      <c r="H80" s="586"/>
      <c r="I80" s="586"/>
      <c r="J80" s="586"/>
      <c r="K80" s="583"/>
    </row>
    <row r="81" spans="1:11">
      <c r="A81" s="117" t="s">
        <v>187</v>
      </c>
      <c r="B81" s="288" t="s">
        <v>47</v>
      </c>
      <c r="C81" s="117" t="s">
        <v>294</v>
      </c>
      <c r="D81" s="288" t="s">
        <v>47</v>
      </c>
      <c r="E81" s="505">
        <v>120.144256455922</v>
      </c>
      <c r="F81" s="587">
        <v>99.128598848368497</v>
      </c>
      <c r="G81" s="587"/>
      <c r="H81" s="587"/>
      <c r="I81" s="587"/>
      <c r="J81" s="587"/>
      <c r="K81" s="584"/>
    </row>
    <row r="82" spans="1:11">
      <c r="A82" s="219" t="s">
        <v>348</v>
      </c>
      <c r="B82" s="555" t="s">
        <v>47</v>
      </c>
      <c r="C82" s="219" t="s">
        <v>340</v>
      </c>
      <c r="D82" s="555" t="s">
        <v>47</v>
      </c>
      <c r="E82" s="585">
        <v>59.922726822994001</v>
      </c>
      <c r="F82" s="586">
        <v>56.813671932673898</v>
      </c>
      <c r="G82" s="586"/>
      <c r="H82" s="586"/>
      <c r="I82" s="586"/>
      <c r="J82" s="586"/>
      <c r="K82" s="583"/>
    </row>
    <row r="83" spans="1:11">
      <c r="A83" s="117" t="s">
        <v>0</v>
      </c>
      <c r="B83" s="288" t="s">
        <v>47</v>
      </c>
      <c r="C83" s="117" t="s">
        <v>293</v>
      </c>
      <c r="D83" s="288" t="s">
        <v>47</v>
      </c>
      <c r="E83" s="505">
        <v>1.0492727812407201</v>
      </c>
      <c r="F83" s="587">
        <v>1.2769821349475901</v>
      </c>
      <c r="G83" s="587"/>
      <c r="H83" s="587"/>
      <c r="I83" s="587"/>
      <c r="J83" s="587"/>
      <c r="K83" s="584"/>
    </row>
    <row r="84" spans="1:11">
      <c r="A84" s="220" t="s">
        <v>74</v>
      </c>
      <c r="B84" s="221" t="s">
        <v>47</v>
      </c>
      <c r="C84" s="220" t="s">
        <v>295</v>
      </c>
      <c r="D84" s="221" t="s">
        <v>47</v>
      </c>
      <c r="E84" s="222">
        <v>738.81488077569998</v>
      </c>
      <c r="F84" s="223">
        <v>749.76642551306702</v>
      </c>
      <c r="G84" s="223"/>
      <c r="H84" s="223"/>
      <c r="I84" s="223"/>
      <c r="J84" s="223"/>
      <c r="K84" s="225"/>
    </row>
    <row r="85" spans="1:11">
      <c r="A85" s="18" t="s">
        <v>75</v>
      </c>
      <c r="B85" s="19" t="s">
        <v>47</v>
      </c>
      <c r="C85" s="18" t="s">
        <v>296</v>
      </c>
      <c r="D85" s="19" t="s">
        <v>47</v>
      </c>
      <c r="E85" s="128">
        <v>1777.1508855248801</v>
      </c>
      <c r="F85" s="129">
        <v>1328.5090801712699</v>
      </c>
      <c r="G85" s="129"/>
      <c r="H85" s="129"/>
      <c r="I85" s="129"/>
      <c r="J85" s="129"/>
      <c r="K85" s="130"/>
    </row>
    <row r="86" spans="1:11">
      <c r="A86" s="117" t="s">
        <v>363</v>
      </c>
      <c r="B86" s="288" t="s">
        <v>47</v>
      </c>
      <c r="C86" s="117" t="s">
        <v>297</v>
      </c>
      <c r="D86" s="288" t="s">
        <v>47</v>
      </c>
      <c r="E86" s="505">
        <v>1047.1120689655199</v>
      </c>
      <c r="F86" s="156">
        <v>1002.14285714286</v>
      </c>
      <c r="G86" s="156"/>
      <c r="H86" s="156"/>
      <c r="I86" s="156"/>
      <c r="J86" s="156"/>
      <c r="K86" s="152"/>
    </row>
    <row r="87" spans="1:11">
      <c r="A87" s="117" t="s">
        <v>614</v>
      </c>
      <c r="B87" s="288" t="s">
        <v>47</v>
      </c>
      <c r="C87" s="117"/>
      <c r="D87" s="288"/>
      <c r="E87" s="505">
        <v>1505.8854166666699</v>
      </c>
      <c r="F87" s="156">
        <v>1387.7184466019401</v>
      </c>
      <c r="G87" s="156"/>
      <c r="H87" s="156"/>
      <c r="I87" s="156"/>
      <c r="J87" s="156"/>
      <c r="K87" s="152"/>
    </row>
    <row r="88" spans="1:11">
      <c r="A88" s="219" t="s">
        <v>362</v>
      </c>
      <c r="B88" s="555" t="s">
        <v>47</v>
      </c>
      <c r="C88" s="219" t="s">
        <v>298</v>
      </c>
      <c r="D88" s="555" t="s">
        <v>47</v>
      </c>
      <c r="E88" s="585">
        <v>2035.6</v>
      </c>
      <c r="F88" s="226">
        <v>1661.05982905983</v>
      </c>
      <c r="G88" s="226"/>
      <c r="H88" s="226"/>
      <c r="I88" s="226"/>
      <c r="J88" s="226"/>
      <c r="K88" s="228"/>
    </row>
    <row r="89" spans="1:11">
      <c r="A89" s="154" t="s">
        <v>76</v>
      </c>
      <c r="B89" s="560" t="s">
        <v>47</v>
      </c>
      <c r="C89" s="154" t="s">
        <v>299</v>
      </c>
      <c r="D89" s="560" t="s">
        <v>47</v>
      </c>
      <c r="E89" s="978">
        <v>463.84426635004627</v>
      </c>
      <c r="F89" s="979">
        <v>-4.3596633692634867</v>
      </c>
      <c r="G89" s="979"/>
      <c r="H89" s="979"/>
      <c r="I89" s="979"/>
      <c r="J89" s="979"/>
      <c r="K89" s="588"/>
    </row>
    <row r="90" spans="1:11">
      <c r="A90" s="229"/>
      <c r="B90" s="589"/>
      <c r="C90" s="229"/>
      <c r="D90" s="589"/>
      <c r="E90" s="592"/>
      <c r="F90" s="591"/>
      <c r="G90" s="591"/>
      <c r="H90" s="591"/>
      <c r="I90" s="591"/>
      <c r="J90" s="591"/>
      <c r="K90" s="594"/>
    </row>
    <row r="91" spans="1:11" s="521" customFormat="1">
      <c r="B91" s="598"/>
      <c r="D91" s="598"/>
    </row>
  </sheetData>
  <mergeCells count="5">
    <mergeCell ref="F4:H4"/>
    <mergeCell ref="F9:H9"/>
    <mergeCell ref="I9:J9"/>
    <mergeCell ref="F50:K50"/>
    <mergeCell ref="F54:K54"/>
  </mergeCells>
  <pageMargins left="0.74803149606299213" right="0.55118110236220474" top="0.39370078740157483" bottom="0.19685039370078741" header="0.19685039370078741" footer="0.35433070866141736"/>
  <pageSetup paperSize="9" scale="82" orientation="portrait" r:id="rId1"/>
  <headerFooter alignWithMargins="0">
    <oddHeader xml:space="preserve">&amp;C
</oddHeader>
    <oddFooter>&amp;L&amp;10Agroscope, Zentrale Auswertung&amp;C&amp;10P&amp;P, Seite &amp;P+11/72&amp;R&amp;10Betriebszweig, &amp;A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25">
    <pageSetUpPr autoPageBreaks="0"/>
  </sheetPr>
  <dimension ref="A1:EF86"/>
  <sheetViews>
    <sheetView showRuler="0" zoomScaleNormal="100" zoomScaleSheetLayoutView="80" workbookViewId="0">
      <pane xSplit="4" ySplit="18" topLeftCell="E19" activePane="bottomRight" state="frozen"/>
      <selection sqref="A1:A27"/>
      <selection pane="topRight" sqref="A1:A27"/>
      <selection pane="bottomLeft" sqref="A1:A27"/>
      <selection pane="bottomRight" activeCell="E19" sqref="E19"/>
    </sheetView>
  </sheetViews>
  <sheetFormatPr baseColWidth="10" defaultColWidth="10" defaultRowHeight="12.75"/>
  <cols>
    <col min="1" max="1" width="33.875" style="203" customWidth="1"/>
    <col min="2" max="2" width="9.375" style="691" customWidth="1"/>
    <col min="3" max="3" width="33.5" style="203" hidden="1" customWidth="1"/>
    <col min="4" max="4" width="21.125" style="691" hidden="1" customWidth="1"/>
    <col min="5" max="9" width="7.625" style="203" customWidth="1"/>
    <col min="10" max="10" width="7.75" style="203" customWidth="1"/>
    <col min="11" max="11" width="7.625" style="203" customWidth="1"/>
    <col min="12" max="12" width="1" style="203" hidden="1" customWidth="1"/>
    <col min="13" max="19" width="7.625" style="203" customWidth="1"/>
    <col min="20" max="20" width="2.375" style="203" hidden="1" customWidth="1"/>
    <col min="21" max="27" width="7.625" style="203" customWidth="1"/>
    <col min="28" max="28" width="2.125" style="203" hidden="1" customWidth="1"/>
    <col min="29" max="33" width="7.625" style="203" customWidth="1"/>
    <col min="34" max="34" width="7.75" style="203" customWidth="1"/>
    <col min="35" max="35" width="7.625" style="203" customWidth="1"/>
    <col min="36" max="36" width="2.75" style="203" hidden="1" customWidth="1"/>
    <col min="37" max="43" width="7.625" style="203" customWidth="1"/>
    <col min="44" max="44" width="2.25" style="203" hidden="1" customWidth="1"/>
    <col min="45" max="49" width="7.625" style="203" customWidth="1"/>
    <col min="50" max="50" width="7.75" style="203" customWidth="1"/>
    <col min="51" max="51" width="7.625" style="203" customWidth="1"/>
    <col min="52" max="52" width="0.125" style="203" customWidth="1"/>
    <col min="53" max="59" width="7.625" style="203" customWidth="1"/>
    <col min="60" max="60" width="0.125" style="203" customWidth="1"/>
    <col min="61" max="67" width="7.625" style="203" customWidth="1"/>
    <col min="68" max="68" width="0.125" style="203" customWidth="1"/>
    <col min="69" max="73" width="7.625" style="203" customWidth="1"/>
    <col min="74" max="74" width="7.75" style="203" customWidth="1"/>
    <col min="75" max="75" width="7.625" style="203" customWidth="1"/>
    <col min="76" max="76" width="0.125" style="203" customWidth="1"/>
    <col min="77" max="83" width="7.625" style="203" customWidth="1"/>
    <col min="84" max="84" width="0.125" style="203" customWidth="1"/>
    <col min="85" max="89" width="7.625" style="203" customWidth="1"/>
    <col min="90" max="90" width="7.75" style="203" customWidth="1"/>
    <col min="91" max="91" width="7.625" style="203" customWidth="1"/>
    <col min="92" max="92" width="0.125" style="203" customWidth="1"/>
    <col min="93" max="99" width="7.625" style="203" customWidth="1"/>
    <col min="100" max="100" width="0.125" style="203" customWidth="1"/>
    <col min="101" max="107" width="7.625" style="203" customWidth="1"/>
    <col min="108" max="108" width="0.125" style="203" customWidth="1"/>
    <col min="109" max="113" width="7.625" style="203" customWidth="1"/>
    <col min="114" max="114" width="7.75" style="203" customWidth="1"/>
    <col min="115" max="115" width="7.625" style="203" customWidth="1"/>
    <col min="116" max="116" width="0.125" style="203" customWidth="1"/>
    <col min="117" max="123" width="7.625" style="203" customWidth="1"/>
    <col min="124" max="124" width="0.125" style="203" customWidth="1"/>
    <col min="125" max="16384" width="10" style="609"/>
  </cols>
  <sheetData>
    <row r="1" spans="1:125" s="25" customFormat="1" ht="16.5" customHeight="1">
      <c r="A1" s="121" t="s">
        <v>191</v>
      </c>
      <c r="B1" s="21"/>
      <c r="C1" s="121"/>
      <c r="D1" s="21"/>
      <c r="E1" s="22"/>
      <c r="F1" s="22"/>
      <c r="G1" s="22"/>
      <c r="H1" s="22"/>
      <c r="I1" s="22"/>
      <c r="J1" s="606"/>
      <c r="K1" s="24" t="s">
        <v>146</v>
      </c>
      <c r="L1" s="179"/>
      <c r="M1" s="22"/>
      <c r="N1" s="22"/>
      <c r="O1" s="22"/>
      <c r="P1" s="22"/>
      <c r="Q1" s="22"/>
      <c r="R1" s="606"/>
      <c r="S1" s="24" t="s">
        <v>146</v>
      </c>
      <c r="T1" s="179"/>
      <c r="U1" s="22"/>
      <c r="V1" s="22"/>
      <c r="W1" s="22"/>
      <c r="X1" s="22"/>
      <c r="Y1" s="22"/>
      <c r="Z1" s="606"/>
      <c r="AA1" s="24" t="s">
        <v>146</v>
      </c>
      <c r="AB1" s="179"/>
      <c r="AC1" s="22"/>
      <c r="AD1" s="22"/>
      <c r="AE1" s="22"/>
      <c r="AF1" s="22"/>
      <c r="AG1" s="22"/>
      <c r="AH1" s="606"/>
      <c r="AI1" s="24" t="s">
        <v>158</v>
      </c>
      <c r="AJ1" s="179"/>
      <c r="AK1" s="22"/>
      <c r="AL1" s="22"/>
      <c r="AM1" s="22"/>
      <c r="AN1" s="22"/>
      <c r="AO1" s="22"/>
      <c r="AP1" s="606"/>
      <c r="AQ1" s="24" t="s">
        <v>158</v>
      </c>
      <c r="AR1" s="179"/>
      <c r="AS1" s="22"/>
      <c r="AT1" s="22"/>
      <c r="AU1" s="22"/>
      <c r="AV1" s="22"/>
      <c r="AW1" s="22"/>
      <c r="AX1" s="606"/>
      <c r="AY1" s="24" t="s">
        <v>146</v>
      </c>
      <c r="AZ1" s="179"/>
      <c r="BA1" s="22"/>
      <c r="BB1" s="22"/>
      <c r="BC1" s="22"/>
      <c r="BD1" s="22"/>
      <c r="BE1" s="22"/>
      <c r="BF1" s="606"/>
      <c r="BG1" s="24" t="s">
        <v>146</v>
      </c>
      <c r="BH1" s="179"/>
      <c r="BI1" s="22"/>
      <c r="BJ1" s="22"/>
      <c r="BK1" s="22"/>
      <c r="BL1" s="22"/>
      <c r="BM1" s="22"/>
      <c r="BN1" s="606"/>
      <c r="BO1" s="24" t="s">
        <v>146</v>
      </c>
      <c r="BP1" s="179"/>
      <c r="BQ1" s="22"/>
      <c r="BR1" s="22"/>
      <c r="BS1" s="22"/>
      <c r="BT1" s="22"/>
      <c r="BU1" s="22"/>
      <c r="BV1" s="606"/>
      <c r="BW1" s="24" t="s">
        <v>158</v>
      </c>
      <c r="BX1" s="179"/>
      <c r="BY1" s="22"/>
      <c r="BZ1" s="22"/>
      <c r="CA1" s="22"/>
      <c r="CB1" s="22"/>
      <c r="CC1" s="22"/>
      <c r="CD1" s="606"/>
      <c r="CE1" s="24" t="s">
        <v>158</v>
      </c>
      <c r="CF1" s="179"/>
      <c r="CG1" s="22"/>
      <c r="CH1" s="22"/>
      <c r="CI1" s="22"/>
      <c r="CJ1" s="22"/>
      <c r="CK1" s="22"/>
      <c r="CL1" s="606"/>
      <c r="CM1" s="24" t="s">
        <v>146</v>
      </c>
      <c r="CN1" s="179"/>
      <c r="CO1" s="22"/>
      <c r="CP1" s="22"/>
      <c r="CQ1" s="22"/>
      <c r="CR1" s="22"/>
      <c r="CS1" s="22"/>
      <c r="CT1" s="606"/>
      <c r="CU1" s="24" t="s">
        <v>146</v>
      </c>
      <c r="CV1" s="179"/>
      <c r="CW1" s="22"/>
      <c r="CX1" s="22"/>
      <c r="CY1" s="22"/>
      <c r="CZ1" s="22"/>
      <c r="DA1" s="22"/>
      <c r="DB1" s="606"/>
      <c r="DC1" s="24" t="s">
        <v>146</v>
      </c>
      <c r="DD1" s="179"/>
      <c r="DE1" s="22"/>
      <c r="DF1" s="22"/>
      <c r="DG1" s="22"/>
      <c r="DH1" s="22"/>
      <c r="DI1" s="22"/>
      <c r="DJ1" s="606"/>
      <c r="DK1" s="24" t="s">
        <v>158</v>
      </c>
      <c r="DL1" s="179"/>
      <c r="DM1" s="22"/>
      <c r="DN1" s="22"/>
      <c r="DO1" s="22"/>
      <c r="DP1" s="22"/>
      <c r="DQ1" s="22"/>
      <c r="DR1" s="606"/>
      <c r="DS1" s="24" t="s">
        <v>158</v>
      </c>
      <c r="DT1" s="179"/>
      <c r="DU1" s="289"/>
    </row>
    <row r="2" spans="1:125" s="25" customFormat="1" ht="16.5" customHeight="1">
      <c r="A2" s="118"/>
      <c r="B2" s="27"/>
      <c r="C2" s="118"/>
      <c r="D2" s="27"/>
      <c r="E2" s="28"/>
      <c r="F2" s="28"/>
      <c r="G2" s="28"/>
      <c r="H2" s="28"/>
      <c r="I2" s="28"/>
      <c r="J2" s="607"/>
      <c r="K2" s="30" t="s">
        <v>345</v>
      </c>
      <c r="L2" s="180"/>
      <c r="M2" s="28"/>
      <c r="N2" s="28"/>
      <c r="O2" s="28"/>
      <c r="P2" s="28"/>
      <c r="Q2" s="28"/>
      <c r="R2" s="607"/>
      <c r="S2" s="30" t="s">
        <v>345</v>
      </c>
      <c r="T2" s="180"/>
      <c r="U2" s="28"/>
      <c r="V2" s="28"/>
      <c r="W2" s="28"/>
      <c r="X2" s="28"/>
      <c r="Y2" s="28"/>
      <c r="Z2" s="607"/>
      <c r="AA2" s="30" t="s">
        <v>345</v>
      </c>
      <c r="AB2" s="180"/>
      <c r="AC2" s="28"/>
      <c r="AD2" s="28"/>
      <c r="AE2" s="28"/>
      <c r="AF2" s="28"/>
      <c r="AG2" s="28"/>
      <c r="AH2" s="607"/>
      <c r="AI2" s="30" t="s">
        <v>345</v>
      </c>
      <c r="AJ2" s="180"/>
      <c r="AK2" s="28"/>
      <c r="AL2" s="28"/>
      <c r="AM2" s="28"/>
      <c r="AN2" s="28"/>
      <c r="AO2" s="28"/>
      <c r="AP2" s="607"/>
      <c r="AQ2" s="30" t="s">
        <v>345</v>
      </c>
      <c r="AR2" s="180"/>
      <c r="AS2" s="28"/>
      <c r="AT2" s="28"/>
      <c r="AU2" s="28"/>
      <c r="AV2" s="28"/>
      <c r="AW2" s="28"/>
      <c r="AX2" s="607"/>
      <c r="AY2" s="30" t="s">
        <v>1</v>
      </c>
      <c r="AZ2" s="180"/>
      <c r="BA2" s="28"/>
      <c r="BB2" s="28"/>
      <c r="BC2" s="28"/>
      <c r="BD2" s="28"/>
      <c r="BE2" s="28"/>
      <c r="BF2" s="607"/>
      <c r="BG2" s="30" t="s">
        <v>1</v>
      </c>
      <c r="BH2" s="180"/>
      <c r="BI2" s="28"/>
      <c r="BJ2" s="28"/>
      <c r="BK2" s="28"/>
      <c r="BL2" s="28"/>
      <c r="BM2" s="28"/>
      <c r="BN2" s="607"/>
      <c r="BO2" s="30" t="s">
        <v>1</v>
      </c>
      <c r="BP2" s="180"/>
      <c r="BQ2" s="28"/>
      <c r="BR2" s="28"/>
      <c r="BS2" s="28"/>
      <c r="BT2" s="28"/>
      <c r="BU2" s="28"/>
      <c r="BV2" s="607"/>
      <c r="BW2" s="30" t="s">
        <v>1</v>
      </c>
      <c r="BX2" s="180"/>
      <c r="BY2" s="28"/>
      <c r="BZ2" s="28"/>
      <c r="CA2" s="28"/>
      <c r="CB2" s="28"/>
      <c r="CC2" s="28"/>
      <c r="CD2" s="607"/>
      <c r="CE2" s="30" t="s">
        <v>1</v>
      </c>
      <c r="CF2" s="180"/>
      <c r="CG2" s="28"/>
      <c r="CH2" s="28"/>
      <c r="CI2" s="28"/>
      <c r="CJ2" s="28"/>
      <c r="CK2" s="28"/>
      <c r="CL2" s="607"/>
      <c r="CM2" s="30" t="s">
        <v>2</v>
      </c>
      <c r="CN2" s="180"/>
      <c r="CO2" s="28"/>
      <c r="CP2" s="28"/>
      <c r="CQ2" s="28"/>
      <c r="CR2" s="28"/>
      <c r="CS2" s="28"/>
      <c r="CT2" s="607"/>
      <c r="CU2" s="30" t="s">
        <v>2</v>
      </c>
      <c r="CV2" s="180"/>
      <c r="CW2" s="28"/>
      <c r="CX2" s="28"/>
      <c r="CY2" s="28"/>
      <c r="CZ2" s="28"/>
      <c r="DA2" s="28"/>
      <c r="DB2" s="607"/>
      <c r="DC2" s="30" t="s">
        <v>2</v>
      </c>
      <c r="DD2" s="180"/>
      <c r="DE2" s="28"/>
      <c r="DF2" s="28"/>
      <c r="DG2" s="28"/>
      <c r="DH2" s="28"/>
      <c r="DI2" s="28"/>
      <c r="DJ2" s="607"/>
      <c r="DK2" s="30" t="s">
        <v>2</v>
      </c>
      <c r="DL2" s="180"/>
      <c r="DM2" s="28"/>
      <c r="DN2" s="28"/>
      <c r="DO2" s="28"/>
      <c r="DP2" s="28"/>
      <c r="DQ2" s="28"/>
      <c r="DR2" s="607"/>
      <c r="DS2" s="30" t="s">
        <v>2</v>
      </c>
      <c r="DT2" s="180"/>
      <c r="DU2" s="289"/>
    </row>
    <row r="3" spans="1:125">
      <c r="A3" s="506"/>
      <c r="B3" s="317"/>
      <c r="C3" s="506"/>
      <c r="D3" s="317"/>
      <c r="E3" s="503"/>
      <c r="F3" s="306"/>
      <c r="G3" s="306"/>
      <c r="H3" s="306"/>
      <c r="I3" s="306"/>
      <c r="J3" s="306"/>
      <c r="K3" s="608"/>
      <c r="L3" s="306"/>
      <c r="M3" s="503"/>
      <c r="N3" s="306"/>
      <c r="O3" s="306"/>
      <c r="P3" s="306"/>
      <c r="Q3" s="306"/>
      <c r="R3" s="306"/>
      <c r="S3" s="504" t="s">
        <v>202</v>
      </c>
      <c r="T3" s="312"/>
      <c r="U3" s="503"/>
      <c r="V3" s="306"/>
      <c r="W3" s="306"/>
      <c r="X3" s="306"/>
      <c r="Y3" s="306"/>
      <c r="Z3" s="306"/>
      <c r="AA3" s="504" t="s">
        <v>192</v>
      </c>
      <c r="AB3" s="312"/>
      <c r="AC3" s="503"/>
      <c r="AD3" s="306"/>
      <c r="AE3" s="306"/>
      <c r="AF3" s="306"/>
      <c r="AG3" s="306"/>
      <c r="AH3" s="306"/>
      <c r="AI3" s="608"/>
      <c r="AJ3" s="306"/>
      <c r="AK3" s="503"/>
      <c r="AL3" s="306"/>
      <c r="AM3" s="306"/>
      <c r="AN3" s="306"/>
      <c r="AO3" s="306"/>
      <c r="AP3" s="306"/>
      <c r="AQ3" s="504" t="s">
        <v>202</v>
      </c>
      <c r="AR3" s="312"/>
      <c r="AS3" s="503"/>
      <c r="AT3" s="306"/>
      <c r="AU3" s="306"/>
      <c r="AV3" s="306"/>
      <c r="AW3" s="306"/>
      <c r="AX3" s="306"/>
      <c r="AY3" s="608"/>
      <c r="AZ3" s="306"/>
      <c r="BA3" s="503"/>
      <c r="BB3" s="306"/>
      <c r="BC3" s="306"/>
      <c r="BD3" s="306"/>
      <c r="BE3" s="306"/>
      <c r="BF3" s="306"/>
      <c r="BG3" s="504" t="s">
        <v>202</v>
      </c>
      <c r="BH3" s="312"/>
      <c r="BI3" s="503"/>
      <c r="BJ3" s="306"/>
      <c r="BK3" s="306"/>
      <c r="BL3" s="306"/>
      <c r="BM3" s="306"/>
      <c r="BN3" s="306"/>
      <c r="BO3" s="504" t="s">
        <v>192</v>
      </c>
      <c r="BP3" s="312"/>
      <c r="BQ3" s="503"/>
      <c r="BR3" s="306"/>
      <c r="BS3" s="306"/>
      <c r="BT3" s="306"/>
      <c r="BU3" s="306"/>
      <c r="BV3" s="306"/>
      <c r="BW3" s="608"/>
      <c r="BX3" s="306"/>
      <c r="BY3" s="503"/>
      <c r="BZ3" s="306"/>
      <c r="CA3" s="306"/>
      <c r="CB3" s="306"/>
      <c r="CC3" s="306"/>
      <c r="CD3" s="306"/>
      <c r="CE3" s="504" t="s">
        <v>202</v>
      </c>
      <c r="CF3" s="312"/>
      <c r="CG3" s="503"/>
      <c r="CH3" s="306"/>
      <c r="CI3" s="306"/>
      <c r="CJ3" s="306"/>
      <c r="CK3" s="306"/>
      <c r="CL3" s="306"/>
      <c r="CM3" s="608"/>
      <c r="CN3" s="306"/>
      <c r="CO3" s="503"/>
      <c r="CP3" s="306"/>
      <c r="CQ3" s="306"/>
      <c r="CR3" s="306"/>
      <c r="CS3" s="306"/>
      <c r="CT3" s="306"/>
      <c r="CU3" s="504" t="s">
        <v>202</v>
      </c>
      <c r="CV3" s="312"/>
      <c r="CW3" s="503"/>
      <c r="CX3" s="306"/>
      <c r="CY3" s="306"/>
      <c r="CZ3" s="306"/>
      <c r="DA3" s="306"/>
      <c r="DB3" s="306"/>
      <c r="DC3" s="504" t="s">
        <v>192</v>
      </c>
      <c r="DD3" s="312"/>
      <c r="DE3" s="503"/>
      <c r="DF3" s="306"/>
      <c r="DG3" s="306"/>
      <c r="DH3" s="306"/>
      <c r="DI3" s="306"/>
      <c r="DJ3" s="306"/>
      <c r="DK3" s="608"/>
      <c r="DL3" s="306"/>
      <c r="DM3" s="503"/>
      <c r="DN3" s="306"/>
      <c r="DO3" s="306"/>
      <c r="DP3" s="306"/>
      <c r="DQ3" s="306"/>
      <c r="DR3" s="306"/>
      <c r="DS3" s="504" t="s">
        <v>202</v>
      </c>
      <c r="DT3" s="312"/>
    </row>
    <row r="4" spans="1:125" ht="6" customHeight="1">
      <c r="A4" s="506" t="s">
        <v>7</v>
      </c>
      <c r="B4" s="317" t="s">
        <v>7</v>
      </c>
      <c r="C4" s="506" t="s">
        <v>7</v>
      </c>
      <c r="D4" s="317" t="s">
        <v>7</v>
      </c>
      <c r="E4" s="306" t="s">
        <v>7</v>
      </c>
      <c r="F4" s="306" t="s">
        <v>7</v>
      </c>
      <c r="G4" s="306" t="s">
        <v>7</v>
      </c>
      <c r="H4" s="306" t="s">
        <v>7</v>
      </c>
      <c r="I4" s="306" t="s">
        <v>7</v>
      </c>
      <c r="J4" s="306" t="s">
        <v>7</v>
      </c>
      <c r="K4" s="608" t="s">
        <v>7</v>
      </c>
      <c r="L4" s="306"/>
      <c r="M4" s="306" t="s">
        <v>7</v>
      </c>
      <c r="N4" s="306" t="s">
        <v>7</v>
      </c>
      <c r="O4" s="306" t="s">
        <v>7</v>
      </c>
      <c r="P4" s="306" t="s">
        <v>7</v>
      </c>
      <c r="Q4" s="306" t="s">
        <v>7</v>
      </c>
      <c r="R4" s="306" t="s">
        <v>7</v>
      </c>
      <c r="S4" s="608" t="s">
        <v>7</v>
      </c>
      <c r="T4" s="306"/>
      <c r="U4" s="306" t="s">
        <v>7</v>
      </c>
      <c r="V4" s="306" t="s">
        <v>7</v>
      </c>
      <c r="W4" s="306" t="s">
        <v>7</v>
      </c>
      <c r="X4" s="306" t="s">
        <v>7</v>
      </c>
      <c r="Y4" s="306" t="s">
        <v>7</v>
      </c>
      <c r="Z4" s="306" t="s">
        <v>7</v>
      </c>
      <c r="AA4" s="608" t="s">
        <v>7</v>
      </c>
      <c r="AB4" s="306"/>
      <c r="AC4" s="306" t="s">
        <v>7</v>
      </c>
      <c r="AD4" s="306" t="s">
        <v>7</v>
      </c>
      <c r="AE4" s="306" t="s">
        <v>7</v>
      </c>
      <c r="AF4" s="306" t="s">
        <v>7</v>
      </c>
      <c r="AG4" s="306" t="s">
        <v>7</v>
      </c>
      <c r="AH4" s="306" t="s">
        <v>7</v>
      </c>
      <c r="AI4" s="608" t="s">
        <v>7</v>
      </c>
      <c r="AJ4" s="306"/>
      <c r="AK4" s="306" t="s">
        <v>7</v>
      </c>
      <c r="AL4" s="306" t="s">
        <v>7</v>
      </c>
      <c r="AM4" s="306" t="s">
        <v>7</v>
      </c>
      <c r="AN4" s="306" t="s">
        <v>7</v>
      </c>
      <c r="AO4" s="306" t="s">
        <v>7</v>
      </c>
      <c r="AP4" s="306" t="s">
        <v>7</v>
      </c>
      <c r="AQ4" s="608" t="s">
        <v>7</v>
      </c>
      <c r="AR4" s="306"/>
      <c r="AS4" s="306" t="s">
        <v>7</v>
      </c>
      <c r="AT4" s="306" t="s">
        <v>7</v>
      </c>
      <c r="AU4" s="306" t="s">
        <v>7</v>
      </c>
      <c r="AV4" s="306" t="s">
        <v>7</v>
      </c>
      <c r="AW4" s="306" t="s">
        <v>7</v>
      </c>
      <c r="AX4" s="306" t="s">
        <v>7</v>
      </c>
      <c r="AY4" s="608" t="s">
        <v>7</v>
      </c>
      <c r="AZ4" s="306"/>
      <c r="BA4" s="306" t="s">
        <v>7</v>
      </c>
      <c r="BB4" s="306" t="s">
        <v>7</v>
      </c>
      <c r="BC4" s="306" t="s">
        <v>7</v>
      </c>
      <c r="BD4" s="306" t="s">
        <v>7</v>
      </c>
      <c r="BE4" s="306" t="s">
        <v>7</v>
      </c>
      <c r="BF4" s="306" t="s">
        <v>7</v>
      </c>
      <c r="BG4" s="608" t="s">
        <v>7</v>
      </c>
      <c r="BH4" s="306"/>
      <c r="BI4" s="306" t="s">
        <v>7</v>
      </c>
      <c r="BJ4" s="306" t="s">
        <v>7</v>
      </c>
      <c r="BK4" s="306" t="s">
        <v>7</v>
      </c>
      <c r="BL4" s="306" t="s">
        <v>7</v>
      </c>
      <c r="BM4" s="306" t="s">
        <v>7</v>
      </c>
      <c r="BN4" s="306" t="s">
        <v>7</v>
      </c>
      <c r="BO4" s="608" t="s">
        <v>7</v>
      </c>
      <c r="BP4" s="306"/>
      <c r="BQ4" s="306" t="s">
        <v>7</v>
      </c>
      <c r="BR4" s="306" t="s">
        <v>7</v>
      </c>
      <c r="BS4" s="306" t="s">
        <v>7</v>
      </c>
      <c r="BT4" s="306" t="s">
        <v>7</v>
      </c>
      <c r="BU4" s="306" t="s">
        <v>7</v>
      </c>
      <c r="BV4" s="306" t="s">
        <v>7</v>
      </c>
      <c r="BW4" s="608" t="s">
        <v>7</v>
      </c>
      <c r="BX4" s="306"/>
      <c r="BY4" s="306" t="s">
        <v>7</v>
      </c>
      <c r="BZ4" s="306" t="s">
        <v>7</v>
      </c>
      <c r="CA4" s="306" t="s">
        <v>7</v>
      </c>
      <c r="CB4" s="306" t="s">
        <v>7</v>
      </c>
      <c r="CC4" s="306" t="s">
        <v>7</v>
      </c>
      <c r="CD4" s="306" t="s">
        <v>7</v>
      </c>
      <c r="CE4" s="608" t="s">
        <v>7</v>
      </c>
      <c r="CF4" s="306"/>
      <c r="CG4" s="306" t="s">
        <v>7</v>
      </c>
      <c r="CH4" s="306" t="s">
        <v>7</v>
      </c>
      <c r="CI4" s="306" t="s">
        <v>7</v>
      </c>
      <c r="CJ4" s="306" t="s">
        <v>7</v>
      </c>
      <c r="CK4" s="306" t="s">
        <v>7</v>
      </c>
      <c r="CL4" s="306" t="s">
        <v>7</v>
      </c>
      <c r="CM4" s="608" t="s">
        <v>7</v>
      </c>
      <c r="CN4" s="306"/>
      <c r="CO4" s="306" t="s">
        <v>7</v>
      </c>
      <c r="CP4" s="306" t="s">
        <v>7</v>
      </c>
      <c r="CQ4" s="306" t="s">
        <v>7</v>
      </c>
      <c r="CR4" s="306" t="s">
        <v>7</v>
      </c>
      <c r="CS4" s="306" t="s">
        <v>7</v>
      </c>
      <c r="CT4" s="306" t="s">
        <v>7</v>
      </c>
      <c r="CU4" s="608" t="s">
        <v>7</v>
      </c>
      <c r="CV4" s="306"/>
      <c r="CW4" s="306" t="s">
        <v>7</v>
      </c>
      <c r="CX4" s="306" t="s">
        <v>7</v>
      </c>
      <c r="CY4" s="306" t="s">
        <v>7</v>
      </c>
      <c r="CZ4" s="306" t="s">
        <v>7</v>
      </c>
      <c r="DA4" s="306" t="s">
        <v>7</v>
      </c>
      <c r="DB4" s="306" t="s">
        <v>7</v>
      </c>
      <c r="DC4" s="608" t="s">
        <v>7</v>
      </c>
      <c r="DD4" s="306"/>
      <c r="DE4" s="306" t="s">
        <v>7</v>
      </c>
      <c r="DF4" s="306" t="s">
        <v>7</v>
      </c>
      <c r="DG4" s="306" t="s">
        <v>7</v>
      </c>
      <c r="DH4" s="306" t="s">
        <v>7</v>
      </c>
      <c r="DI4" s="306" t="s">
        <v>7</v>
      </c>
      <c r="DJ4" s="306" t="s">
        <v>7</v>
      </c>
      <c r="DK4" s="608" t="s">
        <v>7</v>
      </c>
      <c r="DL4" s="306"/>
      <c r="DM4" s="306" t="s">
        <v>7</v>
      </c>
      <c r="DN4" s="306" t="s">
        <v>7</v>
      </c>
      <c r="DO4" s="306" t="s">
        <v>7</v>
      </c>
      <c r="DP4" s="306" t="s">
        <v>7</v>
      </c>
      <c r="DQ4" s="306" t="s">
        <v>7</v>
      </c>
      <c r="DR4" s="306" t="s">
        <v>7</v>
      </c>
      <c r="DS4" s="608" t="s">
        <v>7</v>
      </c>
      <c r="DT4" s="306"/>
    </row>
    <row r="5" spans="1:125">
      <c r="A5" s="38" t="s">
        <v>48</v>
      </c>
      <c r="B5" s="39" t="s">
        <v>7</v>
      </c>
      <c r="C5" s="38"/>
      <c r="D5" s="39" t="s">
        <v>7</v>
      </c>
      <c r="E5" s="363" t="s">
        <v>49</v>
      </c>
      <c r="F5" s="1176" t="s">
        <v>49</v>
      </c>
      <c r="G5" s="1176"/>
      <c r="H5" s="1177"/>
      <c r="I5" s="365" t="s">
        <v>50</v>
      </c>
      <c r="J5" s="365" t="s">
        <v>51</v>
      </c>
      <c r="K5" s="366" t="s">
        <v>13</v>
      </c>
      <c r="L5" s="367"/>
      <c r="M5" s="363" t="s">
        <v>49</v>
      </c>
      <c r="N5" s="365"/>
      <c r="O5" s="368" t="s">
        <v>174</v>
      </c>
      <c r="P5" s="365" t="s">
        <v>175</v>
      </c>
      <c r="Q5" s="365" t="s">
        <v>176</v>
      </c>
      <c r="R5" s="365" t="s">
        <v>612</v>
      </c>
      <c r="S5" s="369"/>
      <c r="T5" s="370"/>
      <c r="U5" s="363" t="s">
        <v>49</v>
      </c>
      <c r="V5" s="1176" t="s">
        <v>83</v>
      </c>
      <c r="W5" s="1176"/>
      <c r="X5" s="1176"/>
      <c r="Y5" s="1176"/>
      <c r="Z5" s="1176"/>
      <c r="AA5" s="1178"/>
      <c r="AB5" s="878"/>
      <c r="AC5" s="363" t="s">
        <v>49</v>
      </c>
      <c r="AD5" s="1175" t="s">
        <v>49</v>
      </c>
      <c r="AE5" s="1176"/>
      <c r="AF5" s="1177"/>
      <c r="AG5" s="365" t="s">
        <v>50</v>
      </c>
      <c r="AH5" s="365" t="s">
        <v>51</v>
      </c>
      <c r="AI5" s="366" t="s">
        <v>13</v>
      </c>
      <c r="AJ5" s="367"/>
      <c r="AK5" s="363" t="s">
        <v>49</v>
      </c>
      <c r="AL5" s="368"/>
      <c r="AM5" s="368" t="s">
        <v>185</v>
      </c>
      <c r="AN5" s="368" t="s">
        <v>182</v>
      </c>
      <c r="AO5" s="368"/>
      <c r="AP5" s="368"/>
      <c r="AQ5" s="371"/>
      <c r="AR5" s="372"/>
      <c r="AS5" s="363" t="s">
        <v>49</v>
      </c>
      <c r="AT5" s="1176" t="s">
        <v>49</v>
      </c>
      <c r="AU5" s="1176"/>
      <c r="AV5" s="1177"/>
      <c r="AW5" s="365" t="s">
        <v>50</v>
      </c>
      <c r="AX5" s="365" t="s">
        <v>51</v>
      </c>
      <c r="AY5" s="366" t="s">
        <v>13</v>
      </c>
      <c r="AZ5" s="367"/>
      <c r="BA5" s="363" t="s">
        <v>49</v>
      </c>
      <c r="BB5" s="365"/>
      <c r="BC5" s="368" t="s">
        <v>172</v>
      </c>
      <c r="BD5" s="365" t="s">
        <v>174</v>
      </c>
      <c r="BE5" s="365" t="s">
        <v>175</v>
      </c>
      <c r="BF5" s="365" t="s">
        <v>176</v>
      </c>
      <c r="BG5" s="369"/>
      <c r="BH5" s="372"/>
      <c r="BI5" s="364" t="s">
        <v>49</v>
      </c>
      <c r="BJ5" s="1175" t="s">
        <v>83</v>
      </c>
      <c r="BK5" s="1176"/>
      <c r="BL5" s="1176"/>
      <c r="BM5" s="1176"/>
      <c r="BN5" s="1176"/>
      <c r="BO5" s="1178"/>
      <c r="BP5" s="878"/>
      <c r="BQ5" s="364" t="s">
        <v>49</v>
      </c>
      <c r="BR5" s="1175" t="s">
        <v>49</v>
      </c>
      <c r="BS5" s="1176"/>
      <c r="BT5" s="1177"/>
      <c r="BU5" s="365" t="s">
        <v>50</v>
      </c>
      <c r="BV5" s="365" t="s">
        <v>51</v>
      </c>
      <c r="BW5" s="366" t="s">
        <v>13</v>
      </c>
      <c r="BX5" s="367"/>
      <c r="BY5" s="364" t="s">
        <v>49</v>
      </c>
      <c r="BZ5" s="368"/>
      <c r="CA5" s="368" t="s">
        <v>185</v>
      </c>
      <c r="CB5" s="368" t="s">
        <v>182</v>
      </c>
      <c r="CC5" s="368"/>
      <c r="CD5" s="368"/>
      <c r="CE5" s="371"/>
      <c r="CF5" s="372"/>
      <c r="CG5" s="364" t="s">
        <v>49</v>
      </c>
      <c r="CH5" s="1175" t="s">
        <v>49</v>
      </c>
      <c r="CI5" s="1176"/>
      <c r="CJ5" s="1177"/>
      <c r="CK5" s="365" t="s">
        <v>50</v>
      </c>
      <c r="CL5" s="365" t="s">
        <v>51</v>
      </c>
      <c r="CM5" s="366" t="s">
        <v>13</v>
      </c>
      <c r="CN5" s="367"/>
      <c r="CO5" s="364" t="s">
        <v>49</v>
      </c>
      <c r="CP5" s="368"/>
      <c r="CQ5" s="368" t="s">
        <v>182</v>
      </c>
      <c r="CR5" s="368" t="s">
        <v>172</v>
      </c>
      <c r="CS5" s="368" t="s">
        <v>174</v>
      </c>
      <c r="CT5" s="368" t="s">
        <v>175</v>
      </c>
      <c r="CU5" s="371"/>
      <c r="CV5" s="372"/>
      <c r="CW5" s="364" t="s">
        <v>49</v>
      </c>
      <c r="CX5" s="1175" t="s">
        <v>83</v>
      </c>
      <c r="CY5" s="1176"/>
      <c r="CZ5" s="1176"/>
      <c r="DA5" s="1176"/>
      <c r="DB5" s="1176"/>
      <c r="DC5" s="1178"/>
      <c r="DD5" s="878"/>
      <c r="DE5" s="364" t="s">
        <v>49</v>
      </c>
      <c r="DF5" s="1175" t="s">
        <v>49</v>
      </c>
      <c r="DG5" s="1176"/>
      <c r="DH5" s="1177"/>
      <c r="DI5" s="365" t="s">
        <v>50</v>
      </c>
      <c r="DJ5" s="365" t="s">
        <v>51</v>
      </c>
      <c r="DK5" s="366" t="s">
        <v>13</v>
      </c>
      <c r="DL5" s="367"/>
      <c r="DM5" s="364" t="s">
        <v>49</v>
      </c>
      <c r="DN5" s="368"/>
      <c r="DO5" s="368" t="s">
        <v>185</v>
      </c>
      <c r="DP5" s="368" t="s">
        <v>182</v>
      </c>
      <c r="DQ5" s="368"/>
      <c r="DR5" s="368"/>
      <c r="DS5" s="371"/>
      <c r="DT5" s="372"/>
    </row>
    <row r="6" spans="1:125" s="607" customFormat="1">
      <c r="A6" s="38" t="s">
        <v>52</v>
      </c>
      <c r="B6" s="39" t="s">
        <v>52</v>
      </c>
      <c r="C6" s="38" t="s">
        <v>52</v>
      </c>
      <c r="D6" s="39" t="s">
        <v>52</v>
      </c>
      <c r="E6" s="39" t="s">
        <v>13</v>
      </c>
      <c r="F6" s="40" t="s">
        <v>13</v>
      </c>
      <c r="G6" s="40" t="s">
        <v>13</v>
      </c>
      <c r="H6" s="39" t="s">
        <v>13</v>
      </c>
      <c r="I6" s="40" t="s">
        <v>53</v>
      </c>
      <c r="J6" s="40" t="s">
        <v>53</v>
      </c>
      <c r="K6" s="41"/>
      <c r="L6" s="181"/>
      <c r="M6" s="39" t="s">
        <v>13</v>
      </c>
      <c r="N6" s="40" t="s">
        <v>611</v>
      </c>
      <c r="O6" s="115">
        <v>7000</v>
      </c>
      <c r="P6" s="115">
        <v>7500</v>
      </c>
      <c r="Q6" s="115">
        <v>8000</v>
      </c>
      <c r="R6" s="115">
        <v>8500</v>
      </c>
      <c r="S6" s="42" t="s">
        <v>613</v>
      </c>
      <c r="T6" s="192"/>
      <c r="U6" s="39" t="s">
        <v>13</v>
      </c>
      <c r="V6" s="40" t="s">
        <v>84</v>
      </c>
      <c r="W6" s="40" t="s">
        <v>85</v>
      </c>
      <c r="X6" s="40" t="s">
        <v>86</v>
      </c>
      <c r="Y6" s="40" t="s">
        <v>87</v>
      </c>
      <c r="Z6" s="40" t="s">
        <v>88</v>
      </c>
      <c r="AA6" s="42" t="s">
        <v>89</v>
      </c>
      <c r="AB6" s="192"/>
      <c r="AC6" s="39" t="s">
        <v>13</v>
      </c>
      <c r="AD6" s="40" t="s">
        <v>13</v>
      </c>
      <c r="AE6" s="40" t="s">
        <v>13</v>
      </c>
      <c r="AF6" s="39" t="s">
        <v>13</v>
      </c>
      <c r="AG6" s="40" t="s">
        <v>53</v>
      </c>
      <c r="AH6" s="40" t="s">
        <v>53</v>
      </c>
      <c r="AI6" s="41"/>
      <c r="AJ6" s="181"/>
      <c r="AK6" s="39" t="s">
        <v>13</v>
      </c>
      <c r="AL6" s="115" t="s">
        <v>184</v>
      </c>
      <c r="AM6" s="115">
        <v>5500</v>
      </c>
      <c r="AN6" s="115">
        <v>6500</v>
      </c>
      <c r="AO6" s="115" t="s">
        <v>186</v>
      </c>
      <c r="AP6" s="115"/>
      <c r="AQ6" s="149"/>
      <c r="AR6" s="195"/>
      <c r="AS6" s="39" t="s">
        <v>13</v>
      </c>
      <c r="AT6" s="40" t="s">
        <v>13</v>
      </c>
      <c r="AU6" s="40" t="s">
        <v>13</v>
      </c>
      <c r="AV6" s="39" t="s">
        <v>13</v>
      </c>
      <c r="AW6" s="40" t="s">
        <v>53</v>
      </c>
      <c r="AX6" s="40" t="s">
        <v>53</v>
      </c>
      <c r="AY6" s="41"/>
      <c r="AZ6" s="181"/>
      <c r="BA6" s="39" t="s">
        <v>13</v>
      </c>
      <c r="BB6" s="40" t="s">
        <v>173</v>
      </c>
      <c r="BC6" s="115">
        <v>6500</v>
      </c>
      <c r="BD6" s="115">
        <v>7000</v>
      </c>
      <c r="BE6" s="115">
        <v>7500</v>
      </c>
      <c r="BF6" s="115">
        <v>8000</v>
      </c>
      <c r="BG6" s="42" t="s">
        <v>4</v>
      </c>
      <c r="BH6" s="195"/>
      <c r="BI6" s="182" t="s">
        <v>13</v>
      </c>
      <c r="BJ6" s="40" t="s">
        <v>84</v>
      </c>
      <c r="BK6" s="40" t="s">
        <v>85</v>
      </c>
      <c r="BL6" s="40" t="s">
        <v>86</v>
      </c>
      <c r="BM6" s="40" t="s">
        <v>87</v>
      </c>
      <c r="BN6" s="40" t="s">
        <v>88</v>
      </c>
      <c r="BO6" s="42" t="s">
        <v>89</v>
      </c>
      <c r="BP6" s="192"/>
      <c r="BQ6" s="182" t="s">
        <v>13</v>
      </c>
      <c r="BR6" s="40" t="s">
        <v>13</v>
      </c>
      <c r="BS6" s="40" t="s">
        <v>13</v>
      </c>
      <c r="BT6" s="39" t="s">
        <v>13</v>
      </c>
      <c r="BU6" s="40" t="s">
        <v>53</v>
      </c>
      <c r="BV6" s="40" t="s">
        <v>53</v>
      </c>
      <c r="BW6" s="41"/>
      <c r="BX6" s="181"/>
      <c r="BY6" s="182" t="s">
        <v>13</v>
      </c>
      <c r="BZ6" s="115" t="s">
        <v>184</v>
      </c>
      <c r="CA6" s="115">
        <v>5500</v>
      </c>
      <c r="CB6" s="115">
        <v>6500</v>
      </c>
      <c r="CC6" s="115" t="s">
        <v>186</v>
      </c>
      <c r="CD6" s="115"/>
      <c r="CE6" s="149"/>
      <c r="CF6" s="195"/>
      <c r="CG6" s="182" t="s">
        <v>13</v>
      </c>
      <c r="CH6" s="40" t="s">
        <v>13</v>
      </c>
      <c r="CI6" s="40" t="s">
        <v>13</v>
      </c>
      <c r="CJ6" s="39" t="s">
        <v>13</v>
      </c>
      <c r="CK6" s="40" t="s">
        <v>53</v>
      </c>
      <c r="CL6" s="40" t="s">
        <v>53</v>
      </c>
      <c r="CM6" s="41"/>
      <c r="CN6" s="181"/>
      <c r="CO6" s="182" t="s">
        <v>13</v>
      </c>
      <c r="CP6" s="115" t="s">
        <v>181</v>
      </c>
      <c r="CQ6" s="115">
        <v>6000</v>
      </c>
      <c r="CR6" s="115">
        <v>6500</v>
      </c>
      <c r="CS6" s="115">
        <v>7000</v>
      </c>
      <c r="CT6" s="115">
        <v>7500</v>
      </c>
      <c r="CU6" s="149" t="s">
        <v>183</v>
      </c>
      <c r="CV6" s="195"/>
      <c r="CW6" s="182" t="s">
        <v>13</v>
      </c>
      <c r="CX6" s="40"/>
      <c r="CY6" s="40" t="s">
        <v>669</v>
      </c>
      <c r="CZ6" s="40" t="s">
        <v>86</v>
      </c>
      <c r="DA6" s="40" t="s">
        <v>87</v>
      </c>
      <c r="DB6" s="40" t="s">
        <v>88</v>
      </c>
      <c r="DC6" s="42" t="s">
        <v>89</v>
      </c>
      <c r="DD6" s="192"/>
      <c r="DE6" s="182" t="s">
        <v>13</v>
      </c>
      <c r="DF6" s="40" t="s">
        <v>13</v>
      </c>
      <c r="DG6" s="40" t="s">
        <v>13</v>
      </c>
      <c r="DH6" s="39" t="s">
        <v>13</v>
      </c>
      <c r="DI6" s="40" t="s">
        <v>53</v>
      </c>
      <c r="DJ6" s="40" t="s">
        <v>53</v>
      </c>
      <c r="DK6" s="41"/>
      <c r="DL6" s="181"/>
      <c r="DM6" s="182" t="s">
        <v>13</v>
      </c>
      <c r="DN6" s="115" t="s">
        <v>184</v>
      </c>
      <c r="DO6" s="115">
        <v>5500</v>
      </c>
      <c r="DP6" s="115">
        <v>6500</v>
      </c>
      <c r="DQ6" s="115" t="s">
        <v>186</v>
      </c>
      <c r="DR6" s="115"/>
      <c r="DS6" s="149"/>
      <c r="DT6" s="195"/>
      <c r="DU6" s="306"/>
    </row>
    <row r="7" spans="1:125" s="25" customFormat="1" ht="16.5" hidden="1" customHeight="1">
      <c r="A7" s="118"/>
      <c r="B7" s="27"/>
      <c r="C7" s="121" t="s">
        <v>236</v>
      </c>
      <c r="D7" s="21"/>
      <c r="E7" s="298"/>
      <c r="F7" s="22"/>
      <c r="G7" s="22"/>
      <c r="H7" s="22"/>
      <c r="I7" s="22"/>
      <c r="J7" s="606"/>
      <c r="K7" s="24" t="s">
        <v>235</v>
      </c>
      <c r="L7" s="179"/>
      <c r="M7" s="298"/>
      <c r="N7" s="22"/>
      <c r="O7" s="22"/>
      <c r="P7" s="22"/>
      <c r="Q7" s="22"/>
      <c r="R7" s="606"/>
      <c r="S7" s="24" t="s">
        <v>235</v>
      </c>
      <c r="T7" s="179"/>
      <c r="U7" s="298"/>
      <c r="V7" s="22"/>
      <c r="W7" s="22"/>
      <c r="X7" s="22"/>
      <c r="Y7" s="22"/>
      <c r="Z7" s="606"/>
      <c r="AA7" s="24" t="s">
        <v>235</v>
      </c>
      <c r="AB7" s="179"/>
      <c r="AC7" s="298"/>
      <c r="AD7" s="22"/>
      <c r="AE7" s="22"/>
      <c r="AF7" s="22"/>
      <c r="AG7" s="22"/>
      <c r="AH7" s="606"/>
      <c r="AI7" s="24" t="s">
        <v>238</v>
      </c>
      <c r="AJ7" s="179"/>
      <c r="AK7" s="298"/>
      <c r="AL7" s="22"/>
      <c r="AM7" s="22"/>
      <c r="AN7" s="22"/>
      <c r="AO7" s="22"/>
      <c r="AP7" s="606"/>
      <c r="AQ7" s="24" t="s">
        <v>238</v>
      </c>
      <c r="AR7" s="179"/>
      <c r="AS7" s="298"/>
      <c r="AT7" s="22"/>
      <c r="AU7" s="22"/>
      <c r="AV7" s="22"/>
      <c r="AW7" s="22"/>
      <c r="AX7" s="606"/>
      <c r="AY7" s="24" t="s">
        <v>235</v>
      </c>
      <c r="AZ7" s="179"/>
      <c r="BA7" s="298"/>
      <c r="BB7" s="22"/>
      <c r="BC7" s="22"/>
      <c r="BD7" s="22"/>
      <c r="BE7" s="22"/>
      <c r="BF7" s="606"/>
      <c r="BG7" s="24" t="s">
        <v>235</v>
      </c>
      <c r="BH7" s="179"/>
      <c r="BI7" s="22"/>
      <c r="BJ7" s="22"/>
      <c r="BK7" s="22"/>
      <c r="BL7" s="22"/>
      <c r="BM7" s="22"/>
      <c r="BN7" s="606"/>
      <c r="BO7" s="24" t="s">
        <v>235</v>
      </c>
      <c r="BP7" s="179"/>
      <c r="BQ7" s="22"/>
      <c r="BR7" s="22"/>
      <c r="BS7" s="22"/>
      <c r="BT7" s="22"/>
      <c r="BU7" s="22"/>
      <c r="BV7" s="606"/>
      <c r="BW7" s="24" t="s">
        <v>238</v>
      </c>
      <c r="BX7" s="179"/>
      <c r="BY7" s="22"/>
      <c r="BZ7" s="22"/>
      <c r="CA7" s="22"/>
      <c r="CB7" s="22"/>
      <c r="CC7" s="22"/>
      <c r="CD7" s="606"/>
      <c r="CE7" s="24" t="s">
        <v>238</v>
      </c>
      <c r="CF7" s="179"/>
      <c r="CG7" s="22"/>
      <c r="CH7" s="22"/>
      <c r="CI7" s="22"/>
      <c r="CJ7" s="22"/>
      <c r="CK7" s="22"/>
      <c r="CL7" s="606"/>
      <c r="CM7" s="24" t="s">
        <v>235</v>
      </c>
      <c r="CN7" s="179"/>
      <c r="CO7" s="22"/>
      <c r="CP7" s="22"/>
      <c r="CQ7" s="22"/>
      <c r="CR7" s="22"/>
      <c r="CS7" s="22"/>
      <c r="CT7" s="606"/>
      <c r="CU7" s="24" t="s">
        <v>235</v>
      </c>
      <c r="CV7" s="179"/>
      <c r="CW7" s="22"/>
      <c r="CX7" s="22"/>
      <c r="CY7" s="22"/>
      <c r="CZ7" s="22"/>
      <c r="DA7" s="22"/>
      <c r="DB7" s="606"/>
      <c r="DC7" s="24" t="s">
        <v>235</v>
      </c>
      <c r="DD7" s="179"/>
      <c r="DE7" s="22"/>
      <c r="DF7" s="22"/>
      <c r="DG7" s="22"/>
      <c r="DH7" s="22"/>
      <c r="DI7" s="22"/>
      <c r="DJ7" s="606"/>
      <c r="DK7" s="24" t="s">
        <v>238</v>
      </c>
      <c r="DL7" s="179"/>
      <c r="DM7" s="22"/>
      <c r="DN7" s="22"/>
      <c r="DO7" s="22"/>
      <c r="DP7" s="22"/>
      <c r="DQ7" s="22"/>
      <c r="DR7" s="606"/>
      <c r="DS7" s="24" t="s">
        <v>238</v>
      </c>
      <c r="DT7" s="179"/>
      <c r="DU7" s="289"/>
    </row>
    <row r="8" spans="1:125" s="25" customFormat="1" ht="16.5" hidden="1" customHeight="1">
      <c r="A8" s="118"/>
      <c r="B8" s="27"/>
      <c r="C8" s="118"/>
      <c r="D8" s="27"/>
      <c r="E8" s="299"/>
      <c r="F8" s="28"/>
      <c r="G8" s="28"/>
      <c r="H8" s="28"/>
      <c r="I8" s="28"/>
      <c r="J8" s="607"/>
      <c r="K8" s="30" t="s">
        <v>212</v>
      </c>
      <c r="L8" s="180"/>
      <c r="M8" s="299"/>
      <c r="N8" s="28"/>
      <c r="O8" s="28"/>
      <c r="P8" s="28"/>
      <c r="Q8" s="28"/>
      <c r="R8" s="607"/>
      <c r="S8" s="30" t="s">
        <v>212</v>
      </c>
      <c r="T8" s="180"/>
      <c r="U8" s="299"/>
      <c r="V8" s="28"/>
      <c r="W8" s="28"/>
      <c r="X8" s="28"/>
      <c r="Y8" s="28"/>
      <c r="Z8" s="607"/>
      <c r="AA8" s="30" t="s">
        <v>212</v>
      </c>
      <c r="AB8" s="180"/>
      <c r="AC8" s="299"/>
      <c r="AD8" s="28"/>
      <c r="AE8" s="28"/>
      <c r="AF8" s="28"/>
      <c r="AG8" s="28"/>
      <c r="AH8" s="607"/>
      <c r="AI8" s="30" t="s">
        <v>212</v>
      </c>
      <c r="AJ8" s="180"/>
      <c r="AK8" s="299"/>
      <c r="AL8" s="28"/>
      <c r="AM8" s="28"/>
      <c r="AN8" s="28"/>
      <c r="AO8" s="28"/>
      <c r="AP8" s="607"/>
      <c r="AQ8" s="30" t="s">
        <v>212</v>
      </c>
      <c r="AR8" s="180"/>
      <c r="AS8" s="299"/>
      <c r="AT8" s="28"/>
      <c r="AU8" s="28"/>
      <c r="AV8" s="28"/>
      <c r="AW8" s="28"/>
      <c r="AX8" s="607"/>
      <c r="AY8" s="30" t="s">
        <v>213</v>
      </c>
      <c r="AZ8" s="180"/>
      <c r="BA8" s="299"/>
      <c r="BB8" s="28"/>
      <c r="BC8" s="28"/>
      <c r="BD8" s="28"/>
      <c r="BE8" s="28"/>
      <c r="BF8" s="607"/>
      <c r="BG8" s="30" t="s">
        <v>213</v>
      </c>
      <c r="BH8" s="180"/>
      <c r="BI8" s="28"/>
      <c r="BJ8" s="28"/>
      <c r="BK8" s="28"/>
      <c r="BL8" s="28"/>
      <c r="BM8" s="28"/>
      <c r="BN8" s="607"/>
      <c r="BO8" s="30" t="s">
        <v>213</v>
      </c>
      <c r="BP8" s="180"/>
      <c r="BQ8" s="28"/>
      <c r="BR8" s="28"/>
      <c r="BS8" s="28"/>
      <c r="BT8" s="28"/>
      <c r="BU8" s="28"/>
      <c r="BV8" s="607"/>
      <c r="BW8" s="30" t="s">
        <v>213</v>
      </c>
      <c r="BX8" s="180"/>
      <c r="BY8" s="28"/>
      <c r="BZ8" s="28"/>
      <c r="CA8" s="28"/>
      <c r="CB8" s="28"/>
      <c r="CC8" s="28"/>
      <c r="CD8" s="607"/>
      <c r="CE8" s="30" t="s">
        <v>213</v>
      </c>
      <c r="CF8" s="180"/>
      <c r="CG8" s="28"/>
      <c r="CH8" s="28"/>
      <c r="CI8" s="28"/>
      <c r="CJ8" s="28"/>
      <c r="CK8" s="28"/>
      <c r="CL8" s="607"/>
      <c r="CM8" s="30" t="s">
        <v>214</v>
      </c>
      <c r="CN8" s="180"/>
      <c r="CO8" s="28"/>
      <c r="CP8" s="28"/>
      <c r="CQ8" s="28"/>
      <c r="CR8" s="28"/>
      <c r="CS8" s="28"/>
      <c r="CT8" s="607"/>
      <c r="CU8" s="30" t="s">
        <v>214</v>
      </c>
      <c r="CV8" s="180"/>
      <c r="CW8" s="28"/>
      <c r="CX8" s="28"/>
      <c r="CY8" s="28"/>
      <c r="CZ8" s="28"/>
      <c r="DA8" s="28"/>
      <c r="DB8" s="607"/>
      <c r="DC8" s="30" t="s">
        <v>214</v>
      </c>
      <c r="DD8" s="180"/>
      <c r="DE8" s="28"/>
      <c r="DF8" s="28"/>
      <c r="DG8" s="28"/>
      <c r="DH8" s="28"/>
      <c r="DI8" s="28"/>
      <c r="DJ8" s="607"/>
      <c r="DK8" s="30" t="s">
        <v>214</v>
      </c>
      <c r="DL8" s="180"/>
      <c r="DM8" s="28"/>
      <c r="DN8" s="28"/>
      <c r="DO8" s="28"/>
      <c r="DP8" s="28"/>
      <c r="DQ8" s="28"/>
      <c r="DR8" s="607"/>
      <c r="DS8" s="30" t="s">
        <v>214</v>
      </c>
      <c r="DT8" s="180"/>
      <c r="DU8" s="289"/>
    </row>
    <row r="9" spans="1:125" hidden="1">
      <c r="A9" s="118"/>
      <c r="B9" s="610"/>
      <c r="C9" s="118"/>
      <c r="D9" s="610"/>
      <c r="E9" s="300"/>
      <c r="F9" s="607"/>
      <c r="G9" s="607"/>
      <c r="H9" s="607"/>
      <c r="I9" s="607"/>
      <c r="J9" s="607"/>
      <c r="K9" s="611"/>
      <c r="L9" s="607"/>
      <c r="M9" s="300"/>
      <c r="N9" s="607"/>
      <c r="O9" s="607"/>
      <c r="P9" s="607"/>
      <c r="Q9" s="607"/>
      <c r="R9" s="607"/>
      <c r="S9" s="35" t="s">
        <v>276</v>
      </c>
      <c r="T9" s="96"/>
      <c r="U9" s="300"/>
      <c r="V9" s="607"/>
      <c r="W9" s="607"/>
      <c r="X9" s="607"/>
      <c r="Y9" s="607"/>
      <c r="Z9" s="607"/>
      <c r="AA9" s="35" t="s">
        <v>277</v>
      </c>
      <c r="AB9" s="96"/>
      <c r="AC9" s="300"/>
      <c r="AD9" s="607"/>
      <c r="AE9" s="607"/>
      <c r="AF9" s="607"/>
      <c r="AG9" s="607"/>
      <c r="AH9" s="607"/>
      <c r="AI9" s="611"/>
      <c r="AJ9" s="607"/>
      <c r="AK9" s="300"/>
      <c r="AL9" s="607"/>
      <c r="AM9" s="607"/>
      <c r="AN9" s="607"/>
      <c r="AO9" s="607"/>
      <c r="AP9" s="607"/>
      <c r="AQ9" s="35" t="s">
        <v>276</v>
      </c>
      <c r="AR9" s="96"/>
      <c r="AS9" s="300"/>
      <c r="AT9" s="607"/>
      <c r="AU9" s="607"/>
      <c r="AV9" s="607"/>
      <c r="AW9" s="607"/>
      <c r="AX9" s="607"/>
      <c r="AY9" s="611"/>
      <c r="AZ9" s="607"/>
      <c r="BA9" s="300"/>
      <c r="BB9" s="607"/>
      <c r="BC9" s="607"/>
      <c r="BD9" s="607"/>
      <c r="BE9" s="607"/>
      <c r="BF9" s="607"/>
      <c r="BG9" s="35" t="s">
        <v>276</v>
      </c>
      <c r="BH9" s="96"/>
      <c r="BI9" s="32"/>
      <c r="BJ9" s="607"/>
      <c r="BK9" s="607"/>
      <c r="BL9" s="607"/>
      <c r="BM9" s="607"/>
      <c r="BN9" s="607"/>
      <c r="BO9" s="35" t="s">
        <v>277</v>
      </c>
      <c r="BP9" s="96"/>
      <c r="BQ9" s="32"/>
      <c r="BR9" s="607"/>
      <c r="BS9" s="607"/>
      <c r="BT9" s="607"/>
      <c r="BU9" s="607"/>
      <c r="BV9" s="607"/>
      <c r="BW9" s="611"/>
      <c r="BX9" s="607"/>
      <c r="BY9" s="32"/>
      <c r="BZ9" s="607"/>
      <c r="CA9" s="607"/>
      <c r="CB9" s="607"/>
      <c r="CC9" s="607"/>
      <c r="CD9" s="607"/>
      <c r="CE9" s="35" t="s">
        <v>276</v>
      </c>
      <c r="CF9" s="96"/>
      <c r="CG9" s="32"/>
      <c r="CH9" s="607"/>
      <c r="CI9" s="607"/>
      <c r="CJ9" s="607"/>
      <c r="CK9" s="607"/>
      <c r="CL9" s="607"/>
      <c r="CM9" s="611"/>
      <c r="CN9" s="607"/>
      <c r="CO9" s="32"/>
      <c r="CP9" s="607"/>
      <c r="CQ9" s="607"/>
      <c r="CR9" s="607"/>
      <c r="CS9" s="607"/>
      <c r="CT9" s="607"/>
      <c r="CU9" s="35" t="s">
        <v>276</v>
      </c>
      <c r="CV9" s="96"/>
      <c r="CW9" s="32"/>
      <c r="CX9" s="607"/>
      <c r="CY9" s="607"/>
      <c r="CZ9" s="607"/>
      <c r="DA9" s="607"/>
      <c r="DB9" s="607"/>
      <c r="DC9" s="35" t="s">
        <v>277</v>
      </c>
      <c r="DD9" s="96"/>
      <c r="DE9" s="32"/>
      <c r="DF9" s="607"/>
      <c r="DG9" s="607"/>
      <c r="DH9" s="607"/>
      <c r="DI9" s="607"/>
      <c r="DJ9" s="607"/>
      <c r="DK9" s="611"/>
      <c r="DL9" s="607"/>
      <c r="DM9" s="32"/>
      <c r="DN9" s="607"/>
      <c r="DO9" s="607"/>
      <c r="DP9" s="607"/>
      <c r="DQ9" s="607"/>
      <c r="DR9" s="607"/>
      <c r="DS9" s="35" t="s">
        <v>276</v>
      </c>
      <c r="DT9" s="96"/>
    </row>
    <row r="10" spans="1:125" ht="6" hidden="1" customHeight="1">
      <c r="A10" s="118" t="s">
        <v>7</v>
      </c>
      <c r="B10" s="610" t="s">
        <v>7</v>
      </c>
      <c r="C10" s="118" t="s">
        <v>7</v>
      </c>
      <c r="D10" s="610" t="s">
        <v>7</v>
      </c>
      <c r="E10" s="612" t="s">
        <v>7</v>
      </c>
      <c r="F10" s="607" t="s">
        <v>7</v>
      </c>
      <c r="G10" s="607" t="s">
        <v>7</v>
      </c>
      <c r="H10" s="607" t="s">
        <v>7</v>
      </c>
      <c r="I10" s="607" t="s">
        <v>7</v>
      </c>
      <c r="J10" s="607" t="s">
        <v>7</v>
      </c>
      <c r="K10" s="611" t="s">
        <v>7</v>
      </c>
      <c r="L10" s="607"/>
      <c r="M10" s="612" t="s">
        <v>7</v>
      </c>
      <c r="N10" s="607" t="s">
        <v>7</v>
      </c>
      <c r="O10" s="607" t="s">
        <v>7</v>
      </c>
      <c r="P10" s="607" t="s">
        <v>7</v>
      </c>
      <c r="Q10" s="607" t="s">
        <v>7</v>
      </c>
      <c r="R10" s="607" t="s">
        <v>7</v>
      </c>
      <c r="S10" s="611" t="s">
        <v>7</v>
      </c>
      <c r="T10" s="607"/>
      <c r="U10" s="612" t="s">
        <v>7</v>
      </c>
      <c r="V10" s="607" t="s">
        <v>7</v>
      </c>
      <c r="W10" s="607" t="s">
        <v>7</v>
      </c>
      <c r="X10" s="607" t="s">
        <v>7</v>
      </c>
      <c r="Y10" s="607" t="s">
        <v>7</v>
      </c>
      <c r="Z10" s="607" t="s">
        <v>7</v>
      </c>
      <c r="AA10" s="611" t="s">
        <v>7</v>
      </c>
      <c r="AB10" s="607"/>
      <c r="AC10" s="612" t="s">
        <v>7</v>
      </c>
      <c r="AD10" s="607" t="s">
        <v>7</v>
      </c>
      <c r="AE10" s="607" t="s">
        <v>7</v>
      </c>
      <c r="AF10" s="607" t="s">
        <v>7</v>
      </c>
      <c r="AG10" s="607" t="s">
        <v>7</v>
      </c>
      <c r="AH10" s="607" t="s">
        <v>7</v>
      </c>
      <c r="AI10" s="611" t="s">
        <v>7</v>
      </c>
      <c r="AJ10" s="607"/>
      <c r="AK10" s="612" t="s">
        <v>7</v>
      </c>
      <c r="AL10" s="607" t="s">
        <v>7</v>
      </c>
      <c r="AM10" s="607" t="s">
        <v>7</v>
      </c>
      <c r="AN10" s="607" t="s">
        <v>7</v>
      </c>
      <c r="AO10" s="607" t="s">
        <v>7</v>
      </c>
      <c r="AP10" s="607" t="s">
        <v>7</v>
      </c>
      <c r="AQ10" s="611" t="s">
        <v>7</v>
      </c>
      <c r="AR10" s="607"/>
      <c r="AS10" s="612" t="s">
        <v>7</v>
      </c>
      <c r="AT10" s="607" t="s">
        <v>7</v>
      </c>
      <c r="AU10" s="607" t="s">
        <v>7</v>
      </c>
      <c r="AV10" s="607" t="s">
        <v>7</v>
      </c>
      <c r="AW10" s="607" t="s">
        <v>7</v>
      </c>
      <c r="AX10" s="607" t="s">
        <v>7</v>
      </c>
      <c r="AY10" s="611" t="s">
        <v>7</v>
      </c>
      <c r="AZ10" s="607"/>
      <c r="BA10" s="612" t="s">
        <v>7</v>
      </c>
      <c r="BB10" s="607" t="s">
        <v>7</v>
      </c>
      <c r="BC10" s="607" t="s">
        <v>7</v>
      </c>
      <c r="BD10" s="607" t="s">
        <v>7</v>
      </c>
      <c r="BE10" s="607" t="s">
        <v>7</v>
      </c>
      <c r="BF10" s="607" t="s">
        <v>7</v>
      </c>
      <c r="BG10" s="611" t="s">
        <v>7</v>
      </c>
      <c r="BH10" s="607"/>
      <c r="BI10" s="607" t="s">
        <v>7</v>
      </c>
      <c r="BJ10" s="607" t="s">
        <v>7</v>
      </c>
      <c r="BK10" s="607" t="s">
        <v>7</v>
      </c>
      <c r="BL10" s="607" t="s">
        <v>7</v>
      </c>
      <c r="BM10" s="607" t="s">
        <v>7</v>
      </c>
      <c r="BN10" s="607" t="s">
        <v>7</v>
      </c>
      <c r="BO10" s="611" t="s">
        <v>7</v>
      </c>
      <c r="BP10" s="607"/>
      <c r="BQ10" s="607" t="s">
        <v>7</v>
      </c>
      <c r="BR10" s="607" t="s">
        <v>7</v>
      </c>
      <c r="BS10" s="607" t="s">
        <v>7</v>
      </c>
      <c r="BT10" s="607" t="s">
        <v>7</v>
      </c>
      <c r="BU10" s="607" t="s">
        <v>7</v>
      </c>
      <c r="BV10" s="607" t="s">
        <v>7</v>
      </c>
      <c r="BW10" s="611" t="s">
        <v>7</v>
      </c>
      <c r="BX10" s="607"/>
      <c r="BY10" s="607" t="s">
        <v>7</v>
      </c>
      <c r="BZ10" s="607" t="s">
        <v>7</v>
      </c>
      <c r="CA10" s="607" t="s">
        <v>7</v>
      </c>
      <c r="CB10" s="607" t="s">
        <v>7</v>
      </c>
      <c r="CC10" s="607" t="s">
        <v>7</v>
      </c>
      <c r="CD10" s="607" t="s">
        <v>7</v>
      </c>
      <c r="CE10" s="611" t="s">
        <v>7</v>
      </c>
      <c r="CF10" s="607"/>
      <c r="CG10" s="607" t="s">
        <v>7</v>
      </c>
      <c r="CH10" s="607" t="s">
        <v>7</v>
      </c>
      <c r="CI10" s="607" t="s">
        <v>7</v>
      </c>
      <c r="CJ10" s="607" t="s">
        <v>7</v>
      </c>
      <c r="CK10" s="607" t="s">
        <v>7</v>
      </c>
      <c r="CL10" s="607" t="s">
        <v>7</v>
      </c>
      <c r="CM10" s="611" t="s">
        <v>7</v>
      </c>
      <c r="CN10" s="607"/>
      <c r="CO10" s="607" t="s">
        <v>7</v>
      </c>
      <c r="CP10" s="607" t="s">
        <v>7</v>
      </c>
      <c r="CQ10" s="607" t="s">
        <v>7</v>
      </c>
      <c r="CR10" s="607" t="s">
        <v>7</v>
      </c>
      <c r="CS10" s="607" t="s">
        <v>7</v>
      </c>
      <c r="CT10" s="607" t="s">
        <v>7</v>
      </c>
      <c r="CU10" s="611" t="s">
        <v>7</v>
      </c>
      <c r="CV10" s="607"/>
      <c r="CW10" s="607" t="s">
        <v>7</v>
      </c>
      <c r="CX10" s="607" t="s">
        <v>7</v>
      </c>
      <c r="CY10" s="607" t="s">
        <v>7</v>
      </c>
      <c r="CZ10" s="607" t="s">
        <v>7</v>
      </c>
      <c r="DA10" s="607" t="s">
        <v>7</v>
      </c>
      <c r="DB10" s="607" t="s">
        <v>7</v>
      </c>
      <c r="DC10" s="611" t="s">
        <v>7</v>
      </c>
      <c r="DD10" s="607"/>
      <c r="DE10" s="607" t="s">
        <v>7</v>
      </c>
      <c r="DF10" s="607" t="s">
        <v>7</v>
      </c>
      <c r="DG10" s="607" t="s">
        <v>7</v>
      </c>
      <c r="DH10" s="607" t="s">
        <v>7</v>
      </c>
      <c r="DI10" s="607" t="s">
        <v>7</v>
      </c>
      <c r="DJ10" s="607" t="s">
        <v>7</v>
      </c>
      <c r="DK10" s="611" t="s">
        <v>7</v>
      </c>
      <c r="DL10" s="607"/>
      <c r="DM10" s="607" t="s">
        <v>7</v>
      </c>
      <c r="DN10" s="607" t="s">
        <v>7</v>
      </c>
      <c r="DO10" s="607" t="s">
        <v>7</v>
      </c>
      <c r="DP10" s="607" t="s">
        <v>7</v>
      </c>
      <c r="DQ10" s="607" t="s">
        <v>7</v>
      </c>
      <c r="DR10" s="607" t="s">
        <v>7</v>
      </c>
      <c r="DS10" s="611" t="s">
        <v>7</v>
      </c>
      <c r="DT10" s="607"/>
    </row>
    <row r="11" spans="1:125" ht="12.75" hidden="1" customHeight="1">
      <c r="A11" s="38"/>
      <c r="B11" s="39" t="s">
        <v>7</v>
      </c>
      <c r="C11" s="38" t="s">
        <v>218</v>
      </c>
      <c r="D11" s="39" t="s">
        <v>7</v>
      </c>
      <c r="E11" s="39" t="s">
        <v>303</v>
      </c>
      <c r="F11" s="1176" t="s">
        <v>303</v>
      </c>
      <c r="G11" s="1176"/>
      <c r="H11" s="1177"/>
      <c r="I11" s="1171" t="s">
        <v>209</v>
      </c>
      <c r="J11" s="1172"/>
      <c r="K11" s="41" t="s">
        <v>13</v>
      </c>
      <c r="L11" s="181"/>
      <c r="M11" s="39" t="s">
        <v>303</v>
      </c>
      <c r="N11" s="40"/>
      <c r="O11" s="115" t="s">
        <v>172</v>
      </c>
      <c r="P11" s="40" t="s">
        <v>174</v>
      </c>
      <c r="Q11" s="40" t="s">
        <v>175</v>
      </c>
      <c r="R11" s="40" t="s">
        <v>176</v>
      </c>
      <c r="S11" s="42"/>
      <c r="T11" s="192"/>
      <c r="U11" s="39" t="s">
        <v>303</v>
      </c>
      <c r="V11" s="1176" t="s">
        <v>237</v>
      </c>
      <c r="W11" s="1176"/>
      <c r="X11" s="1176"/>
      <c r="Y11" s="1176"/>
      <c r="Z11" s="1176"/>
      <c r="AA11" s="1178"/>
      <c r="AB11" s="175"/>
      <c r="AC11" s="39" t="s">
        <v>303</v>
      </c>
      <c r="AD11" s="1175" t="s">
        <v>303</v>
      </c>
      <c r="AE11" s="1176"/>
      <c r="AF11" s="1177"/>
      <c r="AG11" s="1171" t="s">
        <v>209</v>
      </c>
      <c r="AH11" s="1172"/>
      <c r="AI11" s="41" t="s">
        <v>13</v>
      </c>
      <c r="AJ11" s="181"/>
      <c r="AK11" s="39" t="s">
        <v>303</v>
      </c>
      <c r="AL11" s="115"/>
      <c r="AM11" s="115" t="s">
        <v>179</v>
      </c>
      <c r="AN11" s="115" t="s">
        <v>172</v>
      </c>
      <c r="AO11" s="115"/>
      <c r="AP11" s="115"/>
      <c r="AQ11" s="149"/>
      <c r="AR11" s="195"/>
      <c r="AS11" s="39" t="s">
        <v>303</v>
      </c>
      <c r="AT11" s="1176" t="s">
        <v>303</v>
      </c>
      <c r="AU11" s="1176"/>
      <c r="AV11" s="1177"/>
      <c r="AW11" s="1171" t="s">
        <v>209</v>
      </c>
      <c r="AX11" s="1172"/>
      <c r="AY11" s="41" t="s">
        <v>13</v>
      </c>
      <c r="AZ11" s="181"/>
      <c r="BA11" s="39" t="s">
        <v>303</v>
      </c>
      <c r="BB11" s="115"/>
      <c r="BC11" s="115" t="s">
        <v>182</v>
      </c>
      <c r="BD11" s="115" t="s">
        <v>172</v>
      </c>
      <c r="BE11" s="115" t="s">
        <v>174</v>
      </c>
      <c r="BF11" s="115" t="s">
        <v>175</v>
      </c>
      <c r="BG11" s="149"/>
      <c r="BH11" s="195"/>
      <c r="BI11" s="182" t="s">
        <v>303</v>
      </c>
      <c r="BJ11" s="1175" t="s">
        <v>237</v>
      </c>
      <c r="BK11" s="1176"/>
      <c r="BL11" s="1176"/>
      <c r="BM11" s="1176"/>
      <c r="BN11" s="1176"/>
      <c r="BO11" s="1178"/>
      <c r="BP11" s="175"/>
      <c r="BQ11" s="182" t="s">
        <v>303</v>
      </c>
      <c r="BR11" s="1175" t="s">
        <v>303</v>
      </c>
      <c r="BS11" s="1176"/>
      <c r="BT11" s="1177"/>
      <c r="BU11" s="1171" t="s">
        <v>209</v>
      </c>
      <c r="BV11" s="1172"/>
      <c r="BW11" s="41" t="s">
        <v>13</v>
      </c>
      <c r="BX11" s="181"/>
      <c r="BY11" s="182" t="s">
        <v>303</v>
      </c>
      <c r="BZ11" s="115"/>
      <c r="CA11" s="115" t="s">
        <v>179</v>
      </c>
      <c r="CB11" s="115" t="s">
        <v>172</v>
      </c>
      <c r="CC11" s="115"/>
      <c r="CD11" s="115"/>
      <c r="CE11" s="149"/>
      <c r="CF11" s="195"/>
      <c r="CG11" s="182" t="s">
        <v>303</v>
      </c>
      <c r="CH11" s="1175" t="s">
        <v>303</v>
      </c>
      <c r="CI11" s="1176"/>
      <c r="CJ11" s="1177"/>
      <c r="CK11" s="1171" t="s">
        <v>209</v>
      </c>
      <c r="CL11" s="1172"/>
      <c r="CM11" s="41" t="s">
        <v>13</v>
      </c>
      <c r="CN11" s="181"/>
      <c r="CO11" s="182" t="s">
        <v>303</v>
      </c>
      <c r="CP11" s="115"/>
      <c r="CQ11" s="115" t="s">
        <v>179</v>
      </c>
      <c r="CR11" s="115" t="s">
        <v>182</v>
      </c>
      <c r="CS11" s="115" t="s">
        <v>172</v>
      </c>
      <c r="CT11" s="115" t="s">
        <v>174</v>
      </c>
      <c r="CU11" s="149"/>
      <c r="CV11" s="195"/>
      <c r="CW11" s="182" t="s">
        <v>303</v>
      </c>
      <c r="CX11" s="1175" t="s">
        <v>237</v>
      </c>
      <c r="CY11" s="1176"/>
      <c r="CZ11" s="1176"/>
      <c r="DA11" s="1176"/>
      <c r="DB11" s="1176"/>
      <c r="DC11" s="1178"/>
      <c r="DD11" s="175"/>
      <c r="DE11" s="182" t="s">
        <v>303</v>
      </c>
      <c r="DF11" s="1175" t="s">
        <v>303</v>
      </c>
      <c r="DG11" s="1176"/>
      <c r="DH11" s="1177"/>
      <c r="DI11" s="1171" t="s">
        <v>209</v>
      </c>
      <c r="DJ11" s="1172"/>
      <c r="DK11" s="41" t="s">
        <v>13</v>
      </c>
      <c r="DL11" s="181"/>
      <c r="DM11" s="182" t="s">
        <v>303</v>
      </c>
      <c r="DN11" s="115"/>
      <c r="DO11" s="115" t="s">
        <v>185</v>
      </c>
      <c r="DP11" s="115" t="s">
        <v>182</v>
      </c>
      <c r="DQ11" s="115"/>
      <c r="DR11" s="115"/>
      <c r="DS11" s="149"/>
      <c r="DT11" s="195"/>
    </row>
    <row r="12" spans="1:125" hidden="1">
      <c r="A12" s="38" t="s">
        <v>52</v>
      </c>
      <c r="B12" s="39" t="s">
        <v>52</v>
      </c>
      <c r="C12" s="38" t="s">
        <v>52</v>
      </c>
      <c r="D12" s="39" t="s">
        <v>52</v>
      </c>
      <c r="E12" s="39" t="s">
        <v>13</v>
      </c>
      <c r="F12" s="40" t="s">
        <v>13</v>
      </c>
      <c r="G12" s="40" t="s">
        <v>13</v>
      </c>
      <c r="H12" s="39" t="s">
        <v>13</v>
      </c>
      <c r="I12" s="40" t="s">
        <v>301</v>
      </c>
      <c r="J12" s="40" t="s">
        <v>302</v>
      </c>
      <c r="K12" s="41"/>
      <c r="L12" s="181"/>
      <c r="M12" s="39" t="s">
        <v>13</v>
      </c>
      <c r="N12" s="40" t="s">
        <v>173</v>
      </c>
      <c r="O12" s="115">
        <v>6500</v>
      </c>
      <c r="P12" s="115">
        <v>7000</v>
      </c>
      <c r="Q12" s="115">
        <v>7500</v>
      </c>
      <c r="R12" s="115">
        <v>8000</v>
      </c>
      <c r="S12" s="42" t="s">
        <v>177</v>
      </c>
      <c r="T12" s="192"/>
      <c r="U12" s="39" t="s">
        <v>13</v>
      </c>
      <c r="V12" s="40" t="s">
        <v>84</v>
      </c>
      <c r="W12" s="40" t="s">
        <v>85</v>
      </c>
      <c r="X12" s="40" t="s">
        <v>86</v>
      </c>
      <c r="Y12" s="40" t="s">
        <v>87</v>
      </c>
      <c r="Z12" s="40" t="s">
        <v>88</v>
      </c>
      <c r="AA12" s="42" t="s">
        <v>89</v>
      </c>
      <c r="AB12" s="192"/>
      <c r="AC12" s="39" t="s">
        <v>13</v>
      </c>
      <c r="AD12" s="40" t="s">
        <v>13</v>
      </c>
      <c r="AE12" s="40" t="s">
        <v>13</v>
      </c>
      <c r="AF12" s="39" t="s">
        <v>13</v>
      </c>
      <c r="AG12" s="40" t="s">
        <v>301</v>
      </c>
      <c r="AH12" s="40" t="s">
        <v>302</v>
      </c>
      <c r="AI12" s="41"/>
      <c r="AJ12" s="181"/>
      <c r="AK12" s="39" t="s">
        <v>13</v>
      </c>
      <c r="AL12" s="115" t="s">
        <v>178</v>
      </c>
      <c r="AM12" s="115">
        <v>6000</v>
      </c>
      <c r="AN12" s="115">
        <v>7000</v>
      </c>
      <c r="AO12" s="115" t="s">
        <v>180</v>
      </c>
      <c r="AP12" s="115"/>
      <c r="AQ12" s="149"/>
      <c r="AR12" s="195"/>
      <c r="AS12" s="39" t="s">
        <v>13</v>
      </c>
      <c r="AT12" s="40" t="s">
        <v>13</v>
      </c>
      <c r="AU12" s="40" t="s">
        <v>13</v>
      </c>
      <c r="AV12" s="39" t="s">
        <v>13</v>
      </c>
      <c r="AW12" s="40" t="s">
        <v>301</v>
      </c>
      <c r="AX12" s="40" t="s">
        <v>302</v>
      </c>
      <c r="AY12" s="41"/>
      <c r="AZ12" s="181"/>
      <c r="BA12" s="39" t="s">
        <v>13</v>
      </c>
      <c r="BB12" s="115" t="s">
        <v>181</v>
      </c>
      <c r="BC12" s="115">
        <v>6000</v>
      </c>
      <c r="BD12" s="115">
        <v>6500</v>
      </c>
      <c r="BE12" s="115">
        <v>7000</v>
      </c>
      <c r="BF12" s="115">
        <v>7500</v>
      </c>
      <c r="BG12" s="149" t="s">
        <v>183</v>
      </c>
      <c r="BH12" s="195"/>
      <c r="BI12" s="182" t="s">
        <v>13</v>
      </c>
      <c r="BJ12" s="40" t="s">
        <v>84</v>
      </c>
      <c r="BK12" s="40" t="s">
        <v>85</v>
      </c>
      <c r="BL12" s="40" t="s">
        <v>86</v>
      </c>
      <c r="BM12" s="40" t="s">
        <v>87</v>
      </c>
      <c r="BN12" s="40" t="s">
        <v>88</v>
      </c>
      <c r="BO12" s="42" t="s">
        <v>89</v>
      </c>
      <c r="BP12" s="192"/>
      <c r="BQ12" s="182" t="s">
        <v>13</v>
      </c>
      <c r="BR12" s="40" t="s">
        <v>13</v>
      </c>
      <c r="BS12" s="40" t="s">
        <v>13</v>
      </c>
      <c r="BT12" s="39" t="s">
        <v>13</v>
      </c>
      <c r="BU12" s="40" t="s">
        <v>301</v>
      </c>
      <c r="BV12" s="40" t="s">
        <v>302</v>
      </c>
      <c r="BW12" s="41"/>
      <c r="BX12" s="181"/>
      <c r="BY12" s="182" t="s">
        <v>13</v>
      </c>
      <c r="BZ12" s="115" t="s">
        <v>178</v>
      </c>
      <c r="CA12" s="115">
        <v>6000</v>
      </c>
      <c r="CB12" s="115">
        <v>7000</v>
      </c>
      <c r="CC12" s="115" t="s">
        <v>180</v>
      </c>
      <c r="CD12" s="115"/>
      <c r="CE12" s="149"/>
      <c r="CF12" s="195"/>
      <c r="CG12" s="182" t="s">
        <v>13</v>
      </c>
      <c r="CH12" s="40" t="s">
        <v>13</v>
      </c>
      <c r="CI12" s="40" t="s">
        <v>13</v>
      </c>
      <c r="CJ12" s="39" t="s">
        <v>13</v>
      </c>
      <c r="CK12" s="40" t="s">
        <v>301</v>
      </c>
      <c r="CL12" s="40" t="s">
        <v>302</v>
      </c>
      <c r="CM12" s="41"/>
      <c r="CN12" s="181"/>
      <c r="CO12" s="182" t="s">
        <v>13</v>
      </c>
      <c r="CP12" s="115" t="s">
        <v>178</v>
      </c>
      <c r="CQ12" s="115">
        <v>5500</v>
      </c>
      <c r="CR12" s="115">
        <v>6000</v>
      </c>
      <c r="CS12" s="115">
        <v>6500</v>
      </c>
      <c r="CT12" s="115">
        <v>7000</v>
      </c>
      <c r="CU12" s="149" t="s">
        <v>180</v>
      </c>
      <c r="CV12" s="195"/>
      <c r="CW12" s="182" t="s">
        <v>13</v>
      </c>
      <c r="CX12" s="40" t="s">
        <v>84</v>
      </c>
      <c r="CY12" s="40" t="s">
        <v>85</v>
      </c>
      <c r="CZ12" s="40" t="s">
        <v>86</v>
      </c>
      <c r="DA12" s="40" t="s">
        <v>87</v>
      </c>
      <c r="DB12" s="40" t="s">
        <v>88</v>
      </c>
      <c r="DC12" s="42" t="s">
        <v>89</v>
      </c>
      <c r="DD12" s="192"/>
      <c r="DE12" s="182" t="s">
        <v>13</v>
      </c>
      <c r="DF12" s="40" t="s">
        <v>13</v>
      </c>
      <c r="DG12" s="40" t="s">
        <v>13</v>
      </c>
      <c r="DH12" s="39" t="s">
        <v>13</v>
      </c>
      <c r="DI12" s="40" t="s">
        <v>301</v>
      </c>
      <c r="DJ12" s="40" t="s">
        <v>302</v>
      </c>
      <c r="DK12" s="41"/>
      <c r="DL12" s="181"/>
      <c r="DM12" s="182" t="s">
        <v>13</v>
      </c>
      <c r="DN12" s="115" t="s">
        <v>184</v>
      </c>
      <c r="DO12" s="115">
        <v>5500</v>
      </c>
      <c r="DP12" s="115">
        <v>6500</v>
      </c>
      <c r="DQ12" s="115" t="s">
        <v>186</v>
      </c>
      <c r="DR12" s="115"/>
      <c r="DS12" s="149"/>
      <c r="DT12" s="195"/>
    </row>
    <row r="13" spans="1:125" ht="5.25" customHeight="1">
      <c r="A13" s="118" t="s">
        <v>7</v>
      </c>
      <c r="B13" s="119" t="s">
        <v>7</v>
      </c>
      <c r="C13" s="118" t="s">
        <v>7</v>
      </c>
      <c r="D13" s="119" t="s">
        <v>7</v>
      </c>
      <c r="E13" s="119" t="s">
        <v>7</v>
      </c>
      <c r="F13" s="610" t="s">
        <v>7</v>
      </c>
      <c r="G13" s="610" t="s">
        <v>7</v>
      </c>
      <c r="H13" s="119" t="s">
        <v>7</v>
      </c>
      <c r="I13" s="610" t="s">
        <v>7</v>
      </c>
      <c r="J13" s="610" t="s">
        <v>7</v>
      </c>
      <c r="K13" s="613"/>
      <c r="L13" s="614"/>
      <c r="M13" s="119" t="s">
        <v>7</v>
      </c>
      <c r="N13" s="610" t="s">
        <v>7</v>
      </c>
      <c r="O13" s="610" t="s">
        <v>7</v>
      </c>
      <c r="P13" s="610" t="s">
        <v>7</v>
      </c>
      <c r="Q13" s="610" t="s">
        <v>7</v>
      </c>
      <c r="R13" s="610" t="s">
        <v>7</v>
      </c>
      <c r="S13" s="613"/>
      <c r="T13" s="614"/>
      <c r="U13" s="119" t="s">
        <v>7</v>
      </c>
      <c r="V13" s="610" t="s">
        <v>7</v>
      </c>
      <c r="W13" s="610" t="s">
        <v>7</v>
      </c>
      <c r="X13" s="610" t="s">
        <v>7</v>
      </c>
      <c r="Y13" s="610" t="s">
        <v>7</v>
      </c>
      <c r="Z13" s="610" t="s">
        <v>7</v>
      </c>
      <c r="AA13" s="613"/>
      <c r="AB13" s="614"/>
      <c r="AC13" s="119" t="s">
        <v>7</v>
      </c>
      <c r="AD13" s="821" t="s">
        <v>7</v>
      </c>
      <c r="AE13" s="610" t="s">
        <v>7</v>
      </c>
      <c r="AF13" s="119" t="s">
        <v>7</v>
      </c>
      <c r="AG13" s="610" t="s">
        <v>7</v>
      </c>
      <c r="AH13" s="610" t="s">
        <v>7</v>
      </c>
      <c r="AI13" s="613"/>
      <c r="AJ13" s="614"/>
      <c r="AK13" s="119" t="s">
        <v>7</v>
      </c>
      <c r="AL13" s="610" t="s">
        <v>7</v>
      </c>
      <c r="AM13" s="610" t="s">
        <v>7</v>
      </c>
      <c r="AN13" s="610" t="s">
        <v>7</v>
      </c>
      <c r="AO13" s="610" t="s">
        <v>7</v>
      </c>
      <c r="AP13" s="610" t="s">
        <v>7</v>
      </c>
      <c r="AQ13" s="613"/>
      <c r="AR13" s="614"/>
      <c r="AS13" s="119" t="s">
        <v>7</v>
      </c>
      <c r="AT13" s="610" t="s">
        <v>7</v>
      </c>
      <c r="AU13" s="610" t="s">
        <v>7</v>
      </c>
      <c r="AV13" s="119" t="s">
        <v>7</v>
      </c>
      <c r="AW13" s="821" t="s">
        <v>7</v>
      </c>
      <c r="AX13" s="610" t="s">
        <v>7</v>
      </c>
      <c r="AY13" s="613"/>
      <c r="AZ13" s="614"/>
      <c r="BA13" s="119" t="s">
        <v>7</v>
      </c>
      <c r="BB13" s="610" t="s">
        <v>7</v>
      </c>
      <c r="BC13" s="610" t="s">
        <v>7</v>
      </c>
      <c r="BD13" s="610" t="s">
        <v>7</v>
      </c>
      <c r="BE13" s="610" t="s">
        <v>7</v>
      </c>
      <c r="BF13" s="610" t="s">
        <v>7</v>
      </c>
      <c r="BG13" s="613"/>
      <c r="BH13" s="614"/>
      <c r="BI13" s="615" t="s">
        <v>7</v>
      </c>
      <c r="BJ13" s="610" t="s">
        <v>7</v>
      </c>
      <c r="BK13" s="610" t="s">
        <v>7</v>
      </c>
      <c r="BL13" s="610" t="s">
        <v>7</v>
      </c>
      <c r="BM13" s="610" t="s">
        <v>7</v>
      </c>
      <c r="BN13" s="610" t="s">
        <v>7</v>
      </c>
      <c r="BO13" s="613"/>
      <c r="BP13" s="614"/>
      <c r="BQ13" s="615" t="s">
        <v>7</v>
      </c>
      <c r="BR13" s="610" t="s">
        <v>7</v>
      </c>
      <c r="BS13" s="610" t="s">
        <v>7</v>
      </c>
      <c r="BT13" s="119" t="s">
        <v>7</v>
      </c>
      <c r="BU13" s="610" t="s">
        <v>7</v>
      </c>
      <c r="BV13" s="610" t="s">
        <v>7</v>
      </c>
      <c r="BW13" s="613"/>
      <c r="BX13" s="614"/>
      <c r="BY13" s="615" t="s">
        <v>7</v>
      </c>
      <c r="BZ13" s="610" t="s">
        <v>7</v>
      </c>
      <c r="CA13" s="610" t="s">
        <v>7</v>
      </c>
      <c r="CB13" s="610" t="s">
        <v>7</v>
      </c>
      <c r="CC13" s="610" t="s">
        <v>7</v>
      </c>
      <c r="CD13" s="610" t="s">
        <v>7</v>
      </c>
      <c r="CE13" s="613"/>
      <c r="CF13" s="614"/>
      <c r="CG13" s="615" t="s">
        <v>7</v>
      </c>
      <c r="CH13" s="610" t="s">
        <v>7</v>
      </c>
      <c r="CI13" s="610" t="s">
        <v>7</v>
      </c>
      <c r="CJ13" s="119" t="s">
        <v>7</v>
      </c>
      <c r="CK13" s="610" t="s">
        <v>7</v>
      </c>
      <c r="CL13" s="610" t="s">
        <v>7</v>
      </c>
      <c r="CM13" s="613"/>
      <c r="CN13" s="614"/>
      <c r="CO13" s="615" t="s">
        <v>7</v>
      </c>
      <c r="CP13" s="610" t="s">
        <v>7</v>
      </c>
      <c r="CQ13" s="610" t="s">
        <v>7</v>
      </c>
      <c r="CR13" s="610" t="s">
        <v>7</v>
      </c>
      <c r="CS13" s="610" t="s">
        <v>7</v>
      </c>
      <c r="CT13" s="610" t="s">
        <v>7</v>
      </c>
      <c r="CU13" s="613"/>
      <c r="CV13" s="614"/>
      <c r="CW13" s="615" t="s">
        <v>7</v>
      </c>
      <c r="CX13" s="610" t="s">
        <v>7</v>
      </c>
      <c r="CY13" s="610" t="s">
        <v>7</v>
      </c>
      <c r="CZ13" s="610" t="s">
        <v>7</v>
      </c>
      <c r="DA13" s="610" t="s">
        <v>7</v>
      </c>
      <c r="DB13" s="610" t="s">
        <v>7</v>
      </c>
      <c r="DC13" s="613"/>
      <c r="DD13" s="614"/>
      <c r="DE13" s="615" t="s">
        <v>7</v>
      </c>
      <c r="DF13" s="610" t="s">
        <v>7</v>
      </c>
      <c r="DG13" s="610" t="s">
        <v>7</v>
      </c>
      <c r="DH13" s="119" t="s">
        <v>7</v>
      </c>
      <c r="DI13" s="610" t="s">
        <v>7</v>
      </c>
      <c r="DJ13" s="610" t="s">
        <v>7</v>
      </c>
      <c r="DK13" s="613"/>
      <c r="DL13" s="614"/>
      <c r="DM13" s="615" t="s">
        <v>7</v>
      </c>
      <c r="DN13" s="610" t="s">
        <v>7</v>
      </c>
      <c r="DO13" s="610" t="s">
        <v>7</v>
      </c>
      <c r="DP13" s="610" t="s">
        <v>7</v>
      </c>
      <c r="DQ13" s="610" t="s">
        <v>7</v>
      </c>
      <c r="DR13" s="610" t="s">
        <v>7</v>
      </c>
      <c r="DS13" s="613"/>
      <c r="DT13" s="614"/>
    </row>
    <row r="14" spans="1:125">
      <c r="A14" s="616" t="s">
        <v>90</v>
      </c>
      <c r="B14" s="617"/>
      <c r="C14" s="616" t="s">
        <v>279</v>
      </c>
      <c r="D14" s="617"/>
      <c r="E14" s="1122" t="s">
        <v>659</v>
      </c>
      <c r="F14" s="1127">
        <v>2019</v>
      </c>
      <c r="G14" s="488">
        <v>2020</v>
      </c>
      <c r="H14" s="509">
        <v>2021</v>
      </c>
      <c r="I14" s="488">
        <v>2021</v>
      </c>
      <c r="J14" s="488">
        <v>2021</v>
      </c>
      <c r="K14" s="618"/>
      <c r="L14" s="619"/>
      <c r="M14" s="1122">
        <v>2021</v>
      </c>
      <c r="N14" s="488">
        <v>2021</v>
      </c>
      <c r="O14" s="488">
        <v>2021</v>
      </c>
      <c r="P14" s="488">
        <v>2021</v>
      </c>
      <c r="Q14" s="488">
        <v>2021</v>
      </c>
      <c r="R14" s="488">
        <v>2021</v>
      </c>
      <c r="S14" s="1128">
        <v>2021</v>
      </c>
      <c r="T14" s="488">
        <v>2017</v>
      </c>
      <c r="U14" s="1122">
        <v>2021</v>
      </c>
      <c r="V14" s="488">
        <v>2021</v>
      </c>
      <c r="W14" s="488">
        <v>2021</v>
      </c>
      <c r="X14" s="488">
        <v>2021</v>
      </c>
      <c r="Y14" s="488">
        <v>2021</v>
      </c>
      <c r="Z14" s="488">
        <v>2021</v>
      </c>
      <c r="AA14" s="1128">
        <v>2021</v>
      </c>
      <c r="AB14" s="488"/>
      <c r="AC14" s="1122" t="s">
        <v>659</v>
      </c>
      <c r="AD14" s="1127">
        <v>2019</v>
      </c>
      <c r="AE14" s="488">
        <v>2020</v>
      </c>
      <c r="AF14" s="509">
        <v>2021</v>
      </c>
      <c r="AG14" s="488">
        <v>2021</v>
      </c>
      <c r="AH14" s="488">
        <v>2021</v>
      </c>
      <c r="AI14" s="618"/>
      <c r="AJ14" s="619"/>
      <c r="AK14" s="1122">
        <v>2021</v>
      </c>
      <c r="AL14" s="488">
        <v>2021</v>
      </c>
      <c r="AM14" s="488">
        <v>2021</v>
      </c>
      <c r="AN14" s="488">
        <v>2021</v>
      </c>
      <c r="AO14" s="488">
        <v>2021</v>
      </c>
      <c r="AP14" s="488"/>
      <c r="AQ14" s="618"/>
      <c r="AR14" s="619"/>
      <c r="AS14" s="1122" t="s">
        <v>659</v>
      </c>
      <c r="AT14" s="1127">
        <v>2019</v>
      </c>
      <c r="AU14" s="488">
        <v>2020</v>
      </c>
      <c r="AV14" s="509">
        <v>2021</v>
      </c>
      <c r="AW14" s="488">
        <v>2021</v>
      </c>
      <c r="AX14" s="488">
        <v>2021</v>
      </c>
      <c r="AY14" s="618"/>
      <c r="AZ14" s="619"/>
      <c r="BA14" s="1122">
        <v>2021</v>
      </c>
      <c r="BB14" s="488">
        <v>2021</v>
      </c>
      <c r="BC14" s="488">
        <v>2021</v>
      </c>
      <c r="BD14" s="488">
        <v>2021</v>
      </c>
      <c r="BE14" s="488">
        <v>2021</v>
      </c>
      <c r="BF14" s="488">
        <v>2021</v>
      </c>
      <c r="BG14" s="1128">
        <v>2021</v>
      </c>
      <c r="BH14" s="488">
        <v>2016</v>
      </c>
      <c r="BI14" s="1122">
        <v>2021</v>
      </c>
      <c r="BJ14" s="488">
        <v>2021</v>
      </c>
      <c r="BK14" s="488">
        <v>2021</v>
      </c>
      <c r="BL14" s="488">
        <v>2021</v>
      </c>
      <c r="BM14" s="488">
        <v>2021</v>
      </c>
      <c r="BN14" s="488">
        <v>2021</v>
      </c>
      <c r="BO14" s="1128">
        <v>2021</v>
      </c>
      <c r="BP14" s="488"/>
      <c r="BQ14" s="1122" t="s">
        <v>659</v>
      </c>
      <c r="BR14" s="1127">
        <v>2019</v>
      </c>
      <c r="BS14" s="488">
        <v>2020</v>
      </c>
      <c r="BT14" s="509">
        <v>2021</v>
      </c>
      <c r="BU14" s="488">
        <v>2021</v>
      </c>
      <c r="BV14" s="488">
        <v>2021</v>
      </c>
      <c r="BW14" s="618"/>
      <c r="BX14" s="619"/>
      <c r="BY14" s="1122">
        <v>2021</v>
      </c>
      <c r="BZ14" s="488">
        <v>2021</v>
      </c>
      <c r="CA14" s="488">
        <v>2021</v>
      </c>
      <c r="CB14" s="488">
        <v>2021</v>
      </c>
      <c r="CC14" s="488">
        <v>2021</v>
      </c>
      <c r="CD14" s="488"/>
      <c r="CE14" s="618"/>
      <c r="CF14" s="619"/>
      <c r="CG14" s="1122" t="s">
        <v>659</v>
      </c>
      <c r="CH14" s="1127">
        <v>2019</v>
      </c>
      <c r="CI14" s="488">
        <v>2020</v>
      </c>
      <c r="CJ14" s="509">
        <v>2021</v>
      </c>
      <c r="CK14" s="488">
        <v>2021</v>
      </c>
      <c r="CL14" s="488">
        <v>2021</v>
      </c>
      <c r="CM14" s="618"/>
      <c r="CN14" s="619"/>
      <c r="CO14" s="509">
        <v>2021</v>
      </c>
      <c r="CP14" s="488">
        <v>2021</v>
      </c>
      <c r="CQ14" s="488">
        <v>2021</v>
      </c>
      <c r="CR14" s="488">
        <v>2021</v>
      </c>
      <c r="CS14" s="488">
        <v>2021</v>
      </c>
      <c r="CT14" s="488">
        <v>2021</v>
      </c>
      <c r="CU14" s="1128">
        <v>2021</v>
      </c>
      <c r="CV14" s="488"/>
      <c r="CW14" s="509">
        <v>2021</v>
      </c>
      <c r="CX14" s="488">
        <v>2021</v>
      </c>
      <c r="CY14" s="488">
        <v>2021</v>
      </c>
      <c r="CZ14" s="488">
        <v>2021</v>
      </c>
      <c r="DA14" s="488">
        <v>2021</v>
      </c>
      <c r="DB14" s="488">
        <v>2021</v>
      </c>
      <c r="DC14" s="1128">
        <v>2021</v>
      </c>
      <c r="DD14" s="488"/>
      <c r="DE14" s="1122" t="s">
        <v>659</v>
      </c>
      <c r="DF14" s="1127">
        <v>2019</v>
      </c>
      <c r="DG14" s="488">
        <v>2020</v>
      </c>
      <c r="DH14" s="509">
        <v>2021</v>
      </c>
      <c r="DI14" s="488">
        <v>2021</v>
      </c>
      <c r="DJ14" s="488">
        <v>2021</v>
      </c>
      <c r="DK14" s="618"/>
      <c r="DL14" s="619"/>
      <c r="DM14" s="1122">
        <v>2021</v>
      </c>
      <c r="DN14" s="488">
        <v>2021</v>
      </c>
      <c r="DO14" s="488">
        <v>2021</v>
      </c>
      <c r="DP14" s="488">
        <v>2021</v>
      </c>
      <c r="DQ14" s="488">
        <v>2021</v>
      </c>
      <c r="DR14" s="488"/>
      <c r="DS14" s="618"/>
      <c r="DT14" s="619"/>
    </row>
    <row r="15" spans="1:125" ht="5.25" customHeight="1">
      <c r="A15" s="118"/>
      <c r="B15" s="119"/>
      <c r="C15" s="118"/>
      <c r="D15" s="119"/>
      <c r="E15" s="620"/>
      <c r="F15" s="815"/>
      <c r="G15" s="621"/>
      <c r="H15" s="622"/>
      <c r="I15" s="619"/>
      <c r="J15" s="619"/>
      <c r="K15" s="623"/>
      <c r="L15" s="624"/>
      <c r="M15" s="625"/>
      <c r="N15" s="619"/>
      <c r="O15" s="619"/>
      <c r="P15" s="619"/>
      <c r="Q15" s="619"/>
      <c r="R15" s="619"/>
      <c r="S15" s="623"/>
      <c r="T15" s="624"/>
      <c r="U15" s="625"/>
      <c r="V15" s="619"/>
      <c r="W15" s="619"/>
      <c r="X15" s="619"/>
      <c r="Y15" s="619"/>
      <c r="Z15" s="619"/>
      <c r="AA15" s="623"/>
      <c r="AB15" s="624"/>
      <c r="AC15" s="625"/>
      <c r="AD15" s="813"/>
      <c r="AE15" s="619"/>
      <c r="AF15" s="622"/>
      <c r="AG15" s="813"/>
      <c r="AH15" s="619"/>
      <c r="AI15" s="623"/>
      <c r="AJ15" s="624"/>
      <c r="AK15" s="625"/>
      <c r="AL15" s="619"/>
      <c r="AM15" s="619"/>
      <c r="AN15" s="619"/>
      <c r="AO15" s="619"/>
      <c r="AP15" s="619"/>
      <c r="AQ15" s="623"/>
      <c r="AR15" s="624"/>
      <c r="AS15" s="625"/>
      <c r="AT15" s="619"/>
      <c r="AU15" s="619"/>
      <c r="AV15" s="622"/>
      <c r="AW15" s="813"/>
      <c r="AX15" s="619"/>
      <c r="AY15" s="623"/>
      <c r="AZ15" s="624"/>
      <c r="BA15" s="625"/>
      <c r="BB15" s="619"/>
      <c r="BC15" s="619"/>
      <c r="BD15" s="619"/>
      <c r="BE15" s="619"/>
      <c r="BF15" s="619"/>
      <c r="BG15" s="623"/>
      <c r="BH15" s="624"/>
      <c r="BI15" s="625"/>
      <c r="BJ15" s="619"/>
      <c r="BK15" s="619"/>
      <c r="BL15" s="619"/>
      <c r="BM15" s="619"/>
      <c r="BN15" s="619"/>
      <c r="BO15" s="623"/>
      <c r="BP15" s="624"/>
      <c r="BQ15" s="625"/>
      <c r="BR15" s="619"/>
      <c r="BS15" s="619"/>
      <c r="BT15" s="622"/>
      <c r="BU15" s="619"/>
      <c r="BV15" s="619"/>
      <c r="BW15" s="623"/>
      <c r="BX15" s="624"/>
      <c r="BY15" s="625"/>
      <c r="BZ15" s="619"/>
      <c r="CA15" s="619"/>
      <c r="CB15" s="619"/>
      <c r="CC15" s="619"/>
      <c r="CD15" s="619"/>
      <c r="CE15" s="623"/>
      <c r="CF15" s="624"/>
      <c r="CG15" s="625"/>
      <c r="CH15" s="619"/>
      <c r="CI15" s="619"/>
      <c r="CJ15" s="622"/>
      <c r="CK15" s="619"/>
      <c r="CL15" s="619"/>
      <c r="CM15" s="623"/>
      <c r="CN15" s="624"/>
      <c r="CO15" s="622"/>
      <c r="CP15" s="619"/>
      <c r="CQ15" s="619"/>
      <c r="CR15" s="619"/>
      <c r="CS15" s="619"/>
      <c r="CT15" s="619"/>
      <c r="CU15" s="623"/>
      <c r="CV15" s="624"/>
      <c r="CW15" s="622"/>
      <c r="CX15" s="619"/>
      <c r="CY15" s="619"/>
      <c r="CZ15" s="619"/>
      <c r="DA15" s="619"/>
      <c r="DB15" s="619"/>
      <c r="DC15" s="623"/>
      <c r="DD15" s="624"/>
      <c r="DE15" s="625"/>
      <c r="DF15" s="619"/>
      <c r="DG15" s="619"/>
      <c r="DH15" s="622"/>
      <c r="DI15" s="619"/>
      <c r="DJ15" s="619"/>
      <c r="DK15" s="623"/>
      <c r="DL15" s="624"/>
      <c r="DM15" s="625"/>
      <c r="DN15" s="619"/>
      <c r="DO15" s="619"/>
      <c r="DP15" s="619"/>
      <c r="DQ15" s="619"/>
      <c r="DR15" s="619"/>
      <c r="DS15" s="623"/>
      <c r="DT15" s="624"/>
    </row>
    <row r="16" spans="1:125" s="634" customFormat="1">
      <c r="A16" s="118" t="s">
        <v>91</v>
      </c>
      <c r="B16" s="119"/>
      <c r="C16" s="118" t="s">
        <v>280</v>
      </c>
      <c r="D16" s="119"/>
      <c r="E16" s="626">
        <v>397</v>
      </c>
      <c r="F16" s="831">
        <v>412</v>
      </c>
      <c r="G16" s="627">
        <v>405</v>
      </c>
      <c r="H16" s="628">
        <v>374</v>
      </c>
      <c r="I16" s="629">
        <v>94</v>
      </c>
      <c r="J16" s="629">
        <v>93</v>
      </c>
      <c r="K16" s="630"/>
      <c r="L16" s="629"/>
      <c r="M16" s="631">
        <v>374</v>
      </c>
      <c r="N16" s="629">
        <v>66</v>
      </c>
      <c r="O16" s="629">
        <v>27</v>
      </c>
      <c r="P16" s="629">
        <v>46</v>
      </c>
      <c r="Q16" s="629">
        <v>49</v>
      </c>
      <c r="R16" s="629">
        <v>67</v>
      </c>
      <c r="S16" s="630">
        <v>119</v>
      </c>
      <c r="T16" s="629"/>
      <c r="U16" s="631">
        <v>374</v>
      </c>
      <c r="V16" s="629">
        <v>0</v>
      </c>
      <c r="W16" s="629">
        <v>1</v>
      </c>
      <c r="X16" s="629">
        <v>8</v>
      </c>
      <c r="Y16" s="629">
        <v>54</v>
      </c>
      <c r="Z16" s="629">
        <v>140</v>
      </c>
      <c r="AA16" s="630">
        <v>171</v>
      </c>
      <c r="AB16" s="629"/>
      <c r="AC16" s="631">
        <v>34</v>
      </c>
      <c r="AD16" s="814">
        <v>35</v>
      </c>
      <c r="AE16" s="629">
        <v>36</v>
      </c>
      <c r="AF16" s="628">
        <v>31</v>
      </c>
      <c r="AG16" s="814">
        <v>8</v>
      </c>
      <c r="AH16" s="629">
        <v>7</v>
      </c>
      <c r="AI16" s="630"/>
      <c r="AJ16" s="629"/>
      <c r="AK16" s="631">
        <v>31</v>
      </c>
      <c r="AL16" s="629">
        <v>2</v>
      </c>
      <c r="AM16" s="629">
        <v>6</v>
      </c>
      <c r="AN16" s="629">
        <v>13</v>
      </c>
      <c r="AO16" s="629">
        <v>10</v>
      </c>
      <c r="AP16" s="629"/>
      <c r="AQ16" s="632"/>
      <c r="AR16" s="629"/>
      <c r="AS16" s="631">
        <v>380</v>
      </c>
      <c r="AT16" s="629">
        <v>407</v>
      </c>
      <c r="AU16" s="629">
        <v>385</v>
      </c>
      <c r="AV16" s="628">
        <v>348</v>
      </c>
      <c r="AW16" s="814">
        <v>87</v>
      </c>
      <c r="AX16" s="629">
        <v>87</v>
      </c>
      <c r="AY16" s="630"/>
      <c r="AZ16" s="629"/>
      <c r="BA16" s="631">
        <v>348</v>
      </c>
      <c r="BB16" s="629">
        <v>73</v>
      </c>
      <c r="BC16" s="629">
        <v>51</v>
      </c>
      <c r="BD16" s="629">
        <v>52</v>
      </c>
      <c r="BE16" s="629">
        <v>53</v>
      </c>
      <c r="BF16" s="629">
        <v>44</v>
      </c>
      <c r="BG16" s="630">
        <v>75</v>
      </c>
      <c r="BH16" s="629"/>
      <c r="BI16" s="631">
        <v>348</v>
      </c>
      <c r="BJ16" s="629"/>
      <c r="BK16" s="629"/>
      <c r="BL16" s="629">
        <v>25</v>
      </c>
      <c r="BM16" s="629">
        <v>122</v>
      </c>
      <c r="BN16" s="629">
        <v>129</v>
      </c>
      <c r="BO16" s="630">
        <v>72</v>
      </c>
      <c r="BP16" s="629"/>
      <c r="BQ16" s="631">
        <v>59.6666666666667</v>
      </c>
      <c r="BR16" s="629">
        <v>59</v>
      </c>
      <c r="BS16" s="629">
        <v>59</v>
      </c>
      <c r="BT16" s="628">
        <v>61</v>
      </c>
      <c r="BU16" s="629">
        <v>16</v>
      </c>
      <c r="BV16" s="629">
        <v>15</v>
      </c>
      <c r="BW16" s="630"/>
      <c r="BX16" s="629"/>
      <c r="BY16" s="631">
        <v>61</v>
      </c>
      <c r="BZ16" s="629">
        <v>5</v>
      </c>
      <c r="CA16" s="629">
        <v>8</v>
      </c>
      <c r="CB16" s="629">
        <v>24</v>
      </c>
      <c r="CC16" s="629">
        <v>24</v>
      </c>
      <c r="CD16" s="629"/>
      <c r="CE16" s="630"/>
      <c r="CF16" s="629"/>
      <c r="CG16" s="631">
        <v>249.666666666667</v>
      </c>
      <c r="CH16" s="629">
        <v>259</v>
      </c>
      <c r="CI16" s="629">
        <v>251</v>
      </c>
      <c r="CJ16" s="628">
        <v>239</v>
      </c>
      <c r="CK16" s="629">
        <v>60</v>
      </c>
      <c r="CL16" s="629">
        <v>59</v>
      </c>
      <c r="CM16" s="630"/>
      <c r="CN16" s="629"/>
      <c r="CO16" s="628">
        <v>239</v>
      </c>
      <c r="CP16" s="629">
        <v>57</v>
      </c>
      <c r="CQ16" s="629">
        <v>30</v>
      </c>
      <c r="CR16" s="629">
        <v>35</v>
      </c>
      <c r="CS16" s="629">
        <v>38</v>
      </c>
      <c r="CT16" s="629">
        <v>25</v>
      </c>
      <c r="CU16" s="630">
        <v>54</v>
      </c>
      <c r="CV16" s="629"/>
      <c r="CW16" s="628">
        <v>239</v>
      </c>
      <c r="CX16" s="629"/>
      <c r="CY16" s="629">
        <v>24</v>
      </c>
      <c r="CZ16" s="629">
        <v>42</v>
      </c>
      <c r="DA16" s="629">
        <v>110</v>
      </c>
      <c r="DB16" s="629">
        <v>53</v>
      </c>
      <c r="DC16" s="630">
        <v>10</v>
      </c>
      <c r="DD16" s="629"/>
      <c r="DE16" s="631">
        <v>77.3333333333333</v>
      </c>
      <c r="DF16" s="629">
        <v>82</v>
      </c>
      <c r="DG16" s="629">
        <v>74</v>
      </c>
      <c r="DH16" s="628">
        <v>76</v>
      </c>
      <c r="DI16" s="629">
        <v>19</v>
      </c>
      <c r="DJ16" s="629">
        <v>19</v>
      </c>
      <c r="DK16" s="630"/>
      <c r="DL16" s="629"/>
      <c r="DM16" s="631">
        <v>76</v>
      </c>
      <c r="DN16" s="629">
        <v>6</v>
      </c>
      <c r="DO16" s="629">
        <v>24</v>
      </c>
      <c r="DP16" s="629">
        <v>24</v>
      </c>
      <c r="DQ16" s="629">
        <v>22</v>
      </c>
      <c r="DR16" s="629"/>
      <c r="DS16" s="630"/>
      <c r="DT16" s="629"/>
      <c r="DU16" s="633"/>
    </row>
    <row r="17" spans="1:125" ht="5.25" customHeight="1">
      <c r="A17" s="118"/>
      <c r="B17" s="119"/>
      <c r="C17" s="118"/>
      <c r="D17" s="119"/>
      <c r="E17" s="620"/>
      <c r="F17" s="815"/>
      <c r="G17" s="621"/>
      <c r="H17" s="635"/>
      <c r="I17" s="621"/>
      <c r="J17" s="621"/>
      <c r="K17" s="636"/>
      <c r="L17" s="637"/>
      <c r="M17" s="620"/>
      <c r="N17" s="621"/>
      <c r="O17" s="621"/>
      <c r="P17" s="621"/>
      <c r="Q17" s="621"/>
      <c r="R17" s="621"/>
      <c r="S17" s="636"/>
      <c r="T17" s="637"/>
      <c r="U17" s="620"/>
      <c r="V17" s="621"/>
      <c r="W17" s="621"/>
      <c r="X17" s="621"/>
      <c r="Y17" s="621"/>
      <c r="Z17" s="621"/>
      <c r="AA17" s="636"/>
      <c r="AB17" s="637"/>
      <c r="AC17" s="620"/>
      <c r="AD17" s="815"/>
      <c r="AE17" s="621"/>
      <c r="AF17" s="635"/>
      <c r="AG17" s="815"/>
      <c r="AH17" s="621"/>
      <c r="AI17" s="636"/>
      <c r="AJ17" s="637"/>
      <c r="AK17" s="620"/>
      <c r="AL17" s="621"/>
      <c r="AM17" s="621"/>
      <c r="AN17" s="621"/>
      <c r="AO17" s="621"/>
      <c r="AP17" s="621"/>
      <c r="AQ17" s="636"/>
      <c r="AR17" s="637"/>
      <c r="AS17" s="620"/>
      <c r="AT17" s="621"/>
      <c r="AU17" s="621"/>
      <c r="AV17" s="635"/>
      <c r="AW17" s="815"/>
      <c r="AX17" s="621"/>
      <c r="AY17" s="636"/>
      <c r="AZ17" s="637"/>
      <c r="BA17" s="620"/>
      <c r="BB17" s="621"/>
      <c r="BC17" s="621"/>
      <c r="BD17" s="621"/>
      <c r="BE17" s="621"/>
      <c r="BF17" s="621"/>
      <c r="BG17" s="636"/>
      <c r="BH17" s="637"/>
      <c r="BI17" s="620"/>
      <c r="BJ17" s="621"/>
      <c r="BK17" s="621"/>
      <c r="BL17" s="621"/>
      <c r="BM17" s="621"/>
      <c r="BN17" s="621"/>
      <c r="BO17" s="636"/>
      <c r="BP17" s="637"/>
      <c r="BQ17" s="620"/>
      <c r="BR17" s="621"/>
      <c r="BS17" s="621"/>
      <c r="BT17" s="635"/>
      <c r="BU17" s="621"/>
      <c r="BV17" s="621"/>
      <c r="BW17" s="636"/>
      <c r="BX17" s="637"/>
      <c r="BY17" s="620"/>
      <c r="BZ17" s="621"/>
      <c r="CA17" s="621"/>
      <c r="CB17" s="621"/>
      <c r="CC17" s="621"/>
      <c r="CD17" s="621"/>
      <c r="CE17" s="636"/>
      <c r="CF17" s="637"/>
      <c r="CG17" s="620"/>
      <c r="CH17" s="621"/>
      <c r="CI17" s="621"/>
      <c r="CJ17" s="635"/>
      <c r="CK17" s="621"/>
      <c r="CL17" s="621"/>
      <c r="CM17" s="636"/>
      <c r="CN17" s="637"/>
      <c r="CO17" s="635"/>
      <c r="CP17" s="621"/>
      <c r="CQ17" s="621"/>
      <c r="CR17" s="621"/>
      <c r="CS17" s="621"/>
      <c r="CT17" s="621"/>
      <c r="CU17" s="636"/>
      <c r="CV17" s="637"/>
      <c r="CW17" s="635"/>
      <c r="CX17" s="621"/>
      <c r="CY17" s="621"/>
      <c r="CZ17" s="621"/>
      <c r="DA17" s="621"/>
      <c r="DB17" s="621"/>
      <c r="DC17" s="636"/>
      <c r="DD17" s="637"/>
      <c r="DE17" s="620"/>
      <c r="DF17" s="621"/>
      <c r="DG17" s="621"/>
      <c r="DH17" s="635"/>
      <c r="DI17" s="621"/>
      <c r="DJ17" s="621"/>
      <c r="DK17" s="636"/>
      <c r="DL17" s="637"/>
      <c r="DM17" s="620"/>
      <c r="DN17" s="621"/>
      <c r="DO17" s="621"/>
      <c r="DP17" s="621"/>
      <c r="DQ17" s="621"/>
      <c r="DR17" s="621"/>
      <c r="DS17" s="636"/>
      <c r="DT17" s="637"/>
    </row>
    <row r="18" spans="1:125" ht="12.75" customHeight="1">
      <c r="A18" s="38" t="s">
        <v>92</v>
      </c>
      <c r="B18" s="638"/>
      <c r="C18" s="38" t="s">
        <v>281</v>
      </c>
      <c r="D18" s="638"/>
      <c r="E18" s="639"/>
      <c r="F18" s="816"/>
      <c r="G18" s="640"/>
      <c r="H18" s="641"/>
      <c r="I18" s="640"/>
      <c r="J18" s="640"/>
      <c r="K18" s="642"/>
      <c r="L18" s="643"/>
      <c r="M18" s="639"/>
      <c r="N18" s="640"/>
      <c r="O18" s="640"/>
      <c r="P18" s="640"/>
      <c r="Q18" s="640"/>
      <c r="R18" s="640"/>
      <c r="S18" s="642"/>
      <c r="T18" s="643"/>
      <c r="U18" s="639"/>
      <c r="V18" s="640"/>
      <c r="W18" s="640"/>
      <c r="X18" s="640"/>
      <c r="Y18" s="640"/>
      <c r="Z18" s="640"/>
      <c r="AA18" s="642"/>
      <c r="AB18" s="643"/>
      <c r="AC18" s="639"/>
      <c r="AD18" s="816"/>
      <c r="AE18" s="640"/>
      <c r="AF18" s="641"/>
      <c r="AG18" s="816"/>
      <c r="AH18" s="640"/>
      <c r="AI18" s="642"/>
      <c r="AJ18" s="643"/>
      <c r="AK18" s="639"/>
      <c r="AL18" s="640"/>
      <c r="AM18" s="640"/>
      <c r="AN18" s="640"/>
      <c r="AO18" s="640"/>
      <c r="AP18" s="640"/>
      <c r="AQ18" s="642"/>
      <c r="AR18" s="643"/>
      <c r="AS18" s="639"/>
      <c r="AT18" s="640"/>
      <c r="AU18" s="640"/>
      <c r="AV18" s="641"/>
      <c r="AW18" s="816"/>
      <c r="AX18" s="640"/>
      <c r="AY18" s="642"/>
      <c r="AZ18" s="643"/>
      <c r="BA18" s="639"/>
      <c r="BB18" s="640"/>
      <c r="BC18" s="640"/>
      <c r="BD18" s="640"/>
      <c r="BE18" s="640"/>
      <c r="BF18" s="640"/>
      <c r="BG18" s="642"/>
      <c r="BH18" s="643"/>
      <c r="BI18" s="639"/>
      <c r="BJ18" s="640"/>
      <c r="BK18" s="640"/>
      <c r="BL18" s="640"/>
      <c r="BM18" s="640"/>
      <c r="BN18" s="640"/>
      <c r="BO18" s="642"/>
      <c r="BP18" s="643"/>
      <c r="BQ18" s="639"/>
      <c r="BR18" s="640"/>
      <c r="BS18" s="640"/>
      <c r="BT18" s="641"/>
      <c r="BU18" s="640"/>
      <c r="BV18" s="640"/>
      <c r="BW18" s="642"/>
      <c r="BX18" s="643"/>
      <c r="BY18" s="639"/>
      <c r="BZ18" s="640"/>
      <c r="CA18" s="640"/>
      <c r="CB18" s="640"/>
      <c r="CC18" s="640"/>
      <c r="CD18" s="640"/>
      <c r="CE18" s="642"/>
      <c r="CF18" s="643"/>
      <c r="CG18" s="639"/>
      <c r="CH18" s="640"/>
      <c r="CI18" s="640"/>
      <c r="CJ18" s="641"/>
      <c r="CK18" s="640"/>
      <c r="CL18" s="640"/>
      <c r="CM18" s="642"/>
      <c r="CN18" s="643"/>
      <c r="CO18" s="641"/>
      <c r="CP18" s="640"/>
      <c r="CQ18" s="640"/>
      <c r="CR18" s="640"/>
      <c r="CS18" s="640"/>
      <c r="CT18" s="640"/>
      <c r="CU18" s="642"/>
      <c r="CV18" s="643"/>
      <c r="CW18" s="641"/>
      <c r="CX18" s="644"/>
      <c r="CY18" s="640"/>
      <c r="CZ18" s="640"/>
      <c r="DA18" s="640"/>
      <c r="DB18" s="640"/>
      <c r="DC18" s="642"/>
      <c r="DD18" s="643"/>
      <c r="DE18" s="639"/>
      <c r="DF18" s="640"/>
      <c r="DG18" s="640"/>
      <c r="DH18" s="641"/>
      <c r="DI18" s="640"/>
      <c r="DJ18" s="640"/>
      <c r="DK18" s="642"/>
      <c r="DL18" s="643"/>
      <c r="DM18" s="639"/>
      <c r="DN18" s="640"/>
      <c r="DO18" s="640"/>
      <c r="DP18" s="640"/>
      <c r="DQ18" s="640"/>
      <c r="DR18" s="640"/>
      <c r="DS18" s="642"/>
      <c r="DT18" s="643"/>
    </row>
    <row r="19" spans="1:125" ht="12.75" customHeight="1">
      <c r="A19" s="118" t="s">
        <v>342</v>
      </c>
      <c r="B19" s="119" t="s">
        <v>361</v>
      </c>
      <c r="C19" s="118" t="s">
        <v>205</v>
      </c>
      <c r="D19" s="119" t="s">
        <v>361</v>
      </c>
      <c r="E19" s="645">
        <v>29.918924856974499</v>
      </c>
      <c r="F19" s="817">
        <v>29.272031796116501</v>
      </c>
      <c r="G19" s="646">
        <v>30.166635555555601</v>
      </c>
      <c r="H19" s="647">
        <v>30.318107219251299</v>
      </c>
      <c r="I19" s="646">
        <v>26.7537372340426</v>
      </c>
      <c r="J19" s="646">
        <v>34.301290322580599</v>
      </c>
      <c r="K19" s="632"/>
      <c r="L19" s="646"/>
      <c r="M19" s="645">
        <v>30.318107219251299</v>
      </c>
      <c r="N19" s="646">
        <v>25.165231818181802</v>
      </c>
      <c r="O19" s="646">
        <v>28.562962962962999</v>
      </c>
      <c r="P19" s="646">
        <v>28.791</v>
      </c>
      <c r="Q19" s="646">
        <v>28.856530612244899</v>
      </c>
      <c r="R19" s="646">
        <v>30.8261194029851</v>
      </c>
      <c r="S19" s="632">
        <v>34.480342857142901</v>
      </c>
      <c r="T19" s="646"/>
      <c r="U19" s="645">
        <v>30.318107219251299</v>
      </c>
      <c r="V19" s="646"/>
      <c r="W19" s="646"/>
      <c r="X19" s="646"/>
      <c r="Y19" s="646">
        <v>39.235185185185202</v>
      </c>
      <c r="Z19" s="646">
        <v>28.9902578571429</v>
      </c>
      <c r="AA19" s="632">
        <v>27.676935672514599</v>
      </c>
      <c r="AB19" s="646">
        <v>26.576474712643702</v>
      </c>
      <c r="AC19" s="645">
        <v>25.732190791943999</v>
      </c>
      <c r="AD19" s="817">
        <v>26.368857142857099</v>
      </c>
      <c r="AE19" s="646">
        <v>25.909005555555598</v>
      </c>
      <c r="AF19" s="647">
        <v>24.9187096774194</v>
      </c>
      <c r="AG19" s="817"/>
      <c r="AH19" s="646"/>
      <c r="AI19" s="632"/>
      <c r="AJ19" s="646"/>
      <c r="AK19" s="645">
        <v>24.9187096774194</v>
      </c>
      <c r="AL19" s="646"/>
      <c r="AM19" s="646"/>
      <c r="AN19" s="646">
        <v>24.042307692307698</v>
      </c>
      <c r="AO19" s="646">
        <v>27.83</v>
      </c>
      <c r="AP19" s="646"/>
      <c r="AQ19" s="632"/>
      <c r="AR19" s="646"/>
      <c r="AS19" s="645">
        <v>24.161753759603801</v>
      </c>
      <c r="AT19" s="646">
        <v>23.889751105651101</v>
      </c>
      <c r="AU19" s="646">
        <v>24.369693506493501</v>
      </c>
      <c r="AV19" s="647">
        <v>24.225816666666699</v>
      </c>
      <c r="AW19" s="817">
        <v>20.839850574712599</v>
      </c>
      <c r="AX19" s="646">
        <v>30.246206896551701</v>
      </c>
      <c r="AY19" s="632"/>
      <c r="AZ19" s="646"/>
      <c r="BA19" s="645">
        <v>24.225816666666699</v>
      </c>
      <c r="BB19" s="646">
        <v>20.060973972602699</v>
      </c>
      <c r="BC19" s="646">
        <v>21.727903921568601</v>
      </c>
      <c r="BD19" s="646">
        <v>23.9969230769231</v>
      </c>
      <c r="BE19" s="646">
        <v>23.3881132075472</v>
      </c>
      <c r="BF19" s="646">
        <v>23.794772727272701</v>
      </c>
      <c r="BG19" s="632">
        <v>30.981733333333299</v>
      </c>
      <c r="BH19" s="646"/>
      <c r="BI19" s="645">
        <v>24.225816666666699</v>
      </c>
      <c r="BJ19" s="646"/>
      <c r="BK19" s="646"/>
      <c r="BL19" s="646">
        <v>34.3504</v>
      </c>
      <c r="BM19" s="646">
        <v>26.6952131147541</v>
      </c>
      <c r="BN19" s="646">
        <v>22.377310852713201</v>
      </c>
      <c r="BO19" s="632">
        <v>19.837987500000001</v>
      </c>
      <c r="BP19" s="646"/>
      <c r="BQ19" s="645">
        <v>23.8586885245902</v>
      </c>
      <c r="BR19" s="646">
        <v>24.655593220339</v>
      </c>
      <c r="BS19" s="646">
        <v>23.964406779661001</v>
      </c>
      <c r="BT19" s="647">
        <v>22.956065573770498</v>
      </c>
      <c r="BU19" s="646">
        <v>21.44</v>
      </c>
      <c r="BV19" s="646">
        <v>25.792000000000002</v>
      </c>
      <c r="BW19" s="632"/>
      <c r="BX19" s="646"/>
      <c r="BY19" s="645">
        <v>22.956065573770498</v>
      </c>
      <c r="BZ19" s="646"/>
      <c r="CA19" s="646"/>
      <c r="CB19" s="646">
        <v>21.831666666666699</v>
      </c>
      <c r="CC19" s="646">
        <v>24.9716666666667</v>
      </c>
      <c r="CD19" s="646"/>
      <c r="CE19" s="632"/>
      <c r="CF19" s="646"/>
      <c r="CG19" s="645">
        <v>24.766048882492498</v>
      </c>
      <c r="CH19" s="646">
        <v>25.088407722007702</v>
      </c>
      <c r="CI19" s="646">
        <v>24.6384330677291</v>
      </c>
      <c r="CJ19" s="647">
        <v>24.571305857740601</v>
      </c>
      <c r="CK19" s="646">
        <v>19.800999999999998</v>
      </c>
      <c r="CL19" s="646">
        <v>26.374686440678001</v>
      </c>
      <c r="CM19" s="632"/>
      <c r="CN19" s="646"/>
      <c r="CO19" s="647">
        <v>24.571305857740601</v>
      </c>
      <c r="CP19" s="646">
        <v>21.802280701754398</v>
      </c>
      <c r="CQ19" s="646">
        <v>22.217333333333301</v>
      </c>
      <c r="CR19" s="646">
        <v>21.141017142857098</v>
      </c>
      <c r="CS19" s="646">
        <v>23.816578947368399</v>
      </c>
      <c r="CT19" s="646">
        <v>26.694800000000001</v>
      </c>
      <c r="CU19" s="632">
        <v>30.5732685185185</v>
      </c>
      <c r="CV19" s="646"/>
      <c r="CW19" s="647">
        <v>24.571305857740601</v>
      </c>
      <c r="CX19" s="646"/>
      <c r="CY19" s="646">
        <v>24.850833333333298</v>
      </c>
      <c r="CZ19" s="646">
        <v>27.305714285714298</v>
      </c>
      <c r="DA19" s="646">
        <v>25.515240909090899</v>
      </c>
      <c r="DB19" s="646">
        <v>20.383018867924498</v>
      </c>
      <c r="DC19" s="632">
        <v>24.230560000000001</v>
      </c>
      <c r="DD19" s="646"/>
      <c r="DE19" s="645">
        <v>26.088971537776501</v>
      </c>
      <c r="DF19" s="646">
        <v>25.470812195122001</v>
      </c>
      <c r="DG19" s="646">
        <v>26.661891891891901</v>
      </c>
      <c r="DH19" s="647">
        <v>26.134210526315801</v>
      </c>
      <c r="DI19" s="646">
        <v>24.343684210526298</v>
      </c>
      <c r="DJ19" s="646">
        <v>26.635263157894698</v>
      </c>
      <c r="DK19" s="632"/>
      <c r="DL19" s="646"/>
      <c r="DM19" s="645">
        <v>26.134210526315801</v>
      </c>
      <c r="DN19" s="646"/>
      <c r="DO19" s="646">
        <v>25.1316666666667</v>
      </c>
      <c r="DP19" s="646">
        <v>24.910416666666698</v>
      </c>
      <c r="DQ19" s="646">
        <v>28.175000000000001</v>
      </c>
      <c r="DR19" s="646"/>
      <c r="DS19" s="632"/>
      <c r="DT19" s="646"/>
    </row>
    <row r="20" spans="1:125" s="652" customFormat="1">
      <c r="A20" s="249" t="s">
        <v>615</v>
      </c>
      <c r="B20" s="271" t="s">
        <v>358</v>
      </c>
      <c r="C20" s="249" t="s">
        <v>206</v>
      </c>
      <c r="D20" s="271" t="s">
        <v>207</v>
      </c>
      <c r="E20" s="648">
        <v>54.224256413493997</v>
      </c>
      <c r="F20" s="818">
        <v>52.299315097087401</v>
      </c>
      <c r="G20" s="649">
        <v>53.889272592592597</v>
      </c>
      <c r="H20" s="650">
        <v>56.484181550802099</v>
      </c>
      <c r="I20" s="649">
        <v>44.6141531914894</v>
      </c>
      <c r="J20" s="649">
        <v>68.112595483871004</v>
      </c>
      <c r="K20" s="651"/>
      <c r="L20" s="649"/>
      <c r="M20" s="648">
        <v>56.484181550802099</v>
      </c>
      <c r="N20" s="649">
        <v>41.498015151515197</v>
      </c>
      <c r="O20" s="649">
        <v>39.502777777777801</v>
      </c>
      <c r="P20" s="649">
        <v>52.117543478260899</v>
      </c>
      <c r="Q20" s="649">
        <v>53.093571428571401</v>
      </c>
      <c r="R20" s="649">
        <v>50.945120597014899</v>
      </c>
      <c r="S20" s="651">
        <v>74.851469075630206</v>
      </c>
      <c r="T20" s="649"/>
      <c r="U20" s="648">
        <v>56.484181550802099</v>
      </c>
      <c r="V20" s="649"/>
      <c r="W20" s="649"/>
      <c r="X20" s="649"/>
      <c r="Y20" s="649">
        <v>62.091959259259298</v>
      </c>
      <c r="Z20" s="649">
        <v>53.726126857142901</v>
      </c>
      <c r="AA20" s="651">
        <v>53.198511929824598</v>
      </c>
      <c r="AB20" s="649">
        <v>51.578065172413801</v>
      </c>
      <c r="AC20" s="648">
        <v>41.716994966717898</v>
      </c>
      <c r="AD20" s="818">
        <v>42.613742857142903</v>
      </c>
      <c r="AE20" s="649">
        <v>42.843603333333299</v>
      </c>
      <c r="AF20" s="650">
        <v>39.693638709677401</v>
      </c>
      <c r="AG20" s="818"/>
      <c r="AH20" s="649"/>
      <c r="AI20" s="651"/>
      <c r="AJ20" s="649"/>
      <c r="AK20" s="648">
        <v>39.693638709677401</v>
      </c>
      <c r="AL20" s="649"/>
      <c r="AM20" s="649"/>
      <c r="AN20" s="649">
        <v>41.198946153846201</v>
      </c>
      <c r="AO20" s="649">
        <v>46.210160000000002</v>
      </c>
      <c r="AP20" s="649"/>
      <c r="AQ20" s="651"/>
      <c r="AR20" s="649"/>
      <c r="AS20" s="648">
        <v>41.365170648415997</v>
      </c>
      <c r="AT20" s="649">
        <v>41.353384471744498</v>
      </c>
      <c r="AU20" s="649">
        <v>41.630380519480497</v>
      </c>
      <c r="AV20" s="650">
        <v>41.111746954022998</v>
      </c>
      <c r="AW20" s="818">
        <v>35.656115862069001</v>
      </c>
      <c r="AX20" s="649">
        <v>52.175829425287397</v>
      </c>
      <c r="AY20" s="651"/>
      <c r="AZ20" s="649"/>
      <c r="BA20" s="648">
        <v>41.111746954022998</v>
      </c>
      <c r="BB20" s="649">
        <v>32.8745202739726</v>
      </c>
      <c r="BC20" s="649">
        <v>39.327560784313697</v>
      </c>
      <c r="BD20" s="649">
        <v>39.515573076923097</v>
      </c>
      <c r="BE20" s="649">
        <v>37.232120754717002</v>
      </c>
      <c r="BF20" s="649">
        <v>44.414322727272697</v>
      </c>
      <c r="BG20" s="651">
        <v>52.253332800000003</v>
      </c>
      <c r="BH20" s="649"/>
      <c r="BI20" s="648">
        <v>41.111746954022998</v>
      </c>
      <c r="BJ20" s="649"/>
      <c r="BK20" s="649"/>
      <c r="BL20" s="649">
        <v>48.788567999999998</v>
      </c>
      <c r="BM20" s="649">
        <v>42.812456557377097</v>
      </c>
      <c r="BN20" s="649">
        <v>39.224742480620201</v>
      </c>
      <c r="BO20" s="651">
        <v>38.945309166666704</v>
      </c>
      <c r="BP20" s="649"/>
      <c r="BQ20" s="648">
        <v>33.684873927943002</v>
      </c>
      <c r="BR20" s="649">
        <v>32.981089830508502</v>
      </c>
      <c r="BS20" s="649">
        <v>34.7285745762712</v>
      </c>
      <c r="BT20" s="650">
        <v>33.344957377049198</v>
      </c>
      <c r="BU20" s="649">
        <v>27.391793750000001</v>
      </c>
      <c r="BV20" s="649">
        <v>37.435026666666701</v>
      </c>
      <c r="BW20" s="651"/>
      <c r="BX20" s="649"/>
      <c r="BY20" s="648">
        <v>33.344957377049198</v>
      </c>
      <c r="BZ20" s="649"/>
      <c r="CA20" s="649"/>
      <c r="CB20" s="649">
        <v>31.827595833333302</v>
      </c>
      <c r="CC20" s="649">
        <v>39.543045833333302</v>
      </c>
      <c r="CD20" s="649"/>
      <c r="CE20" s="651"/>
      <c r="CF20" s="649"/>
      <c r="CG20" s="648">
        <v>28.240589023883199</v>
      </c>
      <c r="CH20" s="649">
        <v>27.787630694980699</v>
      </c>
      <c r="CI20" s="649">
        <v>28.040075498008001</v>
      </c>
      <c r="CJ20" s="650">
        <v>28.894060878661101</v>
      </c>
      <c r="CK20" s="649">
        <v>24.119088333333298</v>
      </c>
      <c r="CL20" s="649">
        <v>31.4839406779661</v>
      </c>
      <c r="CM20" s="651"/>
      <c r="CN20" s="649"/>
      <c r="CO20" s="650">
        <v>28.894060878661101</v>
      </c>
      <c r="CP20" s="649">
        <v>23.4341561403509</v>
      </c>
      <c r="CQ20" s="649">
        <v>28.021263333333302</v>
      </c>
      <c r="CR20" s="649">
        <v>24.0315814285714</v>
      </c>
      <c r="CS20" s="649">
        <v>31.465847368421102</v>
      </c>
      <c r="CT20" s="649">
        <v>31.201668000000002</v>
      </c>
      <c r="CU20" s="651">
        <v>35.415675925925903</v>
      </c>
      <c r="CV20" s="649"/>
      <c r="CW20" s="650">
        <v>28.894060878661101</v>
      </c>
      <c r="CX20" s="649"/>
      <c r="CY20" s="649">
        <v>23.379262499999999</v>
      </c>
      <c r="CZ20" s="649">
        <v>31.279502380952401</v>
      </c>
      <c r="DA20" s="649">
        <v>30.5139690909091</v>
      </c>
      <c r="DB20" s="649">
        <v>26.660578301886801</v>
      </c>
      <c r="DC20" s="651">
        <v>26.129190000000001</v>
      </c>
      <c r="DD20" s="649"/>
      <c r="DE20" s="648">
        <v>26.485271277567701</v>
      </c>
      <c r="DF20" s="649">
        <v>25.987420731707299</v>
      </c>
      <c r="DG20" s="649">
        <v>26.6502378378378</v>
      </c>
      <c r="DH20" s="650">
        <v>26.818155263157902</v>
      </c>
      <c r="DI20" s="649">
        <v>24.8952263157895</v>
      </c>
      <c r="DJ20" s="649">
        <v>29.748868421052599</v>
      </c>
      <c r="DK20" s="651"/>
      <c r="DL20" s="649"/>
      <c r="DM20" s="648">
        <v>26.818155263157902</v>
      </c>
      <c r="DN20" s="649"/>
      <c r="DO20" s="649">
        <v>27.536425000000001</v>
      </c>
      <c r="DP20" s="649">
        <v>23.214012499999999</v>
      </c>
      <c r="DQ20" s="649">
        <v>30.592972727272699</v>
      </c>
      <c r="DR20" s="649"/>
      <c r="DS20" s="651"/>
      <c r="DT20" s="649"/>
      <c r="DU20" s="609"/>
    </row>
    <row r="21" spans="1:125" s="658" customFormat="1">
      <c r="A21" s="653" t="s">
        <v>160</v>
      </c>
      <c r="B21" s="654" t="s">
        <v>344</v>
      </c>
      <c r="C21" s="653" t="s">
        <v>220</v>
      </c>
      <c r="D21" s="654" t="s">
        <v>344</v>
      </c>
      <c r="E21" s="655">
        <v>58.794909973090398</v>
      </c>
      <c r="F21" s="819">
        <v>59.241082297890102</v>
      </c>
      <c r="G21" s="656">
        <v>58.899051534933399</v>
      </c>
      <c r="H21" s="654">
        <v>58.2445960864477</v>
      </c>
      <c r="I21" s="656">
        <v>59.045216709234502</v>
      </c>
      <c r="J21" s="656">
        <v>58.548222268198998</v>
      </c>
      <c r="K21" s="657"/>
      <c r="L21" s="656"/>
      <c r="M21" s="655">
        <v>58.2445960864477</v>
      </c>
      <c r="N21" s="656">
        <v>53.447141146457902</v>
      </c>
      <c r="O21" s="656">
        <v>52.060425311203304</v>
      </c>
      <c r="P21" s="656">
        <v>50.188766719068298</v>
      </c>
      <c r="Q21" s="656">
        <v>55.278400531835899</v>
      </c>
      <c r="R21" s="656">
        <v>60.0305033045247</v>
      </c>
      <c r="S21" s="657">
        <v>64.072290318234707</v>
      </c>
      <c r="T21" s="656"/>
      <c r="U21" s="655">
        <v>58.2445960864477</v>
      </c>
      <c r="V21" s="656"/>
      <c r="W21" s="656"/>
      <c r="X21" s="656"/>
      <c r="Y21" s="656">
        <v>63.526218907820798</v>
      </c>
      <c r="Z21" s="656">
        <v>58.4423545633963</v>
      </c>
      <c r="AA21" s="657">
        <v>55.702343412590899</v>
      </c>
      <c r="AB21" s="656">
        <v>55.655617644383703</v>
      </c>
      <c r="AC21" s="655">
        <v>46.4430841029776</v>
      </c>
      <c r="AD21" s="819">
        <v>42.004680846453098</v>
      </c>
      <c r="AE21" s="656">
        <v>48.823639399513802</v>
      </c>
      <c r="AF21" s="654">
        <v>48.500932062966001</v>
      </c>
      <c r="AG21" s="819"/>
      <c r="AH21" s="656"/>
      <c r="AI21" s="657"/>
      <c r="AJ21" s="656"/>
      <c r="AK21" s="655">
        <v>48.500932062966001</v>
      </c>
      <c r="AL21" s="656"/>
      <c r="AM21" s="656"/>
      <c r="AN21" s="656">
        <v>46.047032474803999</v>
      </c>
      <c r="AO21" s="656">
        <v>48.968738771110303</v>
      </c>
      <c r="AP21" s="656"/>
      <c r="AQ21" s="657"/>
      <c r="AR21" s="656"/>
      <c r="AS21" s="655">
        <v>32.259435488412599</v>
      </c>
      <c r="AT21" s="656">
        <v>34.1261511842376</v>
      </c>
      <c r="AU21" s="656">
        <v>32.337515875584003</v>
      </c>
      <c r="AV21" s="654">
        <v>30.314639405416301</v>
      </c>
      <c r="AW21" s="819">
        <v>24.937578147966999</v>
      </c>
      <c r="AX21" s="656">
        <v>32.4132977631849</v>
      </c>
      <c r="AY21" s="657"/>
      <c r="AZ21" s="656"/>
      <c r="BA21" s="655">
        <v>30.314639405416301</v>
      </c>
      <c r="BB21" s="656">
        <v>16.944287180364</v>
      </c>
      <c r="BC21" s="656">
        <v>35.658529273507597</v>
      </c>
      <c r="BD21" s="656">
        <v>24.9615335299397</v>
      </c>
      <c r="BE21" s="656">
        <v>33.777842316287099</v>
      </c>
      <c r="BF21" s="656">
        <v>33.740221782859102</v>
      </c>
      <c r="BG21" s="657">
        <v>35.676506156315803</v>
      </c>
      <c r="BH21" s="656"/>
      <c r="BI21" s="655">
        <v>30.314639405416301</v>
      </c>
      <c r="BJ21" s="656"/>
      <c r="BK21" s="656"/>
      <c r="BL21" s="656">
        <v>29.1641436489823</v>
      </c>
      <c r="BM21" s="656">
        <v>28.775804343874501</v>
      </c>
      <c r="BN21" s="656">
        <v>31.777772134988201</v>
      </c>
      <c r="BO21" s="657">
        <v>31.5581266608935</v>
      </c>
      <c r="BP21" s="656"/>
      <c r="BQ21" s="655">
        <v>18.6718207922892</v>
      </c>
      <c r="BR21" s="656">
        <v>18.944372645530301</v>
      </c>
      <c r="BS21" s="656">
        <v>18.601739868448998</v>
      </c>
      <c r="BT21" s="654">
        <v>18.4693498628885</v>
      </c>
      <c r="BU21" s="656">
        <v>13.7826492537313</v>
      </c>
      <c r="BV21" s="656">
        <v>16.5684449958644</v>
      </c>
      <c r="BW21" s="657"/>
      <c r="BX21" s="656"/>
      <c r="BY21" s="655">
        <v>18.4693498628885</v>
      </c>
      <c r="BZ21" s="656"/>
      <c r="CA21" s="656"/>
      <c r="CB21" s="656">
        <v>22.322314680510001</v>
      </c>
      <c r="CC21" s="656">
        <v>19.722351998932101</v>
      </c>
      <c r="CD21" s="656"/>
      <c r="CE21" s="657"/>
      <c r="CF21" s="656"/>
      <c r="CG21" s="655">
        <v>5.3523783119325401</v>
      </c>
      <c r="CH21" s="656">
        <v>5.3010992355435098</v>
      </c>
      <c r="CI21" s="656">
        <v>6.0497263150902398</v>
      </c>
      <c r="CJ21" s="654">
        <v>4.7063093851638804</v>
      </c>
      <c r="CK21" s="656">
        <v>2.9417706176455698</v>
      </c>
      <c r="CL21" s="656">
        <v>6.7039113325469701</v>
      </c>
      <c r="CM21" s="657"/>
      <c r="CN21" s="656"/>
      <c r="CO21" s="654">
        <v>4.7063093851638804</v>
      </c>
      <c r="CP21" s="656">
        <v>2.1122850498499299</v>
      </c>
      <c r="CQ21" s="656">
        <v>5.9188021364700196</v>
      </c>
      <c r="CR21" s="656">
        <v>1.7569096553808199</v>
      </c>
      <c r="CS21" s="656">
        <v>8.7256776018474493</v>
      </c>
      <c r="CT21" s="656">
        <v>4.0412364954972499</v>
      </c>
      <c r="CU21" s="657">
        <v>5.5567787521960801</v>
      </c>
      <c r="CV21" s="656"/>
      <c r="CW21" s="654">
        <v>4.7063093851638804</v>
      </c>
      <c r="CX21" s="656"/>
      <c r="CY21" s="656">
        <v>0</v>
      </c>
      <c r="CZ21" s="656">
        <v>6.2746329043284197</v>
      </c>
      <c r="DA21" s="656">
        <v>5.7801460196784298</v>
      </c>
      <c r="DB21" s="656">
        <v>3.4703323150976599</v>
      </c>
      <c r="DC21" s="657">
        <v>1.93969928883195</v>
      </c>
      <c r="DD21" s="656"/>
      <c r="DE21" s="655">
        <v>1.65080223569399</v>
      </c>
      <c r="DF21" s="656">
        <v>1.4138612795727099</v>
      </c>
      <c r="DG21" s="656">
        <v>1.3811594643635501</v>
      </c>
      <c r="DH21" s="654">
        <v>2.15738596314571</v>
      </c>
      <c r="DI21" s="656">
        <v>1.0269604133785899</v>
      </c>
      <c r="DJ21" s="656">
        <v>4.6752425553777099</v>
      </c>
      <c r="DK21" s="657"/>
      <c r="DL21" s="656"/>
      <c r="DM21" s="655">
        <v>2.15738596314571</v>
      </c>
      <c r="DN21" s="656"/>
      <c r="DO21" s="656">
        <v>0.84388885204589204</v>
      </c>
      <c r="DP21" s="656">
        <v>1.26620389729865</v>
      </c>
      <c r="DQ21" s="656">
        <v>4.8705331935145599</v>
      </c>
      <c r="DR21" s="656"/>
      <c r="DS21" s="657"/>
      <c r="DT21" s="656"/>
    </row>
    <row r="22" spans="1:125" s="663" customFormat="1">
      <c r="A22" s="485" t="s">
        <v>60</v>
      </c>
      <c r="B22" s="659" t="s">
        <v>344</v>
      </c>
      <c r="C22" s="485" t="s">
        <v>306</v>
      </c>
      <c r="D22" s="659" t="s">
        <v>344</v>
      </c>
      <c r="E22" s="660">
        <v>56.4883631959149</v>
      </c>
      <c r="F22" s="820">
        <v>56.656360212964302</v>
      </c>
      <c r="G22" s="661">
        <v>56.5781606357613</v>
      </c>
      <c r="H22" s="659">
        <v>56.230568739019098</v>
      </c>
      <c r="I22" s="661">
        <v>56.627459072311602</v>
      </c>
      <c r="J22" s="661">
        <v>55.630454569791702</v>
      </c>
      <c r="K22" s="662"/>
      <c r="L22" s="661"/>
      <c r="M22" s="660">
        <v>56.230568739019098</v>
      </c>
      <c r="N22" s="661">
        <v>51.983978035981302</v>
      </c>
      <c r="O22" s="661">
        <v>60.606739893895202</v>
      </c>
      <c r="P22" s="661">
        <v>52.709401182199898</v>
      </c>
      <c r="Q22" s="661">
        <v>56.761597707325798</v>
      </c>
      <c r="R22" s="661">
        <v>54.8586914440573</v>
      </c>
      <c r="S22" s="662">
        <v>58.375529210067903</v>
      </c>
      <c r="T22" s="661"/>
      <c r="U22" s="660">
        <v>56.230568739019098</v>
      </c>
      <c r="V22" s="661"/>
      <c r="W22" s="661"/>
      <c r="X22" s="661"/>
      <c r="Y22" s="661">
        <v>58.3128394493027</v>
      </c>
      <c r="Z22" s="661">
        <v>55.427566835479098</v>
      </c>
      <c r="AA22" s="662">
        <v>57.722239418326602</v>
      </c>
      <c r="AB22" s="661">
        <v>57.7766506439945</v>
      </c>
      <c r="AC22" s="660">
        <v>38.632035920592699</v>
      </c>
      <c r="AD22" s="820">
        <v>40.048041429542103</v>
      </c>
      <c r="AE22" s="661">
        <v>36.334907735107898</v>
      </c>
      <c r="AF22" s="659">
        <v>39.513158597128097</v>
      </c>
      <c r="AG22" s="820"/>
      <c r="AH22" s="661"/>
      <c r="AI22" s="662"/>
      <c r="AJ22" s="661"/>
      <c r="AK22" s="660">
        <v>39.513158597128097</v>
      </c>
      <c r="AL22" s="661"/>
      <c r="AM22" s="661"/>
      <c r="AN22" s="661">
        <v>33.664535853251799</v>
      </c>
      <c r="AO22" s="661">
        <v>40.2920457880833</v>
      </c>
      <c r="AP22" s="661"/>
      <c r="AQ22" s="662"/>
      <c r="AR22" s="661"/>
      <c r="AS22" s="660">
        <v>34.5642759227186</v>
      </c>
      <c r="AT22" s="661">
        <v>34.534817446551799</v>
      </c>
      <c r="AU22" s="661">
        <v>33.307074382770502</v>
      </c>
      <c r="AV22" s="659">
        <v>35.850935938833501</v>
      </c>
      <c r="AW22" s="820">
        <v>27.257345704269699</v>
      </c>
      <c r="AX22" s="661">
        <v>39.325618749487099</v>
      </c>
      <c r="AY22" s="662"/>
      <c r="AZ22" s="661"/>
      <c r="BA22" s="660">
        <v>35.850935938833501</v>
      </c>
      <c r="BB22" s="661">
        <v>27.0735808057361</v>
      </c>
      <c r="BC22" s="661">
        <v>30.761774802070398</v>
      </c>
      <c r="BD22" s="661">
        <v>32.024528059586501</v>
      </c>
      <c r="BE22" s="661">
        <v>35.581561977549597</v>
      </c>
      <c r="BF22" s="661">
        <v>32.450106157112501</v>
      </c>
      <c r="BG22" s="662">
        <v>43.926947249062103</v>
      </c>
      <c r="BH22" s="661"/>
      <c r="BI22" s="660">
        <v>35.850935938833501</v>
      </c>
      <c r="BJ22" s="661"/>
      <c r="BK22" s="661"/>
      <c r="BL22" s="661">
        <v>28.903972848872002</v>
      </c>
      <c r="BM22" s="661">
        <v>33.860271560807703</v>
      </c>
      <c r="BN22" s="661">
        <v>37.577077758218401</v>
      </c>
      <c r="BO22" s="662">
        <v>40.336829831141401</v>
      </c>
      <c r="BP22" s="661"/>
      <c r="BQ22" s="660">
        <v>29.237433332201899</v>
      </c>
      <c r="BR22" s="661">
        <v>28.020901371652499</v>
      </c>
      <c r="BS22" s="661">
        <v>29.455153796433599</v>
      </c>
      <c r="BT22" s="659">
        <v>30.236244828519499</v>
      </c>
      <c r="BU22" s="661">
        <v>23.836717428088001</v>
      </c>
      <c r="BV22" s="661">
        <v>38.923556942277699</v>
      </c>
      <c r="BW22" s="662"/>
      <c r="BX22" s="661"/>
      <c r="BY22" s="660">
        <v>30.236244828519499</v>
      </c>
      <c r="BZ22" s="661"/>
      <c r="CA22" s="661"/>
      <c r="CB22" s="661">
        <v>31.1645006839945</v>
      </c>
      <c r="CC22" s="661">
        <v>31.065989847715699</v>
      </c>
      <c r="CD22" s="661"/>
      <c r="CE22" s="662"/>
      <c r="CF22" s="661"/>
      <c r="CG22" s="660">
        <v>12.7636203806611</v>
      </c>
      <c r="CH22" s="661">
        <v>12.828775474656</v>
      </c>
      <c r="CI22" s="661">
        <v>11.568171491192899</v>
      </c>
      <c r="CJ22" s="659">
        <v>13.893914176134301</v>
      </c>
      <c r="CK22" s="661">
        <v>21.2589413447783</v>
      </c>
      <c r="CL22" s="661">
        <v>13.4969325153374</v>
      </c>
      <c r="CM22" s="662"/>
      <c r="CN22" s="661"/>
      <c r="CO22" s="659">
        <v>13.893914176134301</v>
      </c>
      <c r="CP22" s="661">
        <v>11.314285714285701</v>
      </c>
      <c r="CQ22" s="661">
        <v>8.4157160963244593</v>
      </c>
      <c r="CR22" s="661">
        <v>38.538461538461497</v>
      </c>
      <c r="CS22" s="661">
        <v>15.524882866911501</v>
      </c>
      <c r="CT22" s="661">
        <v>4.96848350018539</v>
      </c>
      <c r="CU22" s="662">
        <v>14.7155003270111</v>
      </c>
      <c r="CV22" s="661"/>
      <c r="CW22" s="659">
        <v>13.893914176134301</v>
      </c>
      <c r="CX22" s="661"/>
      <c r="CY22" s="661"/>
      <c r="CZ22" s="661">
        <v>19.3301834352418</v>
      </c>
      <c r="DA22" s="661">
        <v>8.1181039265240695</v>
      </c>
      <c r="DB22" s="661">
        <v>21.6591090957589</v>
      </c>
      <c r="DC22" s="662">
        <v>68.085106382978694</v>
      </c>
      <c r="DD22" s="661"/>
      <c r="DE22" s="660">
        <v>6.6034652800054703</v>
      </c>
      <c r="DF22" s="661">
        <v>6.4002709109380298</v>
      </c>
      <c r="DG22" s="661">
        <v>1.8348623853210999</v>
      </c>
      <c r="DH22" s="659">
        <v>11.575262543757299</v>
      </c>
      <c r="DI22" s="661">
        <v>0</v>
      </c>
      <c r="DJ22" s="661">
        <v>3.5925612848689799</v>
      </c>
      <c r="DK22" s="662"/>
      <c r="DL22" s="661"/>
      <c r="DM22" s="660">
        <v>11.575262543757299</v>
      </c>
      <c r="DN22" s="661"/>
      <c r="DO22" s="661">
        <v>6.6797642436149296</v>
      </c>
      <c r="DP22" s="661">
        <v>6.7371202113606303</v>
      </c>
      <c r="DQ22" s="661">
        <v>13.613779397151401</v>
      </c>
      <c r="DR22" s="661"/>
      <c r="DS22" s="662"/>
      <c r="DT22" s="661"/>
      <c r="DU22" s="658"/>
    </row>
    <row r="23" spans="1:125" ht="5.25" customHeight="1">
      <c r="A23" s="118"/>
      <c r="B23" s="119"/>
      <c r="C23" s="118"/>
      <c r="D23" s="119"/>
      <c r="E23" s="292"/>
      <c r="F23" s="832"/>
      <c r="G23" s="610"/>
      <c r="H23" s="119"/>
      <c r="I23" s="610"/>
      <c r="J23" s="610"/>
      <c r="K23" s="664"/>
      <c r="L23" s="610"/>
      <c r="M23" s="292"/>
      <c r="N23" s="610"/>
      <c r="O23" s="610"/>
      <c r="P23" s="610"/>
      <c r="Q23" s="610"/>
      <c r="R23" s="610"/>
      <c r="S23" s="664"/>
      <c r="T23" s="610"/>
      <c r="U23" s="292"/>
      <c r="V23" s="610"/>
      <c r="W23" s="610"/>
      <c r="X23" s="610"/>
      <c r="Y23" s="610"/>
      <c r="Z23" s="610"/>
      <c r="AA23" s="664"/>
      <c r="AB23" s="610"/>
      <c r="AC23" s="292"/>
      <c r="AD23" s="821"/>
      <c r="AE23" s="610"/>
      <c r="AF23" s="119"/>
      <c r="AG23" s="821"/>
      <c r="AH23" s="610"/>
      <c r="AI23" s="664"/>
      <c r="AJ23" s="610"/>
      <c r="AK23" s="292"/>
      <c r="AL23" s="610"/>
      <c r="AM23" s="610"/>
      <c r="AN23" s="610"/>
      <c r="AO23" s="610"/>
      <c r="AP23" s="610"/>
      <c r="AQ23" s="664"/>
      <c r="AR23" s="610"/>
      <c r="AS23" s="292"/>
      <c r="AT23" s="610"/>
      <c r="AU23" s="610"/>
      <c r="AV23" s="119"/>
      <c r="AW23" s="821"/>
      <c r="AX23" s="610"/>
      <c r="AY23" s="664"/>
      <c r="AZ23" s="610"/>
      <c r="BA23" s="292"/>
      <c r="BB23" s="610"/>
      <c r="BC23" s="610"/>
      <c r="BD23" s="610"/>
      <c r="BE23" s="610"/>
      <c r="BF23" s="610"/>
      <c r="BG23" s="664"/>
      <c r="BH23" s="610"/>
      <c r="BI23" s="292"/>
      <c r="BJ23" s="610"/>
      <c r="BK23" s="610"/>
      <c r="BL23" s="610"/>
      <c r="BM23" s="610"/>
      <c r="BN23" s="610"/>
      <c r="BO23" s="664"/>
      <c r="BP23" s="610"/>
      <c r="BQ23" s="292"/>
      <c r="BR23" s="610"/>
      <c r="BS23" s="610"/>
      <c r="BT23" s="119"/>
      <c r="BU23" s="610"/>
      <c r="BV23" s="610"/>
      <c r="BW23" s="664"/>
      <c r="BX23" s="610"/>
      <c r="BY23" s="615"/>
      <c r="BZ23" s="610"/>
      <c r="CA23" s="610"/>
      <c r="CB23" s="610"/>
      <c r="CC23" s="610"/>
      <c r="CD23" s="610"/>
      <c r="CE23" s="664"/>
      <c r="CF23" s="610"/>
      <c r="CG23" s="292"/>
      <c r="CH23" s="610"/>
      <c r="CI23" s="610"/>
      <c r="CJ23" s="119"/>
      <c r="CK23" s="610"/>
      <c r="CL23" s="610"/>
      <c r="CM23" s="664"/>
      <c r="CN23" s="610"/>
      <c r="CO23" s="119"/>
      <c r="CP23" s="610"/>
      <c r="CQ23" s="610"/>
      <c r="CR23" s="610"/>
      <c r="CS23" s="610"/>
      <c r="CT23" s="610"/>
      <c r="CU23" s="664"/>
      <c r="CV23" s="610"/>
      <c r="CW23" s="119"/>
      <c r="CX23" s="610"/>
      <c r="CY23" s="610"/>
      <c r="CZ23" s="610"/>
      <c r="DA23" s="610"/>
      <c r="DB23" s="610"/>
      <c r="DC23" s="664"/>
      <c r="DD23" s="610"/>
      <c r="DE23" s="292"/>
      <c r="DF23" s="610"/>
      <c r="DG23" s="610"/>
      <c r="DH23" s="119"/>
      <c r="DI23" s="610"/>
      <c r="DJ23" s="610"/>
      <c r="DK23" s="664"/>
      <c r="DL23" s="610"/>
      <c r="DM23" s="615"/>
      <c r="DN23" s="610"/>
      <c r="DO23" s="610"/>
      <c r="DP23" s="610"/>
      <c r="DQ23" s="610"/>
      <c r="DR23" s="610"/>
      <c r="DS23" s="664"/>
      <c r="DT23" s="610"/>
    </row>
    <row r="24" spans="1:125" ht="12.75" customHeight="1">
      <c r="A24" s="38" t="s">
        <v>62</v>
      </c>
      <c r="B24" s="638"/>
      <c r="C24" s="38" t="s">
        <v>285</v>
      </c>
      <c r="D24" s="638"/>
      <c r="E24" s="665"/>
      <c r="F24" s="833"/>
      <c r="G24" s="666"/>
      <c r="H24" s="638"/>
      <c r="I24" s="666"/>
      <c r="J24" s="666"/>
      <c r="K24" s="667"/>
      <c r="L24" s="666"/>
      <c r="M24" s="665"/>
      <c r="N24" s="666"/>
      <c r="O24" s="666"/>
      <c r="P24" s="666"/>
      <c r="Q24" s="666"/>
      <c r="R24" s="666"/>
      <c r="S24" s="667"/>
      <c r="T24" s="666"/>
      <c r="U24" s="665"/>
      <c r="V24" s="666"/>
      <c r="W24" s="666"/>
      <c r="X24" s="666"/>
      <c r="Y24" s="666"/>
      <c r="Z24" s="666"/>
      <c r="AA24" s="667"/>
      <c r="AB24" s="666"/>
      <c r="AC24" s="665"/>
      <c r="AD24" s="822"/>
      <c r="AE24" s="666"/>
      <c r="AF24" s="638"/>
      <c r="AG24" s="822"/>
      <c r="AH24" s="666"/>
      <c r="AI24" s="667"/>
      <c r="AJ24" s="666"/>
      <c r="AK24" s="665"/>
      <c r="AL24" s="666"/>
      <c r="AM24" s="666"/>
      <c r="AN24" s="666"/>
      <c r="AO24" s="666"/>
      <c r="AP24" s="666"/>
      <c r="AQ24" s="667"/>
      <c r="AR24" s="666"/>
      <c r="AS24" s="665"/>
      <c r="AT24" s="666"/>
      <c r="AU24" s="666"/>
      <c r="AV24" s="638"/>
      <c r="AW24" s="822"/>
      <c r="AX24" s="666"/>
      <c r="AY24" s="667"/>
      <c r="AZ24" s="666"/>
      <c r="BA24" s="665"/>
      <c r="BB24" s="666"/>
      <c r="BC24" s="666"/>
      <c r="BD24" s="666"/>
      <c r="BE24" s="666"/>
      <c r="BF24" s="666"/>
      <c r="BG24" s="667"/>
      <c r="BH24" s="666"/>
      <c r="BI24" s="665"/>
      <c r="BJ24" s="666"/>
      <c r="BK24" s="666"/>
      <c r="BL24" s="666"/>
      <c r="BM24" s="666"/>
      <c r="BN24" s="666"/>
      <c r="BO24" s="667"/>
      <c r="BP24" s="666"/>
      <c r="BQ24" s="665"/>
      <c r="BR24" s="666"/>
      <c r="BS24" s="666"/>
      <c r="BT24" s="638"/>
      <c r="BU24" s="666"/>
      <c r="BV24" s="666"/>
      <c r="BW24" s="667"/>
      <c r="BX24" s="666"/>
      <c r="BY24" s="668"/>
      <c r="BZ24" s="666"/>
      <c r="CA24" s="666"/>
      <c r="CB24" s="666"/>
      <c r="CC24" s="666"/>
      <c r="CD24" s="666"/>
      <c r="CE24" s="667"/>
      <c r="CF24" s="666"/>
      <c r="CG24" s="665"/>
      <c r="CH24" s="666"/>
      <c r="CI24" s="666"/>
      <c r="CJ24" s="638"/>
      <c r="CK24" s="666"/>
      <c r="CL24" s="666"/>
      <c r="CM24" s="667"/>
      <c r="CN24" s="666"/>
      <c r="CO24" s="638"/>
      <c r="CP24" s="666"/>
      <c r="CQ24" s="666"/>
      <c r="CR24" s="666"/>
      <c r="CS24" s="666"/>
      <c r="CT24" s="666"/>
      <c r="CU24" s="667"/>
      <c r="CV24" s="666"/>
      <c r="CW24" s="638"/>
      <c r="CX24" s="666"/>
      <c r="CY24" s="666"/>
      <c r="CZ24" s="666"/>
      <c r="DA24" s="666"/>
      <c r="DB24" s="666"/>
      <c r="DC24" s="667"/>
      <c r="DD24" s="666"/>
      <c r="DE24" s="665"/>
      <c r="DF24" s="666"/>
      <c r="DG24" s="666"/>
      <c r="DH24" s="638"/>
      <c r="DI24" s="666"/>
      <c r="DJ24" s="666"/>
      <c r="DK24" s="667"/>
      <c r="DL24" s="666"/>
      <c r="DM24" s="668"/>
      <c r="DN24" s="666"/>
      <c r="DO24" s="666"/>
      <c r="DP24" s="666"/>
      <c r="DQ24" s="666"/>
      <c r="DR24" s="666"/>
      <c r="DS24" s="667"/>
      <c r="DT24" s="666"/>
    </row>
    <row r="25" spans="1:125">
      <c r="A25" s="118" t="s">
        <v>194</v>
      </c>
      <c r="B25" s="119" t="s">
        <v>93</v>
      </c>
      <c r="C25" s="118" t="s">
        <v>221</v>
      </c>
      <c r="D25" s="119" t="s">
        <v>222</v>
      </c>
      <c r="E25" s="669">
        <v>42.3547307404192</v>
      </c>
      <c r="F25" s="823">
        <v>40.930028398058198</v>
      </c>
      <c r="G25" s="670">
        <v>42.379404197530903</v>
      </c>
      <c r="H25" s="671">
        <v>43.754759625668399</v>
      </c>
      <c r="I25" s="670">
        <v>33.515537234042597</v>
      </c>
      <c r="J25" s="670">
        <v>52.8063655913978</v>
      </c>
      <c r="K25" s="672"/>
      <c r="L25" s="670"/>
      <c r="M25" s="669">
        <v>43.754759625668399</v>
      </c>
      <c r="N25" s="670">
        <v>33.2971075757576</v>
      </c>
      <c r="O25" s="670">
        <v>33.601500000000001</v>
      </c>
      <c r="P25" s="670">
        <v>42.073563043478302</v>
      </c>
      <c r="Q25" s="670">
        <v>42.155014285714302</v>
      </c>
      <c r="R25" s="670">
        <v>42.724337313432798</v>
      </c>
      <c r="S25" s="672">
        <v>53.7472294117647</v>
      </c>
      <c r="T25" s="670"/>
      <c r="U25" s="669">
        <v>43.754759625668399</v>
      </c>
      <c r="V25" s="670"/>
      <c r="W25" s="670"/>
      <c r="X25" s="670"/>
      <c r="Y25" s="670">
        <v>52.639085185185202</v>
      </c>
      <c r="Z25" s="670">
        <v>40.910706428571402</v>
      </c>
      <c r="AA25" s="672">
        <v>41.223340350877201</v>
      </c>
      <c r="AB25" s="670">
        <v>40.073387356321803</v>
      </c>
      <c r="AC25" s="669">
        <v>33.519312967229901</v>
      </c>
      <c r="AD25" s="823">
        <v>35.034071428571401</v>
      </c>
      <c r="AE25" s="670">
        <v>33.334341666666703</v>
      </c>
      <c r="AF25" s="671">
        <v>32.189525806451599</v>
      </c>
      <c r="AG25" s="823"/>
      <c r="AH25" s="670"/>
      <c r="AI25" s="672"/>
      <c r="AJ25" s="670"/>
      <c r="AK25" s="669">
        <v>32.189525806451599</v>
      </c>
      <c r="AL25" s="670"/>
      <c r="AM25" s="670"/>
      <c r="AN25" s="670">
        <v>29.090061538461502</v>
      </c>
      <c r="AO25" s="670">
        <v>39.08296</v>
      </c>
      <c r="AP25" s="670"/>
      <c r="AQ25" s="672"/>
      <c r="AR25" s="670"/>
      <c r="AS25" s="669">
        <v>33.257138671557797</v>
      </c>
      <c r="AT25" s="670">
        <v>32.779957739557702</v>
      </c>
      <c r="AU25" s="670">
        <v>33.6887464935065</v>
      </c>
      <c r="AV25" s="671">
        <v>33.302711781609197</v>
      </c>
      <c r="AW25" s="823">
        <v>28.940662068965501</v>
      </c>
      <c r="AX25" s="670">
        <v>41.861419540229903</v>
      </c>
      <c r="AY25" s="672"/>
      <c r="AZ25" s="670"/>
      <c r="BA25" s="669">
        <v>33.302711781609197</v>
      </c>
      <c r="BB25" s="670">
        <v>27.1309657534247</v>
      </c>
      <c r="BC25" s="670">
        <v>28.725982352941202</v>
      </c>
      <c r="BD25" s="670">
        <v>32.805686538461501</v>
      </c>
      <c r="BE25" s="670">
        <v>32.043279245283003</v>
      </c>
      <c r="BF25" s="670">
        <v>33.504624999999997</v>
      </c>
      <c r="BG25" s="672">
        <v>43.538201333333298</v>
      </c>
      <c r="BH25" s="670"/>
      <c r="BI25" s="669">
        <v>33.302711781609197</v>
      </c>
      <c r="BJ25" s="670"/>
      <c r="BK25" s="670"/>
      <c r="BL25" s="670">
        <v>43.577672</v>
      </c>
      <c r="BM25" s="670">
        <v>36.114475409836103</v>
      </c>
      <c r="BN25" s="670">
        <v>31.235568217054301</v>
      </c>
      <c r="BO25" s="672">
        <v>28.6742722222222</v>
      </c>
      <c r="BP25" s="670"/>
      <c r="BQ25" s="669">
        <v>29.725465388533902</v>
      </c>
      <c r="BR25" s="670">
        <v>29.6060305084746</v>
      </c>
      <c r="BS25" s="670">
        <v>30.5542525423729</v>
      </c>
      <c r="BT25" s="671">
        <v>29.016113114754098</v>
      </c>
      <c r="BU25" s="670">
        <v>24.991975</v>
      </c>
      <c r="BV25" s="670">
        <v>34.004559999999998</v>
      </c>
      <c r="BW25" s="672"/>
      <c r="BX25" s="670"/>
      <c r="BY25" s="669">
        <v>29.016113114754098</v>
      </c>
      <c r="BZ25" s="670"/>
      <c r="CA25" s="670"/>
      <c r="CB25" s="670">
        <v>28.2128083333333</v>
      </c>
      <c r="CC25" s="670">
        <v>33.676920833333298</v>
      </c>
      <c r="CD25" s="670"/>
      <c r="CE25" s="672"/>
      <c r="CF25" s="670"/>
      <c r="CG25" s="669">
        <v>25.1374894411423</v>
      </c>
      <c r="CH25" s="670">
        <v>24.926437837837799</v>
      </c>
      <c r="CI25" s="670">
        <v>24.8859928286853</v>
      </c>
      <c r="CJ25" s="671">
        <v>25.600037656903801</v>
      </c>
      <c r="CK25" s="670">
        <v>20.306615000000001</v>
      </c>
      <c r="CL25" s="670">
        <v>27.987308474576299</v>
      </c>
      <c r="CM25" s="672"/>
      <c r="CN25" s="670"/>
      <c r="CO25" s="671">
        <v>25.600037656903801</v>
      </c>
      <c r="CP25" s="670">
        <v>21.171598245614</v>
      </c>
      <c r="CQ25" s="670">
        <v>23.809989999999999</v>
      </c>
      <c r="CR25" s="670">
        <v>21.821531428571401</v>
      </c>
      <c r="CS25" s="670">
        <v>27.450084210526299</v>
      </c>
      <c r="CT25" s="670">
        <v>27.226188</v>
      </c>
      <c r="CU25" s="672">
        <v>31.663272222222201</v>
      </c>
      <c r="CV25" s="670"/>
      <c r="CW25" s="671">
        <v>25.600037656903801</v>
      </c>
      <c r="CX25" s="670"/>
      <c r="CY25" s="670">
        <v>21.865966666666701</v>
      </c>
      <c r="CZ25" s="670">
        <v>29.076321428571401</v>
      </c>
      <c r="DA25" s="670">
        <v>26.572523636363599</v>
      </c>
      <c r="DB25" s="670">
        <v>22.807550943396201</v>
      </c>
      <c r="DC25" s="672">
        <v>24.064250000000001</v>
      </c>
      <c r="DD25" s="670"/>
      <c r="DE25" s="669">
        <v>24.335592524199399</v>
      </c>
      <c r="DF25" s="670">
        <v>24.078059756097598</v>
      </c>
      <c r="DG25" s="670">
        <v>24.726127027027001</v>
      </c>
      <c r="DH25" s="671">
        <v>24.2025907894737</v>
      </c>
      <c r="DI25" s="670">
        <v>23.9011631578947</v>
      </c>
      <c r="DJ25" s="670">
        <v>25.9210947368421</v>
      </c>
      <c r="DK25" s="672"/>
      <c r="DL25" s="670"/>
      <c r="DM25" s="669">
        <v>24.2025907894737</v>
      </c>
      <c r="DN25" s="670"/>
      <c r="DO25" s="670">
        <v>24.784708333333299</v>
      </c>
      <c r="DP25" s="670">
        <v>20.660345833333299</v>
      </c>
      <c r="DQ25" s="670">
        <v>27.444168181818199</v>
      </c>
      <c r="DR25" s="670"/>
      <c r="DS25" s="672"/>
      <c r="DT25" s="670"/>
    </row>
    <row r="26" spans="1:125" s="663" customFormat="1">
      <c r="A26" s="673" t="s">
        <v>94</v>
      </c>
      <c r="B26" s="674" t="s">
        <v>344</v>
      </c>
      <c r="C26" s="673" t="s">
        <v>223</v>
      </c>
      <c r="D26" s="674" t="s">
        <v>344</v>
      </c>
      <c r="E26" s="675">
        <v>86.586796694594099</v>
      </c>
      <c r="F26" s="824">
        <v>86.462560302342197</v>
      </c>
      <c r="G26" s="676">
        <v>86.5757136035337</v>
      </c>
      <c r="H26" s="674">
        <v>86.722116177906301</v>
      </c>
      <c r="I26" s="676">
        <v>80.957688566480996</v>
      </c>
      <c r="J26" s="676">
        <v>90.703670460061801</v>
      </c>
      <c r="K26" s="677"/>
      <c r="L26" s="676"/>
      <c r="M26" s="675">
        <v>86.722116177906301</v>
      </c>
      <c r="N26" s="676">
        <v>82.606137733958207</v>
      </c>
      <c r="O26" s="676">
        <v>86.114982741621404</v>
      </c>
      <c r="P26" s="676">
        <v>85.583020505647497</v>
      </c>
      <c r="Q26" s="676">
        <v>88.398228172144201</v>
      </c>
      <c r="R26" s="676">
        <v>85.931657813544405</v>
      </c>
      <c r="S26" s="677">
        <v>88.379619114390806</v>
      </c>
      <c r="T26" s="676"/>
      <c r="U26" s="675">
        <v>86.722116177906301</v>
      </c>
      <c r="V26" s="676"/>
      <c r="W26" s="676"/>
      <c r="X26" s="676"/>
      <c r="Y26" s="676">
        <v>75.946946336805198</v>
      </c>
      <c r="Z26" s="676">
        <v>84.814158584997699</v>
      </c>
      <c r="AA26" s="677">
        <v>95.019837169404596</v>
      </c>
      <c r="AB26" s="676">
        <v>95.150429038998496</v>
      </c>
      <c r="AC26" s="675">
        <v>88.175376562833407</v>
      </c>
      <c r="AD26" s="824">
        <v>88.721795313541705</v>
      </c>
      <c r="AE26" s="676">
        <v>89.033973388971702</v>
      </c>
      <c r="AF26" s="674">
        <v>86.770360985986898</v>
      </c>
      <c r="AG26" s="824"/>
      <c r="AH26" s="676"/>
      <c r="AI26" s="677"/>
      <c r="AJ26" s="676"/>
      <c r="AK26" s="675">
        <v>86.770360985986898</v>
      </c>
      <c r="AL26" s="676"/>
      <c r="AM26" s="676"/>
      <c r="AN26" s="676">
        <v>85.360900418540993</v>
      </c>
      <c r="AO26" s="676">
        <v>87.391026677610895</v>
      </c>
      <c r="AP26" s="676"/>
      <c r="AQ26" s="677"/>
      <c r="AR26" s="676"/>
      <c r="AS26" s="675">
        <v>80.637866724505798</v>
      </c>
      <c r="AT26" s="676">
        <v>81.204410665389204</v>
      </c>
      <c r="AU26" s="676">
        <v>79.421411322725106</v>
      </c>
      <c r="AV26" s="674">
        <v>81.287778185403198</v>
      </c>
      <c r="AW26" s="824">
        <v>78.879988129496496</v>
      </c>
      <c r="AX26" s="676">
        <v>81.953770013181199</v>
      </c>
      <c r="AY26" s="677"/>
      <c r="AZ26" s="676"/>
      <c r="BA26" s="675">
        <v>81.287778185403198</v>
      </c>
      <c r="BB26" s="676">
        <v>83.113340895165805</v>
      </c>
      <c r="BC26" s="676">
        <v>82.9064293847252</v>
      </c>
      <c r="BD26" s="676">
        <v>80.540680183436805</v>
      </c>
      <c r="BE26" s="676">
        <v>82.002890194853194</v>
      </c>
      <c r="BF26" s="676">
        <v>80.737157387022904</v>
      </c>
      <c r="BG26" s="677">
        <v>79.721253834678393</v>
      </c>
      <c r="BH26" s="676"/>
      <c r="BI26" s="675">
        <v>81.287778185403198</v>
      </c>
      <c r="BJ26" s="676"/>
      <c r="BK26" s="676"/>
      <c r="BL26" s="676">
        <v>67.276654888769698</v>
      </c>
      <c r="BM26" s="676">
        <v>75.766358614660206</v>
      </c>
      <c r="BN26" s="676">
        <v>84.496696434046797</v>
      </c>
      <c r="BO26" s="677">
        <v>94.201751512050393</v>
      </c>
      <c r="BP26" s="676"/>
      <c r="BQ26" s="675">
        <v>83.277012307742396</v>
      </c>
      <c r="BR26" s="676">
        <v>82.741960839632</v>
      </c>
      <c r="BS26" s="676">
        <v>83.904656618299796</v>
      </c>
      <c r="BT26" s="674">
        <v>83.184419465295406</v>
      </c>
      <c r="BU26" s="676">
        <v>79.397986753748</v>
      </c>
      <c r="BV26" s="676">
        <v>81.871372545329194</v>
      </c>
      <c r="BW26" s="677"/>
      <c r="BX26" s="676"/>
      <c r="BY26" s="675">
        <v>83.184419465295406</v>
      </c>
      <c r="BZ26" s="676"/>
      <c r="CA26" s="676"/>
      <c r="CB26" s="676">
        <v>86.848851452516996</v>
      </c>
      <c r="CC26" s="676">
        <v>80.651177902374002</v>
      </c>
      <c r="CD26" s="676"/>
      <c r="CE26" s="677"/>
      <c r="CF26" s="676"/>
      <c r="CG26" s="675">
        <v>72.870282538821399</v>
      </c>
      <c r="CH26" s="676">
        <v>72.544426244860702</v>
      </c>
      <c r="CI26" s="676">
        <v>72.692934898240793</v>
      </c>
      <c r="CJ26" s="674">
        <v>73.373486473362604</v>
      </c>
      <c r="CK26" s="676">
        <v>69.176144489533797</v>
      </c>
      <c r="CL26" s="676">
        <v>74.720914661560897</v>
      </c>
      <c r="CM26" s="677"/>
      <c r="CN26" s="676"/>
      <c r="CO26" s="674">
        <v>73.373486473362604</v>
      </c>
      <c r="CP26" s="676">
        <v>74.816385506866197</v>
      </c>
      <c r="CQ26" s="676">
        <v>74.730536776089906</v>
      </c>
      <c r="CR26" s="676">
        <v>73.759390463102207</v>
      </c>
      <c r="CS26" s="676">
        <v>71.141570651877998</v>
      </c>
      <c r="CT26" s="676">
        <v>75.162927692999105</v>
      </c>
      <c r="CU26" s="677">
        <v>72.265056248427101</v>
      </c>
      <c r="CV26" s="676"/>
      <c r="CW26" s="674">
        <v>73.373486473362604</v>
      </c>
      <c r="CX26" s="676"/>
      <c r="CY26" s="676">
        <v>51.148741042015097</v>
      </c>
      <c r="CZ26" s="676">
        <v>65.052933351512095</v>
      </c>
      <c r="DA26" s="676">
        <v>74.929072326794397</v>
      </c>
      <c r="DB26" s="676">
        <v>83.764049675041406</v>
      </c>
      <c r="DC26" s="677">
        <v>92.976095245021199</v>
      </c>
      <c r="DD26" s="676"/>
      <c r="DE26" s="675">
        <v>76.866935774146398</v>
      </c>
      <c r="DF26" s="676">
        <v>77.385499571034401</v>
      </c>
      <c r="DG26" s="676">
        <v>75.620852742809404</v>
      </c>
      <c r="DH26" s="674">
        <v>77.594455008595503</v>
      </c>
      <c r="DI26" s="676">
        <v>72.709520192917296</v>
      </c>
      <c r="DJ26" s="676">
        <v>83.122707617936896</v>
      </c>
      <c r="DK26" s="677"/>
      <c r="DL26" s="676"/>
      <c r="DM26" s="675">
        <v>77.594455008595503</v>
      </c>
      <c r="DN26" s="676"/>
      <c r="DO26" s="676">
        <v>77.525961068064504</v>
      </c>
      <c r="DP26" s="676">
        <v>76.198708354954505</v>
      </c>
      <c r="DQ26" s="676">
        <v>79.265059955609004</v>
      </c>
      <c r="DR26" s="676"/>
      <c r="DS26" s="677"/>
      <c r="DT26" s="676"/>
      <c r="DU26" s="658"/>
    </row>
    <row r="27" spans="1:125" s="634" customFormat="1">
      <c r="A27" s="118" t="s">
        <v>95</v>
      </c>
      <c r="B27" s="119" t="s">
        <v>359</v>
      </c>
      <c r="C27" s="118" t="s">
        <v>224</v>
      </c>
      <c r="D27" s="119" t="s">
        <v>217</v>
      </c>
      <c r="E27" s="678">
        <v>8150.5034543294696</v>
      </c>
      <c r="F27" s="825">
        <v>8086.8738773402201</v>
      </c>
      <c r="G27" s="162">
        <v>8179.82681855991</v>
      </c>
      <c r="H27" s="679">
        <v>8184.8096670882796</v>
      </c>
      <c r="I27" s="162">
        <v>6620.3949085291697</v>
      </c>
      <c r="J27" s="162">
        <v>9327.9571664290706</v>
      </c>
      <c r="K27" s="680"/>
      <c r="L27" s="162"/>
      <c r="M27" s="678">
        <v>8186.0557694950103</v>
      </c>
      <c r="N27" s="162">
        <v>5575.53939714437</v>
      </c>
      <c r="O27" s="162">
        <v>6767.2405186427204</v>
      </c>
      <c r="P27" s="162">
        <v>7282.5076251539504</v>
      </c>
      <c r="Q27" s="162">
        <v>7773.2733645499602</v>
      </c>
      <c r="R27" s="162">
        <v>8247.5831646217994</v>
      </c>
      <c r="S27" s="680">
        <v>9591.8430163338198</v>
      </c>
      <c r="T27" s="162"/>
      <c r="U27" s="678">
        <v>8184.8096670882796</v>
      </c>
      <c r="V27" s="162"/>
      <c r="W27" s="162"/>
      <c r="X27" s="162"/>
      <c r="Y27" s="162">
        <v>8147.4031869557202</v>
      </c>
      <c r="Z27" s="162">
        <v>7971.4603117093802</v>
      </c>
      <c r="AA27" s="680">
        <v>8462.8174206830899</v>
      </c>
      <c r="AB27" s="162">
        <v>8298.3863732964401</v>
      </c>
      <c r="AC27" s="678">
        <v>6526.5020772092703</v>
      </c>
      <c r="AD27" s="825">
        <v>6611.2839415387398</v>
      </c>
      <c r="AE27" s="162">
        <v>6712.5379993261204</v>
      </c>
      <c r="AF27" s="679">
        <v>6255.6842907629398</v>
      </c>
      <c r="AG27" s="825"/>
      <c r="AH27" s="162"/>
      <c r="AI27" s="680"/>
      <c r="AJ27" s="162"/>
      <c r="AK27" s="678">
        <v>6255.6842907629398</v>
      </c>
      <c r="AL27" s="162"/>
      <c r="AM27" s="162"/>
      <c r="AN27" s="162">
        <v>6046.0171617979604</v>
      </c>
      <c r="AO27" s="162">
        <v>7308.7307861220897</v>
      </c>
      <c r="AP27" s="162"/>
      <c r="AQ27" s="680"/>
      <c r="AR27" s="162"/>
      <c r="AS27" s="678">
        <v>7297.92803344393</v>
      </c>
      <c r="AT27" s="162">
        <v>7320.9183456650699</v>
      </c>
      <c r="AU27" s="162">
        <v>7343.77392198301</v>
      </c>
      <c r="AV27" s="679">
        <v>7229.0918326837</v>
      </c>
      <c r="AW27" s="825">
        <v>6144.84472349917</v>
      </c>
      <c r="AX27" s="162">
        <v>8137.6988886692498</v>
      </c>
      <c r="AY27" s="680"/>
      <c r="AZ27" s="162"/>
      <c r="BA27" s="678">
        <v>7229.0918326837</v>
      </c>
      <c r="BB27" s="162">
        <v>5363.5665052760796</v>
      </c>
      <c r="BC27" s="162">
        <v>6281.5674296064599</v>
      </c>
      <c r="BD27" s="162">
        <v>6752.34413438724</v>
      </c>
      <c r="BE27" s="162">
        <v>7237.4430761497897</v>
      </c>
      <c r="BF27" s="162">
        <v>7729.1053829931998</v>
      </c>
      <c r="BG27" s="680">
        <v>8869.3809710393798</v>
      </c>
      <c r="BH27" s="162"/>
      <c r="BI27" s="678">
        <v>7229.0918326837</v>
      </c>
      <c r="BJ27" s="162"/>
      <c r="BK27" s="162"/>
      <c r="BL27" s="162">
        <v>7367.0794335143401</v>
      </c>
      <c r="BM27" s="162">
        <v>7339.8305274635704</v>
      </c>
      <c r="BN27" s="162">
        <v>7259.7264516697496</v>
      </c>
      <c r="BO27" s="680">
        <v>6933.3807922502601</v>
      </c>
      <c r="BP27" s="162"/>
      <c r="BQ27" s="678">
        <v>6436.9925163755997</v>
      </c>
      <c r="BR27" s="162">
        <v>6450.9210544523603</v>
      </c>
      <c r="BS27" s="162">
        <v>6419.90049915705</v>
      </c>
      <c r="BT27" s="679">
        <v>6440.1559955173698</v>
      </c>
      <c r="BU27" s="162">
        <v>5171.0960975148801</v>
      </c>
      <c r="BV27" s="162">
        <v>7720.4343390804597</v>
      </c>
      <c r="BW27" s="680"/>
      <c r="BX27" s="162"/>
      <c r="BY27" s="678">
        <v>6440.1559955173698</v>
      </c>
      <c r="BZ27" s="162"/>
      <c r="CA27" s="162"/>
      <c r="CB27" s="162">
        <v>5906.6829915314802</v>
      </c>
      <c r="CC27" s="162">
        <v>7578.4468750958804</v>
      </c>
      <c r="CD27" s="162"/>
      <c r="CE27" s="680"/>
      <c r="CF27" s="162"/>
      <c r="CG27" s="678">
        <v>6745.3875707716998</v>
      </c>
      <c r="CH27" s="162">
        <v>6731.86145624041</v>
      </c>
      <c r="CI27" s="162">
        <v>6798.2003136094199</v>
      </c>
      <c r="CJ27" s="679">
        <v>6706.1009424652902</v>
      </c>
      <c r="CK27" s="162">
        <v>5633.8593327321896</v>
      </c>
      <c r="CL27" s="162">
        <v>7733.5374403280803</v>
      </c>
      <c r="CM27" s="680"/>
      <c r="CN27" s="162"/>
      <c r="CO27" s="679">
        <v>6706.1009424652902</v>
      </c>
      <c r="CP27" s="162">
        <v>4870.0399836078304</v>
      </c>
      <c r="CQ27" s="162">
        <v>5722.9198201573599</v>
      </c>
      <c r="CR27" s="162">
        <v>6291.8956580395497</v>
      </c>
      <c r="CS27" s="162">
        <v>6781.7936071582599</v>
      </c>
      <c r="CT27" s="162">
        <v>7252.64347146208</v>
      </c>
      <c r="CU27" s="680">
        <v>8389.5775331822606</v>
      </c>
      <c r="CV27" s="162"/>
      <c r="CW27" s="679">
        <v>6706.1009424652902</v>
      </c>
      <c r="CX27" s="162"/>
      <c r="CY27" s="162">
        <v>6819.3987035243299</v>
      </c>
      <c r="CZ27" s="162">
        <v>7147.3997709049299</v>
      </c>
      <c r="DA27" s="162">
        <v>6592.3773148993696</v>
      </c>
      <c r="DB27" s="162">
        <v>6736.5074960001602</v>
      </c>
      <c r="DC27" s="680">
        <v>5978.8848663627396</v>
      </c>
      <c r="DD27" s="162"/>
      <c r="DE27" s="678">
        <v>6008.5910742915403</v>
      </c>
      <c r="DF27" s="162">
        <v>5969.8333333333303</v>
      </c>
      <c r="DG27" s="162">
        <v>6108.5275428934901</v>
      </c>
      <c r="DH27" s="679">
        <v>5947.4123466478004</v>
      </c>
      <c r="DI27" s="162">
        <v>4962.1499742572496</v>
      </c>
      <c r="DJ27" s="162">
        <v>6666.1427036005698</v>
      </c>
      <c r="DK27" s="680"/>
      <c r="DL27" s="162"/>
      <c r="DM27" s="678">
        <v>5947.4123466478004</v>
      </c>
      <c r="DN27" s="162"/>
      <c r="DO27" s="162">
        <v>5123.5004228559001</v>
      </c>
      <c r="DP27" s="162">
        <v>5991.4485350554496</v>
      </c>
      <c r="DQ27" s="162">
        <v>7179.2281332274597</v>
      </c>
      <c r="DR27" s="162"/>
      <c r="DS27" s="680"/>
      <c r="DT27" s="162"/>
      <c r="DU27" s="633"/>
    </row>
    <row r="28" spans="1:125" s="684" customFormat="1">
      <c r="A28" s="238" t="s">
        <v>199</v>
      </c>
      <c r="B28" s="239" t="s">
        <v>203</v>
      </c>
      <c r="C28" s="238" t="s">
        <v>234</v>
      </c>
      <c r="D28" s="239" t="s">
        <v>203</v>
      </c>
      <c r="E28" s="681">
        <v>15191.082418637699</v>
      </c>
      <c r="F28" s="826">
        <v>14971.454030627699</v>
      </c>
      <c r="G28" s="273">
        <v>15230.5314201651</v>
      </c>
      <c r="H28" s="682">
        <v>15371.261805120201</v>
      </c>
      <c r="I28" s="273">
        <v>10966.4968742439</v>
      </c>
      <c r="J28" s="273">
        <v>18417.308951599702</v>
      </c>
      <c r="K28" s="683"/>
      <c r="L28" s="273"/>
      <c r="M28" s="681">
        <v>15373.602014252599</v>
      </c>
      <c r="N28" s="273">
        <v>9205.8690475626699</v>
      </c>
      <c r="O28" s="273">
        <v>10959.127218040399</v>
      </c>
      <c r="P28" s="273">
        <v>13188.7650122661</v>
      </c>
      <c r="Q28" s="273">
        <v>14557.000974537201</v>
      </c>
      <c r="R28" s="273">
        <v>14899.8954562212</v>
      </c>
      <c r="S28" s="683">
        <v>19908.435469196898</v>
      </c>
      <c r="T28" s="273"/>
      <c r="U28" s="681">
        <v>15371.261805120201</v>
      </c>
      <c r="V28" s="273"/>
      <c r="W28" s="273"/>
      <c r="X28" s="273"/>
      <c r="Y28" s="273">
        <v>14915.3740067333</v>
      </c>
      <c r="Z28" s="273">
        <v>14596.045347093799</v>
      </c>
      <c r="AA28" s="683">
        <v>16251.187599978501</v>
      </c>
      <c r="AB28" s="273">
        <v>16133.526528694299</v>
      </c>
      <c r="AC28" s="681">
        <v>9878.1324962683193</v>
      </c>
      <c r="AD28" s="826">
        <v>10178.856166445799</v>
      </c>
      <c r="AE28" s="273">
        <v>9933.9019564957907</v>
      </c>
      <c r="AF28" s="682">
        <v>9521.6393658633697</v>
      </c>
      <c r="AG28" s="826"/>
      <c r="AH28" s="273"/>
      <c r="AI28" s="683"/>
      <c r="AJ28" s="273"/>
      <c r="AK28" s="681">
        <v>9521.6393658633697</v>
      </c>
      <c r="AL28" s="273"/>
      <c r="AM28" s="273"/>
      <c r="AN28" s="273">
        <v>8385.8014944649403</v>
      </c>
      <c r="AO28" s="273">
        <v>11851.235226168699</v>
      </c>
      <c r="AP28" s="273"/>
      <c r="AQ28" s="683"/>
      <c r="AR28" s="273"/>
      <c r="AS28" s="681">
        <v>11002.3231618848</v>
      </c>
      <c r="AT28" s="273">
        <v>11126.537233797901</v>
      </c>
      <c r="AU28" s="273">
        <v>10993.951959312701</v>
      </c>
      <c r="AV28" s="682">
        <v>10886.4802925438</v>
      </c>
      <c r="AW28" s="826">
        <v>8991.5742967895203</v>
      </c>
      <c r="AX28" s="273">
        <v>12491.306733220101</v>
      </c>
      <c r="AY28" s="683"/>
      <c r="AZ28" s="273"/>
      <c r="BA28" s="681">
        <v>10886.4802925438</v>
      </c>
      <c r="BB28" s="273">
        <v>7615.3020089219299</v>
      </c>
      <c r="BC28" s="273">
        <v>9290.4460904572206</v>
      </c>
      <c r="BD28" s="273">
        <v>9908.0122853639605</v>
      </c>
      <c r="BE28" s="273">
        <v>10940.890190398301</v>
      </c>
      <c r="BF28" s="273">
        <v>11863.375974544901</v>
      </c>
      <c r="BG28" s="683">
        <v>14060.288328013399</v>
      </c>
      <c r="BH28" s="273"/>
      <c r="BI28" s="681">
        <v>10886.4802925438</v>
      </c>
      <c r="BJ28" s="273"/>
      <c r="BK28" s="273"/>
      <c r="BL28" s="273">
        <v>9938.7147029082498</v>
      </c>
      <c r="BM28" s="273">
        <v>10756.031636371699</v>
      </c>
      <c r="BN28" s="273">
        <v>11133.810029251399</v>
      </c>
      <c r="BO28" s="683">
        <v>11103.034890291799</v>
      </c>
      <c r="BP28" s="273"/>
      <c r="BQ28" s="681">
        <v>8521.0051144544395</v>
      </c>
      <c r="BR28" s="273">
        <v>8188.24458483749</v>
      </c>
      <c r="BS28" s="273">
        <v>8723.5047878142905</v>
      </c>
      <c r="BT28" s="682">
        <v>8651.2659707115508</v>
      </c>
      <c r="BU28" s="273">
        <v>6353.3824288342503</v>
      </c>
      <c r="BV28" s="273">
        <v>10769.1275865104</v>
      </c>
      <c r="BW28" s="683"/>
      <c r="BX28" s="273"/>
      <c r="BY28" s="681">
        <v>8651.2659707115508</v>
      </c>
      <c r="BZ28" s="273"/>
      <c r="CA28" s="273"/>
      <c r="CB28" s="273">
        <v>8278.68458538085</v>
      </c>
      <c r="CC28" s="273">
        <v>10738.665603707601</v>
      </c>
      <c r="CD28" s="273"/>
      <c r="CE28" s="683"/>
      <c r="CF28" s="273"/>
      <c r="CG28" s="681">
        <v>6995.0503494715003</v>
      </c>
      <c r="CH28" s="273">
        <v>6821.25963435433</v>
      </c>
      <c r="CI28" s="273">
        <v>7000.8329209994299</v>
      </c>
      <c r="CJ28" s="682">
        <v>7163.0584930607502</v>
      </c>
      <c r="CK28" s="273">
        <v>5943.51020562145</v>
      </c>
      <c r="CL28" s="273">
        <v>8427.7243486389398</v>
      </c>
      <c r="CM28" s="683"/>
      <c r="CN28" s="273"/>
      <c r="CO28" s="682">
        <v>7163.0584930607502</v>
      </c>
      <c r="CP28" s="273">
        <v>4793.4610688038401</v>
      </c>
      <c r="CQ28" s="273">
        <v>6250.4911181027201</v>
      </c>
      <c r="CR28" s="273">
        <v>6678.03168159502</v>
      </c>
      <c r="CS28" s="273">
        <v>8071.5508508719404</v>
      </c>
      <c r="CT28" s="273">
        <v>7543.4272031373202</v>
      </c>
      <c r="CU28" s="683">
        <v>9008.4531575164092</v>
      </c>
      <c r="CV28" s="273"/>
      <c r="CW28" s="682">
        <v>7163.0584930607502</v>
      </c>
      <c r="CX28" s="273"/>
      <c r="CY28" s="273">
        <v>6071.9343540340597</v>
      </c>
      <c r="CZ28" s="273">
        <v>7730.2886068287899</v>
      </c>
      <c r="DA28" s="273">
        <v>6991.66413665034</v>
      </c>
      <c r="DB28" s="273">
        <v>7762.8573643684304</v>
      </c>
      <c r="DC28" s="683">
        <v>5994.4185459222599</v>
      </c>
      <c r="DD28" s="273"/>
      <c r="DE28" s="681">
        <v>5728.8823413293503</v>
      </c>
      <c r="DF28" s="273">
        <v>5767.6636098158297</v>
      </c>
      <c r="DG28" s="273">
        <v>5780.6340618198501</v>
      </c>
      <c r="DH28" s="682">
        <v>5638.3493523523803</v>
      </c>
      <c r="DI28" s="273">
        <v>4940.7136689751896</v>
      </c>
      <c r="DJ28" s="273">
        <v>6572.7000561680497</v>
      </c>
      <c r="DK28" s="683"/>
      <c r="DL28" s="273"/>
      <c r="DM28" s="681">
        <v>5638.3493523523803</v>
      </c>
      <c r="DN28" s="273"/>
      <c r="DO28" s="273">
        <v>5146.1371684323303</v>
      </c>
      <c r="DP28" s="273">
        <v>5097.8718247512197</v>
      </c>
      <c r="DQ28" s="273">
        <v>7241.5931967536198</v>
      </c>
      <c r="DR28" s="273"/>
      <c r="DS28" s="683"/>
      <c r="DT28" s="273"/>
      <c r="DU28" s="633"/>
    </row>
    <row r="29" spans="1:125" ht="5.25" customHeight="1">
      <c r="A29" s="118"/>
      <c r="B29" s="119"/>
      <c r="C29" s="118"/>
      <c r="D29" s="119"/>
      <c r="E29" s="292"/>
      <c r="F29" s="832"/>
      <c r="G29" s="610"/>
      <c r="H29" s="119"/>
      <c r="I29" s="610"/>
      <c r="J29" s="610"/>
      <c r="K29" s="664"/>
      <c r="L29" s="610"/>
      <c r="M29" s="292"/>
      <c r="N29" s="610"/>
      <c r="O29" s="610"/>
      <c r="P29" s="610"/>
      <c r="Q29" s="610"/>
      <c r="R29" s="610"/>
      <c r="S29" s="664"/>
      <c r="T29" s="610"/>
      <c r="U29" s="292"/>
      <c r="V29" s="610"/>
      <c r="W29" s="610"/>
      <c r="X29" s="610"/>
      <c r="Y29" s="610"/>
      <c r="Z29" s="610"/>
      <c r="AA29" s="664"/>
      <c r="AB29" s="610"/>
      <c r="AC29" s="292"/>
      <c r="AD29" s="821"/>
      <c r="AE29" s="610"/>
      <c r="AF29" s="119"/>
      <c r="AG29" s="821"/>
      <c r="AH29" s="610"/>
      <c r="AI29" s="664"/>
      <c r="AJ29" s="610"/>
      <c r="AK29" s="292"/>
      <c r="AL29" s="610"/>
      <c r="AM29" s="610"/>
      <c r="AN29" s="610"/>
      <c r="AO29" s="610"/>
      <c r="AP29" s="610"/>
      <c r="AQ29" s="664"/>
      <c r="AR29" s="610"/>
      <c r="AS29" s="292"/>
      <c r="AT29" s="610"/>
      <c r="AU29" s="610"/>
      <c r="AV29" s="119"/>
      <c r="AW29" s="821"/>
      <c r="AX29" s="610"/>
      <c r="AY29" s="664"/>
      <c r="AZ29" s="610"/>
      <c r="BA29" s="292"/>
      <c r="BB29" s="610"/>
      <c r="BC29" s="610"/>
      <c r="BD29" s="610"/>
      <c r="BE29" s="610"/>
      <c r="BF29" s="610"/>
      <c r="BG29" s="664"/>
      <c r="BH29" s="610"/>
      <c r="BI29" s="292"/>
      <c r="BJ29" s="610"/>
      <c r="BK29" s="610"/>
      <c r="BL29" s="610"/>
      <c r="BM29" s="610"/>
      <c r="BN29" s="610"/>
      <c r="BO29" s="664"/>
      <c r="BP29" s="610"/>
      <c r="BQ29" s="292"/>
      <c r="BR29" s="610"/>
      <c r="BS29" s="610"/>
      <c r="BT29" s="119"/>
      <c r="BU29" s="610"/>
      <c r="BV29" s="610"/>
      <c r="BW29" s="664"/>
      <c r="BX29" s="610"/>
      <c r="BY29" s="615"/>
      <c r="BZ29" s="610"/>
      <c r="CA29" s="610"/>
      <c r="CB29" s="610"/>
      <c r="CC29" s="610"/>
      <c r="CD29" s="610"/>
      <c r="CE29" s="664"/>
      <c r="CF29" s="610"/>
      <c r="CG29" s="292"/>
      <c r="CH29" s="610"/>
      <c r="CI29" s="610"/>
      <c r="CJ29" s="119"/>
      <c r="CK29" s="610"/>
      <c r="CL29" s="610"/>
      <c r="CM29" s="664"/>
      <c r="CN29" s="610"/>
      <c r="CO29" s="119"/>
      <c r="CP29" s="610"/>
      <c r="CQ29" s="610"/>
      <c r="CR29" s="610"/>
      <c r="CS29" s="610"/>
      <c r="CT29" s="610"/>
      <c r="CU29" s="664"/>
      <c r="CV29" s="610"/>
      <c r="CW29" s="119"/>
      <c r="CX29" s="610"/>
      <c r="CY29" s="610"/>
      <c r="CZ29" s="610"/>
      <c r="DA29" s="610"/>
      <c r="DB29" s="610"/>
      <c r="DC29" s="664"/>
      <c r="DD29" s="610"/>
      <c r="DE29" s="292"/>
      <c r="DF29" s="610"/>
      <c r="DG29" s="610"/>
      <c r="DH29" s="119"/>
      <c r="DI29" s="610"/>
      <c r="DJ29" s="610"/>
      <c r="DK29" s="664"/>
      <c r="DL29" s="610"/>
      <c r="DM29" s="615"/>
      <c r="DN29" s="610"/>
      <c r="DO29" s="610"/>
      <c r="DP29" s="610"/>
      <c r="DQ29" s="610"/>
      <c r="DR29" s="610"/>
      <c r="DS29" s="664"/>
      <c r="DT29" s="610"/>
    </row>
    <row r="30" spans="1:125" ht="12.75" customHeight="1">
      <c r="A30" s="38" t="s">
        <v>657</v>
      </c>
      <c r="B30" s="638"/>
      <c r="C30" s="38" t="s">
        <v>285</v>
      </c>
      <c r="D30" s="638"/>
      <c r="E30" s="665"/>
      <c r="F30" s="833"/>
      <c r="G30" s="666"/>
      <c r="H30" s="638"/>
      <c r="I30" s="666"/>
      <c r="J30" s="666"/>
      <c r="K30" s="667"/>
      <c r="L30" s="666"/>
      <c r="M30" s="665"/>
      <c r="N30" s="666"/>
      <c r="O30" s="666"/>
      <c r="P30" s="666"/>
      <c r="Q30" s="666"/>
      <c r="R30" s="666"/>
      <c r="S30" s="667"/>
      <c r="T30" s="666"/>
      <c r="U30" s="665"/>
      <c r="V30" s="666"/>
      <c r="W30" s="666"/>
      <c r="X30" s="666"/>
      <c r="Y30" s="666"/>
      <c r="Z30" s="666"/>
      <c r="AA30" s="667"/>
      <c r="AB30" s="666"/>
      <c r="AC30" s="665"/>
      <c r="AD30" s="822"/>
      <c r="AE30" s="666"/>
      <c r="AF30" s="638"/>
      <c r="AG30" s="822"/>
      <c r="AH30" s="666"/>
      <c r="AI30" s="667"/>
      <c r="AJ30" s="666"/>
      <c r="AK30" s="665"/>
      <c r="AL30" s="666"/>
      <c r="AM30" s="666"/>
      <c r="AN30" s="666"/>
      <c r="AO30" s="666"/>
      <c r="AP30" s="666"/>
      <c r="AQ30" s="667"/>
      <c r="AR30" s="666"/>
      <c r="AS30" s="665"/>
      <c r="AT30" s="666"/>
      <c r="AU30" s="666"/>
      <c r="AV30" s="638"/>
      <c r="AW30" s="822"/>
      <c r="AX30" s="666"/>
      <c r="AY30" s="667"/>
      <c r="AZ30" s="666"/>
      <c r="BA30" s="665"/>
      <c r="BB30" s="666"/>
      <c r="BC30" s="666"/>
      <c r="BD30" s="666"/>
      <c r="BE30" s="666"/>
      <c r="BF30" s="666"/>
      <c r="BG30" s="667"/>
      <c r="BH30" s="666"/>
      <c r="BI30" s="665"/>
      <c r="BJ30" s="666"/>
      <c r="BK30" s="666"/>
      <c r="BL30" s="666"/>
      <c r="BM30" s="666"/>
      <c r="BN30" s="666"/>
      <c r="BO30" s="667"/>
      <c r="BP30" s="666"/>
      <c r="BQ30" s="665"/>
      <c r="BR30" s="666"/>
      <c r="BS30" s="666"/>
      <c r="BT30" s="638"/>
      <c r="BU30" s="666"/>
      <c r="BV30" s="666"/>
      <c r="BW30" s="667"/>
      <c r="BX30" s="666"/>
      <c r="BY30" s="668"/>
      <c r="BZ30" s="666"/>
      <c r="CA30" s="666"/>
      <c r="CB30" s="666"/>
      <c r="CC30" s="666"/>
      <c r="CD30" s="666"/>
      <c r="CE30" s="667"/>
      <c r="CF30" s="666"/>
      <c r="CG30" s="665"/>
      <c r="CH30" s="666"/>
      <c r="CI30" s="666"/>
      <c r="CJ30" s="638"/>
      <c r="CK30" s="666"/>
      <c r="CL30" s="666"/>
      <c r="CM30" s="667"/>
      <c r="CN30" s="666"/>
      <c r="CO30" s="638"/>
      <c r="CP30" s="666"/>
      <c r="CQ30" s="666"/>
      <c r="CR30" s="666"/>
      <c r="CS30" s="666"/>
      <c r="CT30" s="666"/>
      <c r="CU30" s="667"/>
      <c r="CV30" s="666"/>
      <c r="CW30" s="638"/>
      <c r="CX30" s="666"/>
      <c r="CY30" s="666"/>
      <c r="CZ30" s="666"/>
      <c r="DA30" s="666"/>
      <c r="DB30" s="666"/>
      <c r="DC30" s="667"/>
      <c r="DD30" s="666"/>
      <c r="DE30" s="665"/>
      <c r="DF30" s="666"/>
      <c r="DG30" s="666"/>
      <c r="DH30" s="638"/>
      <c r="DI30" s="666"/>
      <c r="DJ30" s="666"/>
      <c r="DK30" s="667"/>
      <c r="DL30" s="666"/>
      <c r="DM30" s="668"/>
      <c r="DN30" s="666"/>
      <c r="DO30" s="666"/>
      <c r="DP30" s="666"/>
      <c r="DQ30" s="666"/>
      <c r="DR30" s="666"/>
      <c r="DS30" s="667"/>
      <c r="DT30" s="666"/>
    </row>
    <row r="31" spans="1:125" s="634" customFormat="1">
      <c r="A31" s="118" t="s">
        <v>96</v>
      </c>
      <c r="B31" s="119" t="s">
        <v>162</v>
      </c>
      <c r="C31" s="118" t="s">
        <v>225</v>
      </c>
      <c r="D31" s="119" t="s">
        <v>226</v>
      </c>
      <c r="E31" s="678">
        <v>4472.3736627265698</v>
      </c>
      <c r="F31" s="825">
        <v>4240.5013536095303</v>
      </c>
      <c r="G31" s="162">
        <v>4469.5880884650796</v>
      </c>
      <c r="H31" s="679">
        <v>4707.0315461051096</v>
      </c>
      <c r="I31" s="162">
        <v>3287.2948161070399</v>
      </c>
      <c r="J31" s="162">
        <v>5900.14939955105</v>
      </c>
      <c r="K31" s="680"/>
      <c r="L31" s="162"/>
      <c r="M31" s="678">
        <v>4707.0315461051096</v>
      </c>
      <c r="N31" s="162">
        <v>3046.82131139701</v>
      </c>
      <c r="O31" s="162">
        <v>3648.23123526783</v>
      </c>
      <c r="P31" s="162">
        <v>4056.6861075985998</v>
      </c>
      <c r="Q31" s="162">
        <v>4567.4777014688798</v>
      </c>
      <c r="R31" s="162">
        <v>4806.9853541478296</v>
      </c>
      <c r="S31" s="680">
        <v>5624.7866847246396</v>
      </c>
      <c r="T31" s="162"/>
      <c r="U31" s="678">
        <v>4707.0315461051096</v>
      </c>
      <c r="V31" s="162"/>
      <c r="W31" s="162"/>
      <c r="X31" s="162"/>
      <c r="Y31" s="162">
        <v>4088.45848455235</v>
      </c>
      <c r="Z31" s="162">
        <v>4400.9832284734302</v>
      </c>
      <c r="AA31" s="680">
        <v>5363.0749028342398</v>
      </c>
      <c r="AB31" s="162">
        <v>4988.6717062520402</v>
      </c>
      <c r="AC31" s="678">
        <v>4502.0360615149002</v>
      </c>
      <c r="AD31" s="825">
        <v>4529.6759766512996</v>
      </c>
      <c r="AE31" s="162">
        <v>4630.9222729345802</v>
      </c>
      <c r="AF31" s="679">
        <v>4345.5099349588099</v>
      </c>
      <c r="AG31" s="825"/>
      <c r="AH31" s="162"/>
      <c r="AI31" s="680"/>
      <c r="AJ31" s="162"/>
      <c r="AK31" s="678">
        <v>4345.5099349588099</v>
      </c>
      <c r="AL31" s="162"/>
      <c r="AM31" s="162"/>
      <c r="AN31" s="162">
        <v>4222.3584422699996</v>
      </c>
      <c r="AO31" s="162">
        <v>5029.06706656814</v>
      </c>
      <c r="AP31" s="162"/>
      <c r="AQ31" s="680"/>
      <c r="AR31" s="162"/>
      <c r="AS31" s="678">
        <v>3671.6404576776199</v>
      </c>
      <c r="AT31" s="162">
        <v>3546.13885538677</v>
      </c>
      <c r="AU31" s="162">
        <v>3640.2101024540402</v>
      </c>
      <c r="AV31" s="679">
        <v>3828.5724151920699</v>
      </c>
      <c r="AW31" s="825">
        <v>2821.77815598591</v>
      </c>
      <c r="AX31" s="162">
        <v>4746.6591038548504</v>
      </c>
      <c r="AY31" s="680"/>
      <c r="AZ31" s="162"/>
      <c r="BA31" s="678">
        <v>3828.5724151920699</v>
      </c>
      <c r="BB31" s="162">
        <v>2825.4470943957499</v>
      </c>
      <c r="BC31" s="162">
        <v>3291.15183077751</v>
      </c>
      <c r="BD31" s="162">
        <v>3562.0593568528302</v>
      </c>
      <c r="BE31" s="162">
        <v>3869.88037052246</v>
      </c>
      <c r="BF31" s="162">
        <v>4176.8383605112904</v>
      </c>
      <c r="BG31" s="680">
        <v>4638.6382153713803</v>
      </c>
      <c r="BH31" s="162"/>
      <c r="BI31" s="678">
        <v>3828.5724151920699</v>
      </c>
      <c r="BJ31" s="162"/>
      <c r="BK31" s="162"/>
      <c r="BL31" s="162">
        <v>3430.4941209342301</v>
      </c>
      <c r="BM31" s="162">
        <v>3705.1474251049599</v>
      </c>
      <c r="BN31" s="162">
        <v>3906.42715917947</v>
      </c>
      <c r="BO31" s="680">
        <v>4150.08713773419</v>
      </c>
      <c r="BP31" s="162"/>
      <c r="BQ31" s="678">
        <v>4116.1559513922703</v>
      </c>
      <c r="BR31" s="162">
        <v>4119.95624688923</v>
      </c>
      <c r="BS31" s="162">
        <v>4121.0670777387404</v>
      </c>
      <c r="BT31" s="679">
        <v>4107.4445295488404</v>
      </c>
      <c r="BU31" s="162">
        <v>2954.38813359088</v>
      </c>
      <c r="BV31" s="162">
        <v>5018.27133380543</v>
      </c>
      <c r="BW31" s="680"/>
      <c r="BX31" s="162"/>
      <c r="BY31" s="678">
        <v>4107.4445295488404</v>
      </c>
      <c r="BZ31" s="162"/>
      <c r="CA31" s="162"/>
      <c r="CB31" s="162">
        <v>3851.26789339476</v>
      </c>
      <c r="CC31" s="162">
        <v>4774.9902535873698</v>
      </c>
      <c r="CD31" s="162"/>
      <c r="CE31" s="680"/>
      <c r="CF31" s="162"/>
      <c r="CG31" s="678">
        <v>2951.44234157136</v>
      </c>
      <c r="CH31" s="162">
        <v>2811.3955962528398</v>
      </c>
      <c r="CI31" s="162">
        <v>2969.3296179252002</v>
      </c>
      <c r="CJ31" s="679">
        <v>3073.6018105360399</v>
      </c>
      <c r="CK31" s="162">
        <v>2159.7390965128002</v>
      </c>
      <c r="CL31" s="162">
        <v>4108.3772353958002</v>
      </c>
      <c r="CM31" s="680"/>
      <c r="CN31" s="162"/>
      <c r="CO31" s="679">
        <v>3073.6018105360399</v>
      </c>
      <c r="CP31" s="162">
        <v>2271.4289360348798</v>
      </c>
      <c r="CQ31" s="162">
        <v>2470.1776859209099</v>
      </c>
      <c r="CR31" s="162">
        <v>2807.5720101352099</v>
      </c>
      <c r="CS31" s="162">
        <v>3103.5191532343101</v>
      </c>
      <c r="CT31" s="162">
        <v>3322.8327961299601</v>
      </c>
      <c r="CU31" s="680">
        <v>3893.2258294120102</v>
      </c>
      <c r="CV31" s="162"/>
      <c r="CW31" s="679">
        <v>3073.6018105360399</v>
      </c>
      <c r="CX31" s="162"/>
      <c r="CY31" s="162">
        <v>1883.17335615927</v>
      </c>
      <c r="CZ31" s="162">
        <v>3022.7200991151799</v>
      </c>
      <c r="DA31" s="162">
        <v>3103.60137552884</v>
      </c>
      <c r="DB31" s="162">
        <v>3445.3286986550802</v>
      </c>
      <c r="DC31" s="680">
        <v>3696.1946040287999</v>
      </c>
      <c r="DD31" s="162"/>
      <c r="DE31" s="678">
        <v>3497.0238104354198</v>
      </c>
      <c r="DF31" s="162">
        <v>3490.3205321675</v>
      </c>
      <c r="DG31" s="162">
        <v>3493.98163688765</v>
      </c>
      <c r="DH31" s="679">
        <v>3506.7692622511199</v>
      </c>
      <c r="DI31" s="162">
        <v>2468.80193674785</v>
      </c>
      <c r="DJ31" s="162">
        <v>4484.8022378846899</v>
      </c>
      <c r="DK31" s="680"/>
      <c r="DL31" s="162"/>
      <c r="DM31" s="678">
        <v>3506.7692622511199</v>
      </c>
      <c r="DN31" s="162"/>
      <c r="DO31" s="162">
        <v>2953.06450718101</v>
      </c>
      <c r="DP31" s="162">
        <v>3394.7709208643</v>
      </c>
      <c r="DQ31" s="162">
        <v>4385.3530398990197</v>
      </c>
      <c r="DR31" s="162"/>
      <c r="DS31" s="680"/>
      <c r="DT31" s="162"/>
      <c r="DU31" s="633"/>
    </row>
    <row r="32" spans="1:125" s="684" customFormat="1">
      <c r="A32" s="249" t="s">
        <v>97</v>
      </c>
      <c r="B32" s="271" t="s">
        <v>162</v>
      </c>
      <c r="C32" s="249" t="s">
        <v>227</v>
      </c>
      <c r="D32" s="271" t="s">
        <v>226</v>
      </c>
      <c r="E32" s="685">
        <v>1253.9110654655799</v>
      </c>
      <c r="F32" s="827">
        <v>1150.5480057467501</v>
      </c>
      <c r="G32" s="686">
        <v>1213.5621934733499</v>
      </c>
      <c r="H32" s="687">
        <v>1397.62299717664</v>
      </c>
      <c r="I32" s="686">
        <v>1309.02019879316</v>
      </c>
      <c r="J32" s="686">
        <v>1405.97122332922</v>
      </c>
      <c r="K32" s="688"/>
      <c r="L32" s="686"/>
      <c r="M32" s="685">
        <v>1397.62299717664</v>
      </c>
      <c r="N32" s="686">
        <v>1309.1042715467499</v>
      </c>
      <c r="O32" s="686">
        <v>1568.6132618638601</v>
      </c>
      <c r="P32" s="686">
        <v>1522.4321541581501</v>
      </c>
      <c r="Q32" s="686">
        <v>1266.0019818980099</v>
      </c>
      <c r="R32" s="686">
        <v>1308.0214863030601</v>
      </c>
      <c r="S32" s="688">
        <v>1448.62574350715</v>
      </c>
      <c r="T32" s="686"/>
      <c r="U32" s="685">
        <v>1397.62299717664</v>
      </c>
      <c r="V32" s="686"/>
      <c r="W32" s="686"/>
      <c r="X32" s="686"/>
      <c r="Y32" s="686">
        <v>1532.40968389001</v>
      </c>
      <c r="Z32" s="686">
        <v>1343.5666290568799</v>
      </c>
      <c r="AA32" s="688">
        <v>1392.0153109196399</v>
      </c>
      <c r="AB32" s="686">
        <v>1208.5174952150301</v>
      </c>
      <c r="AC32" s="685">
        <v>1118.3842259717401</v>
      </c>
      <c r="AD32" s="827">
        <v>968.79230626512594</v>
      </c>
      <c r="AE32" s="686">
        <v>1096.7570314331299</v>
      </c>
      <c r="AF32" s="687">
        <v>1289.6033402169601</v>
      </c>
      <c r="AG32" s="827"/>
      <c r="AH32" s="686"/>
      <c r="AI32" s="688"/>
      <c r="AJ32" s="686"/>
      <c r="AK32" s="685">
        <v>1289.6033402169601</v>
      </c>
      <c r="AL32" s="686"/>
      <c r="AM32" s="686"/>
      <c r="AN32" s="686">
        <v>1204.8702596815999</v>
      </c>
      <c r="AO32" s="686">
        <v>1334.65830121362</v>
      </c>
      <c r="AP32" s="686"/>
      <c r="AQ32" s="688"/>
      <c r="AR32" s="686"/>
      <c r="AS32" s="685">
        <v>1251.69523878476</v>
      </c>
      <c r="AT32" s="686">
        <v>1127.13524657168</v>
      </c>
      <c r="AU32" s="686">
        <v>1220.68676769739</v>
      </c>
      <c r="AV32" s="687">
        <v>1407.2637020852201</v>
      </c>
      <c r="AW32" s="827">
        <v>1222.8835251328401</v>
      </c>
      <c r="AX32" s="686">
        <v>1484.6292014140299</v>
      </c>
      <c r="AY32" s="688"/>
      <c r="AZ32" s="686"/>
      <c r="BA32" s="685">
        <v>1407.2637020852201</v>
      </c>
      <c r="BB32" s="686">
        <v>1354.6328274243599</v>
      </c>
      <c r="BC32" s="686">
        <v>1595.01430385049</v>
      </c>
      <c r="BD32" s="686">
        <v>1270.79969191551</v>
      </c>
      <c r="BE32" s="686">
        <v>1428.65324598135</v>
      </c>
      <c r="BF32" s="686">
        <v>1581.1921963283901</v>
      </c>
      <c r="BG32" s="688">
        <v>1336.59501352544</v>
      </c>
      <c r="BH32" s="686"/>
      <c r="BI32" s="685">
        <v>1407.2637020852201</v>
      </c>
      <c r="BJ32" s="686"/>
      <c r="BK32" s="686"/>
      <c r="BL32" s="686">
        <v>1401.71308829898</v>
      </c>
      <c r="BM32" s="686">
        <v>1379.0845095037</v>
      </c>
      <c r="BN32" s="686">
        <v>1345.8871908671599</v>
      </c>
      <c r="BO32" s="688">
        <v>1590.1189829675</v>
      </c>
      <c r="BP32" s="686"/>
      <c r="BQ32" s="685">
        <v>1104.61677828601</v>
      </c>
      <c r="BR32" s="686">
        <v>1013.17016952227</v>
      </c>
      <c r="BS32" s="686">
        <v>1104.20621635014</v>
      </c>
      <c r="BT32" s="687">
        <v>1196.4739489856099</v>
      </c>
      <c r="BU32" s="686">
        <v>900.001850594041</v>
      </c>
      <c r="BV32" s="686">
        <v>1296.7191655080001</v>
      </c>
      <c r="BW32" s="688"/>
      <c r="BX32" s="686"/>
      <c r="BY32" s="685">
        <v>1196.4739489856099</v>
      </c>
      <c r="BZ32" s="686"/>
      <c r="CA32" s="686"/>
      <c r="CB32" s="686">
        <v>1150.8963422936999</v>
      </c>
      <c r="CC32" s="686">
        <v>1265.7062619912399</v>
      </c>
      <c r="CD32" s="686"/>
      <c r="CE32" s="688"/>
      <c r="CF32" s="686"/>
      <c r="CG32" s="685">
        <v>1402.86369408069</v>
      </c>
      <c r="CH32" s="686">
        <v>1333.9689570581099</v>
      </c>
      <c r="CI32" s="686">
        <v>1371.42882117306</v>
      </c>
      <c r="CJ32" s="687">
        <v>1503.1933040109</v>
      </c>
      <c r="CK32" s="686">
        <v>1463.9735705171299</v>
      </c>
      <c r="CL32" s="686">
        <v>1621.13081886027</v>
      </c>
      <c r="CM32" s="688"/>
      <c r="CN32" s="686"/>
      <c r="CO32" s="687">
        <v>1503.1933040109</v>
      </c>
      <c r="CP32" s="686">
        <v>1459.3513935543101</v>
      </c>
      <c r="CQ32" s="686">
        <v>1554.4144145657599</v>
      </c>
      <c r="CR32" s="686">
        <v>1437.59806827752</v>
      </c>
      <c r="CS32" s="686">
        <v>1457.7463188685499</v>
      </c>
      <c r="CT32" s="686">
        <v>1551.94065360894</v>
      </c>
      <c r="CU32" s="688">
        <v>1550.3590297135399</v>
      </c>
      <c r="CV32" s="686"/>
      <c r="CW32" s="687">
        <v>1503.1933040109</v>
      </c>
      <c r="CX32" s="686"/>
      <c r="CY32" s="686">
        <v>2107.2733464028602</v>
      </c>
      <c r="CZ32" s="686">
        <v>1638.72624222541</v>
      </c>
      <c r="DA32" s="686">
        <v>1411.1281078582299</v>
      </c>
      <c r="DB32" s="686">
        <v>1358.312539988</v>
      </c>
      <c r="DC32" s="688">
        <v>1344.0849808325599</v>
      </c>
      <c r="DD32" s="686"/>
      <c r="DE32" s="685">
        <v>1244.9030002146101</v>
      </c>
      <c r="DF32" s="686">
        <v>1119.21578338016</v>
      </c>
      <c r="DG32" s="686">
        <v>1253.49881572911</v>
      </c>
      <c r="DH32" s="687">
        <v>1361.99440153455</v>
      </c>
      <c r="DI32" s="686">
        <v>1112.38805598759</v>
      </c>
      <c r="DJ32" s="686">
        <v>1556.8962527573599</v>
      </c>
      <c r="DK32" s="688"/>
      <c r="DL32" s="686"/>
      <c r="DM32" s="685">
        <v>1361.99440153455</v>
      </c>
      <c r="DN32" s="686"/>
      <c r="DO32" s="686">
        <v>1150.4077278832899</v>
      </c>
      <c r="DP32" s="686">
        <v>1458.7143890581101</v>
      </c>
      <c r="DQ32" s="686">
        <v>1478.4538592981401</v>
      </c>
      <c r="DR32" s="686"/>
      <c r="DS32" s="688"/>
      <c r="DT32" s="686"/>
      <c r="DU32" s="633"/>
    </row>
    <row r="33" spans="1:125" s="634" customFormat="1">
      <c r="A33" s="118" t="s">
        <v>10</v>
      </c>
      <c r="B33" s="119" t="s">
        <v>162</v>
      </c>
      <c r="C33" s="118" t="s">
        <v>354</v>
      </c>
      <c r="D33" s="119" t="s">
        <v>226</v>
      </c>
      <c r="E33" s="678">
        <v>728.75503963070003</v>
      </c>
      <c r="F33" s="825">
        <v>629.86663238446397</v>
      </c>
      <c r="G33" s="162">
        <v>694.75139761430898</v>
      </c>
      <c r="H33" s="679">
        <v>861.64708889332701</v>
      </c>
      <c r="I33" s="162">
        <v>761.80822771782096</v>
      </c>
      <c r="J33" s="162">
        <v>918.14994811638906</v>
      </c>
      <c r="K33" s="680"/>
      <c r="L33" s="162"/>
      <c r="M33" s="678">
        <v>861.64708889332701</v>
      </c>
      <c r="N33" s="162">
        <v>765.79180528511597</v>
      </c>
      <c r="O33" s="162">
        <v>800.513006198467</v>
      </c>
      <c r="P33" s="162">
        <v>946.37290823799901</v>
      </c>
      <c r="Q33" s="162">
        <v>697.09961634796196</v>
      </c>
      <c r="R33" s="162">
        <v>817.24262790413502</v>
      </c>
      <c r="S33" s="680">
        <v>950.63138294578198</v>
      </c>
      <c r="T33" s="162"/>
      <c r="U33" s="678">
        <v>861.64708889332701</v>
      </c>
      <c r="V33" s="162"/>
      <c r="W33" s="162"/>
      <c r="X33" s="162"/>
      <c r="Y33" s="162">
        <v>973.11255057412995</v>
      </c>
      <c r="Z33" s="162">
        <v>839.45420574415095</v>
      </c>
      <c r="AA33" s="680">
        <v>806.28126812619303</v>
      </c>
      <c r="AB33" s="162">
        <v>676.44577920503104</v>
      </c>
      <c r="AC33" s="678">
        <v>594.93786833441095</v>
      </c>
      <c r="AD33" s="825">
        <v>495.03582023214102</v>
      </c>
      <c r="AE33" s="162">
        <v>574.93495821751401</v>
      </c>
      <c r="AF33" s="679">
        <v>714.84282655357799</v>
      </c>
      <c r="AG33" s="825"/>
      <c r="AH33" s="162"/>
      <c r="AI33" s="680"/>
      <c r="AJ33" s="162"/>
      <c r="AK33" s="678">
        <v>714.84282655357799</v>
      </c>
      <c r="AL33" s="162"/>
      <c r="AM33" s="162"/>
      <c r="AN33" s="162">
        <v>593.35517179010105</v>
      </c>
      <c r="AO33" s="162">
        <v>746.69625842054904</v>
      </c>
      <c r="AP33" s="162"/>
      <c r="AQ33" s="680"/>
      <c r="AR33" s="162"/>
      <c r="AS33" s="678">
        <v>746.90166602657996</v>
      </c>
      <c r="AT33" s="162">
        <v>622.84799661997602</v>
      </c>
      <c r="AU33" s="162">
        <v>758.68662496985201</v>
      </c>
      <c r="AV33" s="679">
        <v>859.170376489913</v>
      </c>
      <c r="AW33" s="825">
        <v>674.22902493790696</v>
      </c>
      <c r="AX33" s="162">
        <v>954.94725549696204</v>
      </c>
      <c r="AY33" s="680"/>
      <c r="AZ33" s="162"/>
      <c r="BA33" s="678">
        <v>859.170376489913</v>
      </c>
      <c r="BB33" s="162">
        <v>747.94089349959302</v>
      </c>
      <c r="BC33" s="162">
        <v>863.33390465460297</v>
      </c>
      <c r="BD33" s="162">
        <v>761.51918314818397</v>
      </c>
      <c r="BE33" s="162">
        <v>885.46304532231102</v>
      </c>
      <c r="BF33" s="162">
        <v>1000.78310762388</v>
      </c>
      <c r="BG33" s="680">
        <v>898.17402041811499</v>
      </c>
      <c r="BH33" s="162"/>
      <c r="BI33" s="678">
        <v>859.170376489913</v>
      </c>
      <c r="BJ33" s="162"/>
      <c r="BK33" s="162"/>
      <c r="BL33" s="162">
        <v>883.86194654914095</v>
      </c>
      <c r="BM33" s="162">
        <v>944.207744680735</v>
      </c>
      <c r="BN33" s="162">
        <v>743.145104680033</v>
      </c>
      <c r="BO33" s="680">
        <v>891.10913693634404</v>
      </c>
      <c r="BP33" s="162"/>
      <c r="BQ33" s="678">
        <v>590.34068827931196</v>
      </c>
      <c r="BR33" s="162">
        <v>527.26363925627197</v>
      </c>
      <c r="BS33" s="162">
        <v>621.03322298224805</v>
      </c>
      <c r="BT33" s="679">
        <v>622.72520259941496</v>
      </c>
      <c r="BU33" s="162">
        <v>422.668376548872</v>
      </c>
      <c r="BV33" s="162">
        <v>686.72211413214404</v>
      </c>
      <c r="BW33" s="680"/>
      <c r="BX33" s="162"/>
      <c r="BY33" s="678">
        <v>622.72520259941496</v>
      </c>
      <c r="BZ33" s="162"/>
      <c r="CA33" s="162"/>
      <c r="CB33" s="162">
        <v>569.57586049125996</v>
      </c>
      <c r="CC33" s="162">
        <v>700.061503544527</v>
      </c>
      <c r="CD33" s="162"/>
      <c r="CE33" s="680"/>
      <c r="CF33" s="162"/>
      <c r="CG33" s="678">
        <v>826.47796450229202</v>
      </c>
      <c r="CH33" s="162">
        <v>735.49851103185904</v>
      </c>
      <c r="CI33" s="162">
        <v>785.59510316384296</v>
      </c>
      <c r="CJ33" s="679">
        <v>958.34027931117396</v>
      </c>
      <c r="CK33" s="162">
        <v>771.34602853963304</v>
      </c>
      <c r="CL33" s="162">
        <v>1131.48302935374</v>
      </c>
      <c r="CM33" s="680"/>
      <c r="CN33" s="162"/>
      <c r="CO33" s="679">
        <v>958.34027931117396</v>
      </c>
      <c r="CP33" s="162">
        <v>779.13917445342804</v>
      </c>
      <c r="CQ33" s="162">
        <v>915.44746553862501</v>
      </c>
      <c r="CR33" s="162">
        <v>824.01830904626797</v>
      </c>
      <c r="CS33" s="162">
        <v>952.23885805354598</v>
      </c>
      <c r="CT33" s="162">
        <v>1070.9823938628499</v>
      </c>
      <c r="CU33" s="680">
        <v>1121.6196215652801</v>
      </c>
      <c r="CV33" s="162"/>
      <c r="CW33" s="679">
        <v>958.34027931117396</v>
      </c>
      <c r="CX33" s="162"/>
      <c r="CY33" s="162">
        <v>1228.64899257446</v>
      </c>
      <c r="CZ33" s="162">
        <v>1077.5154959587101</v>
      </c>
      <c r="DA33" s="162">
        <v>930.75725246748402</v>
      </c>
      <c r="DB33" s="162">
        <v>835.78123167087494</v>
      </c>
      <c r="DC33" s="680">
        <v>714.75516585806702</v>
      </c>
      <c r="DD33" s="162"/>
      <c r="DE33" s="678">
        <v>733.73875073436898</v>
      </c>
      <c r="DF33" s="162">
        <v>643.57322264186598</v>
      </c>
      <c r="DG33" s="162">
        <v>745.41624479282098</v>
      </c>
      <c r="DH33" s="679">
        <v>812.226784768421</v>
      </c>
      <c r="DI33" s="162">
        <v>652.54157417135195</v>
      </c>
      <c r="DJ33" s="162">
        <v>1025.2240199406799</v>
      </c>
      <c r="DK33" s="680"/>
      <c r="DL33" s="162"/>
      <c r="DM33" s="678">
        <v>812.226784768421</v>
      </c>
      <c r="DN33" s="162"/>
      <c r="DO33" s="162">
        <v>628.35397498121301</v>
      </c>
      <c r="DP33" s="162">
        <v>732.33113837437804</v>
      </c>
      <c r="DQ33" s="162">
        <v>1062.94970433361</v>
      </c>
      <c r="DR33" s="162"/>
      <c r="DS33" s="680"/>
      <c r="DT33" s="162"/>
      <c r="DU33" s="633"/>
    </row>
    <row r="34" spans="1:125" s="684" customFormat="1">
      <c r="A34" s="249" t="s">
        <v>11</v>
      </c>
      <c r="B34" s="271" t="s">
        <v>162</v>
      </c>
      <c r="C34" s="249" t="s">
        <v>355</v>
      </c>
      <c r="D34" s="271" t="s">
        <v>226</v>
      </c>
      <c r="E34" s="685">
        <v>115.897761705395</v>
      </c>
      <c r="F34" s="827">
        <v>129.46593967254699</v>
      </c>
      <c r="G34" s="686">
        <v>118.352572461721</v>
      </c>
      <c r="H34" s="687">
        <v>99.874772981916905</v>
      </c>
      <c r="I34" s="686">
        <v>114.30657518162801</v>
      </c>
      <c r="J34" s="686">
        <v>34.573503683166301</v>
      </c>
      <c r="K34" s="688"/>
      <c r="L34" s="686"/>
      <c r="M34" s="685">
        <v>99.874772981916905</v>
      </c>
      <c r="N34" s="686">
        <v>131.70683994710399</v>
      </c>
      <c r="O34" s="686">
        <v>138.30456202076499</v>
      </c>
      <c r="P34" s="686">
        <v>148.10872406244599</v>
      </c>
      <c r="Q34" s="686">
        <v>105.39237663982399</v>
      </c>
      <c r="R34" s="686">
        <v>93.536711887027494</v>
      </c>
      <c r="S34" s="688">
        <v>69.945544818624498</v>
      </c>
      <c r="T34" s="686"/>
      <c r="U34" s="685">
        <v>99.874772981916905</v>
      </c>
      <c r="V34" s="686"/>
      <c r="W34" s="686"/>
      <c r="X34" s="686"/>
      <c r="Y34" s="686">
        <v>200.81631357856699</v>
      </c>
      <c r="Z34" s="686">
        <v>98.414765300085904</v>
      </c>
      <c r="AA34" s="688">
        <v>60.3452421605474</v>
      </c>
      <c r="AB34" s="686">
        <v>55.908061436823097</v>
      </c>
      <c r="AC34" s="685">
        <v>130.37002794837301</v>
      </c>
      <c r="AD34" s="827">
        <v>97.067874742342696</v>
      </c>
      <c r="AE34" s="686">
        <v>136.96406517036201</v>
      </c>
      <c r="AF34" s="687">
        <v>157.07814393241301</v>
      </c>
      <c r="AG34" s="827"/>
      <c r="AH34" s="686"/>
      <c r="AI34" s="688"/>
      <c r="AJ34" s="686"/>
      <c r="AK34" s="685">
        <v>157.07814393241301</v>
      </c>
      <c r="AL34" s="686"/>
      <c r="AM34" s="686"/>
      <c r="AN34" s="686">
        <v>189.64869841881</v>
      </c>
      <c r="AO34" s="686">
        <v>181.69427290051701</v>
      </c>
      <c r="AP34" s="686"/>
      <c r="AQ34" s="688"/>
      <c r="AR34" s="686"/>
      <c r="AS34" s="685">
        <v>146.600760280565</v>
      </c>
      <c r="AT34" s="686">
        <v>149.79840036491399</v>
      </c>
      <c r="AU34" s="686">
        <v>132.73638395754199</v>
      </c>
      <c r="AV34" s="687">
        <v>157.26749651923799</v>
      </c>
      <c r="AW34" s="827">
        <v>169.112189761564</v>
      </c>
      <c r="AX34" s="686">
        <v>151.74372694139799</v>
      </c>
      <c r="AY34" s="688"/>
      <c r="AZ34" s="686"/>
      <c r="BA34" s="685">
        <v>157.26749651923799</v>
      </c>
      <c r="BB34" s="686">
        <v>140.895206180271</v>
      </c>
      <c r="BC34" s="686">
        <v>244.87041211785399</v>
      </c>
      <c r="BD34" s="686">
        <v>144.48070301132699</v>
      </c>
      <c r="BE34" s="686">
        <v>162.11102578364199</v>
      </c>
      <c r="BF34" s="686">
        <v>237.256104737236</v>
      </c>
      <c r="BG34" s="688">
        <v>95.9431305246694</v>
      </c>
      <c r="BH34" s="686"/>
      <c r="BI34" s="685">
        <v>157.26749651923799</v>
      </c>
      <c r="BJ34" s="686"/>
      <c r="BK34" s="686"/>
      <c r="BL34" s="686">
        <v>323.83453618174002</v>
      </c>
      <c r="BM34" s="686">
        <v>129.30414124847999</v>
      </c>
      <c r="BN34" s="686">
        <v>164.894480385522</v>
      </c>
      <c r="BO34" s="688">
        <v>114.162855823717</v>
      </c>
      <c r="BP34" s="686"/>
      <c r="BQ34" s="685">
        <v>158.47262523498901</v>
      </c>
      <c r="BR34" s="686">
        <v>149.517207843249</v>
      </c>
      <c r="BS34" s="686">
        <v>143.04299731586099</v>
      </c>
      <c r="BT34" s="687">
        <v>182.85767054585699</v>
      </c>
      <c r="BU34" s="686">
        <v>209.296809275778</v>
      </c>
      <c r="BV34" s="686">
        <v>175.313056052874</v>
      </c>
      <c r="BW34" s="688"/>
      <c r="BX34" s="686"/>
      <c r="BY34" s="685">
        <v>182.85767054585699</v>
      </c>
      <c r="BZ34" s="686"/>
      <c r="CA34" s="686"/>
      <c r="CB34" s="686">
        <v>167.98531518042799</v>
      </c>
      <c r="CC34" s="686">
        <v>185.443208448516</v>
      </c>
      <c r="CD34" s="686"/>
      <c r="CE34" s="688"/>
      <c r="CF34" s="686"/>
      <c r="CG34" s="685">
        <v>224.92894911900399</v>
      </c>
      <c r="CH34" s="686">
        <v>254.036374274053</v>
      </c>
      <c r="CI34" s="686">
        <v>224.74275277527801</v>
      </c>
      <c r="CJ34" s="687">
        <v>196.00772030768101</v>
      </c>
      <c r="CK34" s="686">
        <v>288.44652346045899</v>
      </c>
      <c r="CL34" s="686">
        <v>166.57205154491299</v>
      </c>
      <c r="CM34" s="688"/>
      <c r="CN34" s="686"/>
      <c r="CO34" s="687">
        <v>196.00772030768101</v>
      </c>
      <c r="CP34" s="686">
        <v>217.52868022212101</v>
      </c>
      <c r="CQ34" s="686">
        <v>270.71997930280497</v>
      </c>
      <c r="CR34" s="686">
        <v>223.454789607538</v>
      </c>
      <c r="CS34" s="686">
        <v>189.810557574744</v>
      </c>
      <c r="CT34" s="686">
        <v>166.55699284820901</v>
      </c>
      <c r="CU34" s="688">
        <v>152.850595037468</v>
      </c>
      <c r="CV34" s="686"/>
      <c r="CW34" s="687">
        <v>196.00772030768101</v>
      </c>
      <c r="CX34" s="686"/>
      <c r="CY34" s="686">
        <v>617.53062979150297</v>
      </c>
      <c r="CZ34" s="686">
        <v>225.53153420943499</v>
      </c>
      <c r="DA34" s="686">
        <v>177.712754281798</v>
      </c>
      <c r="DB34" s="686">
        <v>62.5802345168374</v>
      </c>
      <c r="DC34" s="688">
        <v>19.397861973674601</v>
      </c>
      <c r="DD34" s="686"/>
      <c r="DE34" s="685">
        <v>230.20367818362399</v>
      </c>
      <c r="DF34" s="686">
        <v>203.17464401480001</v>
      </c>
      <c r="DG34" s="686">
        <v>229.74964549480299</v>
      </c>
      <c r="DH34" s="687">
        <v>257.68674504126898</v>
      </c>
      <c r="DI34" s="686">
        <v>227.039490040234</v>
      </c>
      <c r="DJ34" s="686">
        <v>225.131410954053</v>
      </c>
      <c r="DK34" s="688"/>
      <c r="DL34" s="686"/>
      <c r="DM34" s="685">
        <v>257.68674504126898</v>
      </c>
      <c r="DN34" s="686"/>
      <c r="DO34" s="686">
        <v>245.341633702232</v>
      </c>
      <c r="DP34" s="686">
        <v>423.80300587901598</v>
      </c>
      <c r="DQ34" s="686">
        <v>113.661339211493</v>
      </c>
      <c r="DR34" s="686"/>
      <c r="DS34" s="688"/>
      <c r="DT34" s="686"/>
      <c r="DU34" s="633"/>
    </row>
    <row r="35" spans="1:125" s="634" customFormat="1">
      <c r="A35" s="118" t="s">
        <v>12</v>
      </c>
      <c r="B35" s="119" t="s">
        <v>162</v>
      </c>
      <c r="C35" s="118" t="s">
        <v>356</v>
      </c>
      <c r="D35" s="119" t="s">
        <v>226</v>
      </c>
      <c r="E35" s="678">
        <v>409.25826412948402</v>
      </c>
      <c r="F35" s="825">
        <v>391.21543368973698</v>
      </c>
      <c r="G35" s="162">
        <v>400.45822339732302</v>
      </c>
      <c r="H35" s="679">
        <v>436.10113530139301</v>
      </c>
      <c r="I35" s="162">
        <v>432.90539589371099</v>
      </c>
      <c r="J35" s="162">
        <v>453.24777152966197</v>
      </c>
      <c r="K35" s="680"/>
      <c r="L35" s="162"/>
      <c r="M35" s="678">
        <v>436.10113530139301</v>
      </c>
      <c r="N35" s="162">
        <v>411.60562631452501</v>
      </c>
      <c r="O35" s="162">
        <v>629.79569364462895</v>
      </c>
      <c r="P35" s="162">
        <v>427.95052185770498</v>
      </c>
      <c r="Q35" s="162">
        <v>463.50998891022101</v>
      </c>
      <c r="R35" s="162">
        <v>397.24214651190101</v>
      </c>
      <c r="S35" s="680">
        <v>428.04881574274799</v>
      </c>
      <c r="T35" s="162"/>
      <c r="U35" s="678">
        <v>436.10113530139301</v>
      </c>
      <c r="V35" s="162"/>
      <c r="W35" s="162"/>
      <c r="X35" s="162"/>
      <c r="Y35" s="162">
        <v>358.48081973731303</v>
      </c>
      <c r="Z35" s="162">
        <v>405.69765801264498</v>
      </c>
      <c r="AA35" s="680">
        <v>525.38880063290105</v>
      </c>
      <c r="AB35" s="162">
        <v>476.16365457317397</v>
      </c>
      <c r="AC35" s="678">
        <v>393.07632968895501</v>
      </c>
      <c r="AD35" s="825">
        <v>376.68861129064197</v>
      </c>
      <c r="AE35" s="162">
        <v>384.85800804525701</v>
      </c>
      <c r="AF35" s="679">
        <v>417.68236973096703</v>
      </c>
      <c r="AG35" s="825"/>
      <c r="AH35" s="162"/>
      <c r="AI35" s="680"/>
      <c r="AJ35" s="162"/>
      <c r="AK35" s="678">
        <v>417.68236973096703</v>
      </c>
      <c r="AL35" s="162"/>
      <c r="AM35" s="162"/>
      <c r="AN35" s="162">
        <v>421.86638947269302</v>
      </c>
      <c r="AO35" s="162">
        <v>406.267769892557</v>
      </c>
      <c r="AP35" s="162"/>
      <c r="AQ35" s="680"/>
      <c r="AR35" s="162"/>
      <c r="AS35" s="678">
        <v>358.192812477617</v>
      </c>
      <c r="AT35" s="162">
        <v>354.48884958679298</v>
      </c>
      <c r="AU35" s="162">
        <v>329.263758769991</v>
      </c>
      <c r="AV35" s="679">
        <v>390.82582907606798</v>
      </c>
      <c r="AW35" s="825">
        <v>379.54231043336603</v>
      </c>
      <c r="AX35" s="162">
        <v>377.938218975665</v>
      </c>
      <c r="AY35" s="680"/>
      <c r="AZ35" s="162"/>
      <c r="BA35" s="678">
        <v>390.82582907606798</v>
      </c>
      <c r="BB35" s="162">
        <v>465.796727744495</v>
      </c>
      <c r="BC35" s="162">
        <v>486.80998707803701</v>
      </c>
      <c r="BD35" s="162">
        <v>364.79980575600302</v>
      </c>
      <c r="BE35" s="162">
        <v>381.07917487539601</v>
      </c>
      <c r="BF35" s="162">
        <v>343.15298396727502</v>
      </c>
      <c r="BG35" s="680">
        <v>342.47786258265597</v>
      </c>
      <c r="BH35" s="162"/>
      <c r="BI35" s="678">
        <v>390.82582907606798</v>
      </c>
      <c r="BJ35" s="162"/>
      <c r="BK35" s="162"/>
      <c r="BL35" s="162">
        <v>194.01660556809901</v>
      </c>
      <c r="BM35" s="162">
        <v>305.57262357449002</v>
      </c>
      <c r="BN35" s="162">
        <v>437.84760580160503</v>
      </c>
      <c r="BO35" s="680">
        <v>584.84699020744301</v>
      </c>
      <c r="BP35" s="162"/>
      <c r="BQ35" s="678">
        <v>355.80346477170599</v>
      </c>
      <c r="BR35" s="162">
        <v>336.38932242274501</v>
      </c>
      <c r="BS35" s="162">
        <v>340.12999605203498</v>
      </c>
      <c r="BT35" s="679">
        <v>390.89107584033701</v>
      </c>
      <c r="BU35" s="162">
        <v>268.036664769391</v>
      </c>
      <c r="BV35" s="162">
        <v>434.68399532298002</v>
      </c>
      <c r="BW35" s="680"/>
      <c r="BX35" s="162"/>
      <c r="BY35" s="678">
        <v>390.89107584033701</v>
      </c>
      <c r="BZ35" s="162"/>
      <c r="CA35" s="162"/>
      <c r="CB35" s="162">
        <v>413.335166622016</v>
      </c>
      <c r="CC35" s="162">
        <v>380.20154999819999</v>
      </c>
      <c r="CD35" s="162"/>
      <c r="CE35" s="680"/>
      <c r="CF35" s="162"/>
      <c r="CG35" s="678">
        <v>351.45678045939002</v>
      </c>
      <c r="CH35" s="162">
        <v>344.43407175219602</v>
      </c>
      <c r="CI35" s="162">
        <v>361.09096523393498</v>
      </c>
      <c r="CJ35" s="679">
        <v>348.84530439204002</v>
      </c>
      <c r="CK35" s="162">
        <v>404.18101851703699</v>
      </c>
      <c r="CL35" s="162">
        <v>323.07573796161398</v>
      </c>
      <c r="CM35" s="680"/>
      <c r="CN35" s="162"/>
      <c r="CO35" s="679">
        <v>348.84530439204002</v>
      </c>
      <c r="CP35" s="162">
        <v>462.68353887875799</v>
      </c>
      <c r="CQ35" s="162">
        <v>368.24696972433298</v>
      </c>
      <c r="CR35" s="162">
        <v>390.12496962371102</v>
      </c>
      <c r="CS35" s="162">
        <v>315.69690324025498</v>
      </c>
      <c r="CT35" s="162">
        <v>314.40126689788502</v>
      </c>
      <c r="CU35" s="680">
        <v>275.88881311078501</v>
      </c>
      <c r="CV35" s="162"/>
      <c r="CW35" s="679">
        <v>348.84530439204002</v>
      </c>
      <c r="CX35" s="162"/>
      <c r="CY35" s="162">
        <v>261.09372403689798</v>
      </c>
      <c r="CZ35" s="162">
        <v>335.679212057266</v>
      </c>
      <c r="DA35" s="162">
        <v>302.65810110895097</v>
      </c>
      <c r="DB35" s="162">
        <v>459.951073800286</v>
      </c>
      <c r="DC35" s="680">
        <v>609.93195300082095</v>
      </c>
      <c r="DD35" s="162"/>
      <c r="DE35" s="678">
        <v>280.96057129661398</v>
      </c>
      <c r="DF35" s="162">
        <v>272.46791672349798</v>
      </c>
      <c r="DG35" s="162">
        <v>278.33292544148799</v>
      </c>
      <c r="DH35" s="679">
        <v>292.08087172485699</v>
      </c>
      <c r="DI35" s="162">
        <v>232.80699177599999</v>
      </c>
      <c r="DJ35" s="162">
        <v>306.540821862624</v>
      </c>
      <c r="DK35" s="680"/>
      <c r="DL35" s="162"/>
      <c r="DM35" s="678">
        <v>292.08087172485699</v>
      </c>
      <c r="DN35" s="162"/>
      <c r="DO35" s="162">
        <v>276.71211919984302</v>
      </c>
      <c r="DP35" s="162">
        <v>302.58024480471101</v>
      </c>
      <c r="DQ35" s="162">
        <v>301.84281575303999</v>
      </c>
      <c r="DR35" s="162"/>
      <c r="DS35" s="680"/>
      <c r="DT35" s="162"/>
      <c r="DU35" s="633"/>
    </row>
    <row r="36" spans="1:125" s="684" customFormat="1">
      <c r="A36" s="249" t="s">
        <v>69</v>
      </c>
      <c r="B36" s="271" t="s">
        <v>162</v>
      </c>
      <c r="C36" s="249" t="s">
        <v>290</v>
      </c>
      <c r="D36" s="271" t="s">
        <v>226</v>
      </c>
      <c r="E36" s="685">
        <v>36.840724220137702</v>
      </c>
      <c r="F36" s="827">
        <v>33.294577674258001</v>
      </c>
      <c r="G36" s="686">
        <v>38.599387320606603</v>
      </c>
      <c r="H36" s="687">
        <v>38.628207665548302</v>
      </c>
      <c r="I36" s="686">
        <v>65.9211407348227</v>
      </c>
      <c r="J36" s="686">
        <v>28.665827596542599</v>
      </c>
      <c r="K36" s="688"/>
      <c r="L36" s="686"/>
      <c r="M36" s="685">
        <v>38.628207665548302</v>
      </c>
      <c r="N36" s="686">
        <v>46.674078661214097</v>
      </c>
      <c r="O36" s="686">
        <v>23.9983774974772</v>
      </c>
      <c r="P36" s="686">
        <v>39.1152990370541</v>
      </c>
      <c r="Q36" s="686">
        <v>21.360685442945101</v>
      </c>
      <c r="R36" s="686">
        <v>35.6001085193639</v>
      </c>
      <c r="S36" s="688">
        <v>44.723363735473697</v>
      </c>
      <c r="T36" s="686"/>
      <c r="U36" s="685">
        <v>38.628207665548302</v>
      </c>
      <c r="V36" s="686"/>
      <c r="W36" s="686"/>
      <c r="X36" s="686"/>
      <c r="Y36" s="686">
        <v>55.0128608139579</v>
      </c>
      <c r="Z36" s="686">
        <v>28.1509857644844</v>
      </c>
      <c r="AA36" s="688">
        <v>26.709855734938799</v>
      </c>
      <c r="AB36" s="686">
        <v>29.507118075638601</v>
      </c>
      <c r="AC36" s="685">
        <v>19.036019440360899</v>
      </c>
      <c r="AD36" s="827">
        <v>13.0462386615478</v>
      </c>
      <c r="AE36" s="686">
        <v>30.982229454225699</v>
      </c>
      <c r="AF36" s="687">
        <v>13.0795902053092</v>
      </c>
      <c r="AG36" s="827"/>
      <c r="AH36" s="686"/>
      <c r="AI36" s="688"/>
      <c r="AJ36" s="686"/>
      <c r="AK36" s="685">
        <v>13.0795902053092</v>
      </c>
      <c r="AL36" s="686"/>
      <c r="AM36" s="686"/>
      <c r="AN36" s="686">
        <v>10.7185694929381</v>
      </c>
      <c r="AO36" s="686">
        <v>15.876228412587</v>
      </c>
      <c r="AP36" s="686"/>
      <c r="AQ36" s="688"/>
      <c r="AR36" s="686"/>
      <c r="AS36" s="685">
        <v>38.133502964967903</v>
      </c>
      <c r="AT36" s="686">
        <v>37.414665526280302</v>
      </c>
      <c r="AU36" s="686">
        <v>38.2492357037736</v>
      </c>
      <c r="AV36" s="687">
        <v>38.736607664849899</v>
      </c>
      <c r="AW36" s="827">
        <v>35.584153640409497</v>
      </c>
      <c r="AX36" s="686">
        <v>47.238190268465203</v>
      </c>
      <c r="AY36" s="688"/>
      <c r="AZ36" s="686"/>
      <c r="BA36" s="685">
        <v>38.736607664849899</v>
      </c>
      <c r="BB36" s="686">
        <v>35.174214572087003</v>
      </c>
      <c r="BC36" s="686">
        <v>21.6295679848762</v>
      </c>
      <c r="BD36" s="686">
        <v>38.951296963817903</v>
      </c>
      <c r="BE36" s="686">
        <v>37.522453417659499</v>
      </c>
      <c r="BF36" s="686">
        <v>54.325369597887899</v>
      </c>
      <c r="BG36" s="688">
        <v>42.054007988264502</v>
      </c>
      <c r="BH36" s="686"/>
      <c r="BI36" s="685">
        <v>38.736607664849899</v>
      </c>
      <c r="BJ36" s="686"/>
      <c r="BK36" s="686"/>
      <c r="BL36" s="686">
        <v>67.945217449890393</v>
      </c>
      <c r="BM36" s="686">
        <v>50.3100704817059</v>
      </c>
      <c r="BN36" s="686">
        <v>27.094353254562201</v>
      </c>
      <c r="BO36" s="688">
        <v>21.346744439314499</v>
      </c>
      <c r="BP36" s="686"/>
      <c r="BQ36" s="685">
        <v>38.794876541247199</v>
      </c>
      <c r="BR36" s="686">
        <v>39.4745848274842</v>
      </c>
      <c r="BS36" s="686">
        <v>39.352523760319897</v>
      </c>
      <c r="BT36" s="687">
        <v>37.557521035937697</v>
      </c>
      <c r="BU36" s="686">
        <v>31.575760819222999</v>
      </c>
      <c r="BV36" s="686">
        <v>56.008998008894501</v>
      </c>
      <c r="BW36" s="688"/>
      <c r="BX36" s="686"/>
      <c r="BY36" s="685">
        <v>37.557521035937697</v>
      </c>
      <c r="BZ36" s="686"/>
      <c r="CA36" s="686"/>
      <c r="CB36" s="686">
        <v>25.021141402383101</v>
      </c>
      <c r="CC36" s="686">
        <v>58.201047923398598</v>
      </c>
      <c r="CD36" s="686"/>
      <c r="CE36" s="688"/>
      <c r="CF36" s="686"/>
      <c r="CG36" s="685">
        <v>70.495646647829005</v>
      </c>
      <c r="CH36" s="686">
        <v>68.060827137470199</v>
      </c>
      <c r="CI36" s="686">
        <v>74.163670560001705</v>
      </c>
      <c r="CJ36" s="687">
        <v>69.262442246015297</v>
      </c>
      <c r="CK36" s="686">
        <v>72.343486757065804</v>
      </c>
      <c r="CL36" s="686">
        <v>72.558166801029401</v>
      </c>
      <c r="CM36" s="688"/>
      <c r="CN36" s="686"/>
      <c r="CO36" s="687">
        <v>69.262442246015297</v>
      </c>
      <c r="CP36" s="686">
        <v>68.732067481003796</v>
      </c>
      <c r="CQ36" s="686">
        <v>62.501244225638096</v>
      </c>
      <c r="CR36" s="686">
        <v>53.573089540920002</v>
      </c>
      <c r="CS36" s="686">
        <v>85.387476521977902</v>
      </c>
      <c r="CT36" s="686">
        <v>60.111140053833502</v>
      </c>
      <c r="CU36" s="688">
        <v>73.275252253648006</v>
      </c>
      <c r="CV36" s="686"/>
      <c r="CW36" s="687">
        <v>69.262442246015297</v>
      </c>
      <c r="CX36" s="686"/>
      <c r="CY36" s="686">
        <v>129.84264740182201</v>
      </c>
      <c r="CZ36" s="686">
        <v>82.149932996535</v>
      </c>
      <c r="DA36" s="686">
        <v>64.073570047201201</v>
      </c>
      <c r="DB36" s="686">
        <v>48.429591590074203</v>
      </c>
      <c r="DC36" s="688">
        <v>39.425496327539797</v>
      </c>
      <c r="DD36" s="686"/>
      <c r="DE36" s="685">
        <v>63.163187371211002</v>
      </c>
      <c r="DF36" s="686">
        <v>67.401954689141405</v>
      </c>
      <c r="DG36" s="686">
        <v>60.406335698960298</v>
      </c>
      <c r="DH36" s="687">
        <v>61.681271725531303</v>
      </c>
      <c r="DI36" s="686">
        <v>45.680225648564601</v>
      </c>
      <c r="DJ36" s="686">
        <v>95.339093865431295</v>
      </c>
      <c r="DK36" s="688"/>
      <c r="DL36" s="686"/>
      <c r="DM36" s="685">
        <v>61.681271725531303</v>
      </c>
      <c r="DN36" s="686"/>
      <c r="DO36" s="686">
        <v>52.972918449379897</v>
      </c>
      <c r="DP36" s="686">
        <v>42.690576936534796</v>
      </c>
      <c r="DQ36" s="686">
        <v>71.229158306028594</v>
      </c>
      <c r="DR36" s="686"/>
      <c r="DS36" s="688"/>
      <c r="DT36" s="686"/>
      <c r="DU36" s="633"/>
    </row>
    <row r="37" spans="1:125" s="634" customFormat="1">
      <c r="A37" s="69" t="s">
        <v>70</v>
      </c>
      <c r="B37" s="70" t="s">
        <v>162</v>
      </c>
      <c r="C37" s="69" t="s">
        <v>291</v>
      </c>
      <c r="D37" s="70" t="s">
        <v>226</v>
      </c>
      <c r="E37" s="341">
        <v>5763.1254524122896</v>
      </c>
      <c r="F37" s="828">
        <v>5424.3439370305396</v>
      </c>
      <c r="G37" s="161">
        <v>5721.7496692590403</v>
      </c>
      <c r="H37" s="342">
        <v>6143.28275094729</v>
      </c>
      <c r="I37" s="161">
        <v>4662.2361556350297</v>
      </c>
      <c r="J37" s="161">
        <v>7334.7864504768104</v>
      </c>
      <c r="K37" s="343"/>
      <c r="L37" s="161"/>
      <c r="M37" s="341">
        <v>6143.28275094729</v>
      </c>
      <c r="N37" s="161">
        <v>4402.5996616049697</v>
      </c>
      <c r="O37" s="161">
        <v>5240.8428746291602</v>
      </c>
      <c r="P37" s="161">
        <v>5618.2335607938003</v>
      </c>
      <c r="Q37" s="161">
        <v>5854.8403688098297</v>
      </c>
      <c r="R37" s="161">
        <v>6150.6069489702604</v>
      </c>
      <c r="S37" s="343">
        <v>7118.13579196726</v>
      </c>
      <c r="T37" s="161"/>
      <c r="U37" s="341">
        <v>6143.28275094729</v>
      </c>
      <c r="V37" s="161"/>
      <c r="W37" s="161"/>
      <c r="X37" s="161"/>
      <c r="Y37" s="161">
        <v>5675.8810292563203</v>
      </c>
      <c r="Z37" s="161">
        <v>5772.7008432947896</v>
      </c>
      <c r="AA37" s="343">
        <v>6781.8000694888196</v>
      </c>
      <c r="AB37" s="161">
        <v>6226.6963195427097</v>
      </c>
      <c r="AC37" s="341">
        <v>5639.4563069269898</v>
      </c>
      <c r="AD37" s="828">
        <v>5511.5145215779703</v>
      </c>
      <c r="AE37" s="161">
        <v>5758.6615338219399</v>
      </c>
      <c r="AF37" s="342">
        <v>5648.1928653810701</v>
      </c>
      <c r="AG37" s="828"/>
      <c r="AH37" s="161"/>
      <c r="AI37" s="343"/>
      <c r="AJ37" s="161"/>
      <c r="AK37" s="341">
        <v>5648.1928653810701</v>
      </c>
      <c r="AL37" s="161"/>
      <c r="AM37" s="161"/>
      <c r="AN37" s="161">
        <v>5437.9472714445401</v>
      </c>
      <c r="AO37" s="161">
        <v>6379.6015961943503</v>
      </c>
      <c r="AP37" s="161"/>
      <c r="AQ37" s="343"/>
      <c r="AR37" s="161"/>
      <c r="AS37" s="341">
        <v>4961.4691994273498</v>
      </c>
      <c r="AT37" s="161">
        <v>4710.6887674847303</v>
      </c>
      <c r="AU37" s="161">
        <v>4899.1461058551904</v>
      </c>
      <c r="AV37" s="342">
        <v>5274.5727249421398</v>
      </c>
      <c r="AW37" s="828">
        <v>4080.2458347591601</v>
      </c>
      <c r="AX37" s="161">
        <v>6278.5264955373405</v>
      </c>
      <c r="AY37" s="343"/>
      <c r="AZ37" s="161"/>
      <c r="BA37" s="341">
        <v>5274.5727249421398</v>
      </c>
      <c r="BB37" s="161">
        <v>4215.2541363922001</v>
      </c>
      <c r="BC37" s="161">
        <v>4907.7957026128797</v>
      </c>
      <c r="BD37" s="161">
        <v>4871.8103457321604</v>
      </c>
      <c r="BE37" s="161">
        <v>5336.0560699214702</v>
      </c>
      <c r="BF37" s="161">
        <v>5812.3559264375599</v>
      </c>
      <c r="BG37" s="343">
        <v>6017.2872368850904</v>
      </c>
      <c r="BH37" s="161"/>
      <c r="BI37" s="341">
        <v>5274.5727249421398</v>
      </c>
      <c r="BJ37" s="161"/>
      <c r="BK37" s="161"/>
      <c r="BL37" s="161">
        <v>4900.1524266831002</v>
      </c>
      <c r="BM37" s="161">
        <v>5134.5420050903704</v>
      </c>
      <c r="BN37" s="161">
        <v>5279.4087033011901</v>
      </c>
      <c r="BO37" s="343">
        <v>5761.5528651410104</v>
      </c>
      <c r="BP37" s="161"/>
      <c r="BQ37" s="341">
        <v>5259.5676062195298</v>
      </c>
      <c r="BR37" s="161">
        <v>5172.6010012389797</v>
      </c>
      <c r="BS37" s="161">
        <v>5264.6258178492099</v>
      </c>
      <c r="BT37" s="342">
        <v>5341.4759995703898</v>
      </c>
      <c r="BU37" s="161">
        <v>3885.96574500415</v>
      </c>
      <c r="BV37" s="161">
        <v>6370.9994973223202</v>
      </c>
      <c r="BW37" s="343"/>
      <c r="BX37" s="161"/>
      <c r="BY37" s="341">
        <v>5341.4759995703898</v>
      </c>
      <c r="BZ37" s="161"/>
      <c r="CA37" s="161"/>
      <c r="CB37" s="161">
        <v>5027.1853770908401</v>
      </c>
      <c r="CC37" s="161">
        <v>6098.8975635020097</v>
      </c>
      <c r="CD37" s="161"/>
      <c r="CE37" s="343"/>
      <c r="CF37" s="161"/>
      <c r="CG37" s="341">
        <v>4424.8016822998798</v>
      </c>
      <c r="CH37" s="161">
        <v>4213.4253804484197</v>
      </c>
      <c r="CI37" s="161">
        <v>4414.9221096582596</v>
      </c>
      <c r="CJ37" s="342">
        <v>4646.05755679295</v>
      </c>
      <c r="CK37" s="161">
        <v>3696.0561537869999</v>
      </c>
      <c r="CL37" s="161">
        <v>5802.0662210570999</v>
      </c>
      <c r="CM37" s="343"/>
      <c r="CN37" s="161"/>
      <c r="CO37" s="342">
        <v>4646.05755679295</v>
      </c>
      <c r="CP37" s="161">
        <v>3799.5123970701902</v>
      </c>
      <c r="CQ37" s="161">
        <v>4087.0933447123102</v>
      </c>
      <c r="CR37" s="161">
        <v>4298.7431679536403</v>
      </c>
      <c r="CS37" s="161">
        <v>4646.6529486248301</v>
      </c>
      <c r="CT37" s="161">
        <v>4934.8845897927404</v>
      </c>
      <c r="CU37" s="343">
        <v>5516.8601113791901</v>
      </c>
      <c r="CV37" s="161"/>
      <c r="CW37" s="342">
        <v>4646.05755679295</v>
      </c>
      <c r="CX37" s="161"/>
      <c r="CY37" s="161">
        <v>4120.2893499639504</v>
      </c>
      <c r="CZ37" s="161">
        <v>4743.5962743371201</v>
      </c>
      <c r="DA37" s="161">
        <v>4578.8030534342797</v>
      </c>
      <c r="DB37" s="161">
        <v>4852.0708302331504</v>
      </c>
      <c r="DC37" s="343">
        <v>5079.7050811889003</v>
      </c>
      <c r="DD37" s="161"/>
      <c r="DE37" s="341">
        <v>4805.0899980212398</v>
      </c>
      <c r="DF37" s="161">
        <v>4676.9382702368102</v>
      </c>
      <c r="DG37" s="161">
        <v>4807.88678831572</v>
      </c>
      <c r="DH37" s="342">
        <v>4930.4449355112001</v>
      </c>
      <c r="DI37" s="161">
        <v>3626.8702183840001</v>
      </c>
      <c r="DJ37" s="161">
        <v>6137.0375845074796</v>
      </c>
      <c r="DK37" s="343"/>
      <c r="DL37" s="161"/>
      <c r="DM37" s="341">
        <v>4930.4449355112001</v>
      </c>
      <c r="DN37" s="161"/>
      <c r="DO37" s="161">
        <v>4156.4451535136805</v>
      </c>
      <c r="DP37" s="161">
        <v>4896.1758868589404</v>
      </c>
      <c r="DQ37" s="161">
        <v>5935.03605750319</v>
      </c>
      <c r="DR37" s="161"/>
      <c r="DS37" s="343"/>
      <c r="DT37" s="161"/>
      <c r="DU37" s="633"/>
    </row>
    <row r="38" spans="1:125" s="684" customFormat="1">
      <c r="A38" s="249" t="s">
        <v>98</v>
      </c>
      <c r="B38" s="271" t="s">
        <v>162</v>
      </c>
      <c r="C38" s="249" t="s">
        <v>228</v>
      </c>
      <c r="D38" s="271" t="s">
        <v>226</v>
      </c>
      <c r="E38" s="685">
        <v>939.63663072017596</v>
      </c>
      <c r="F38" s="827">
        <v>909.65451534837905</v>
      </c>
      <c r="G38" s="686">
        <v>925.85593536650799</v>
      </c>
      <c r="H38" s="687">
        <v>983.39944144564004</v>
      </c>
      <c r="I38" s="686">
        <v>842.14921278968598</v>
      </c>
      <c r="J38" s="686">
        <v>1151.3168113489101</v>
      </c>
      <c r="K38" s="688"/>
      <c r="L38" s="686"/>
      <c r="M38" s="685">
        <v>983.39944144564004</v>
      </c>
      <c r="N38" s="686">
        <v>555.80151629332101</v>
      </c>
      <c r="O38" s="686">
        <v>684.91287591327796</v>
      </c>
      <c r="P38" s="686">
        <v>828.639687454257</v>
      </c>
      <c r="Q38" s="686">
        <v>829.797002385317</v>
      </c>
      <c r="R38" s="686">
        <v>990.140933340591</v>
      </c>
      <c r="S38" s="688">
        <v>1266.0787830642601</v>
      </c>
      <c r="T38" s="686"/>
      <c r="U38" s="685">
        <v>983.39944144564004</v>
      </c>
      <c r="V38" s="686"/>
      <c r="W38" s="686"/>
      <c r="X38" s="686"/>
      <c r="Y38" s="686">
        <v>1005.21508345475</v>
      </c>
      <c r="Z38" s="686">
        <v>937.46246201810698</v>
      </c>
      <c r="AA38" s="688">
        <v>1037.5400315429099</v>
      </c>
      <c r="AB38" s="686">
        <v>944.35738259177197</v>
      </c>
      <c r="AC38" s="685">
        <v>437.22038252096098</v>
      </c>
      <c r="AD38" s="827">
        <v>431.22862845760301</v>
      </c>
      <c r="AE38" s="686">
        <v>442.80418017354998</v>
      </c>
      <c r="AF38" s="687">
        <v>437.62833893172802</v>
      </c>
      <c r="AG38" s="827"/>
      <c r="AH38" s="686"/>
      <c r="AI38" s="688"/>
      <c r="AJ38" s="686"/>
      <c r="AK38" s="685">
        <v>437.62833893172802</v>
      </c>
      <c r="AL38" s="686"/>
      <c r="AM38" s="686"/>
      <c r="AN38" s="686">
        <v>372.89851569714</v>
      </c>
      <c r="AO38" s="686">
        <v>635.39887971637802</v>
      </c>
      <c r="AP38" s="686"/>
      <c r="AQ38" s="688"/>
      <c r="AR38" s="686"/>
      <c r="AS38" s="685">
        <v>792.82496181343697</v>
      </c>
      <c r="AT38" s="686">
        <v>794.06809734251499</v>
      </c>
      <c r="AU38" s="686">
        <v>778.13809403878599</v>
      </c>
      <c r="AV38" s="687">
        <v>806.26869405900902</v>
      </c>
      <c r="AW38" s="827">
        <v>728.15686365157205</v>
      </c>
      <c r="AX38" s="686">
        <v>873.72345562197802</v>
      </c>
      <c r="AY38" s="688"/>
      <c r="AZ38" s="686"/>
      <c r="BA38" s="685">
        <v>806.26869405900902</v>
      </c>
      <c r="BB38" s="686">
        <v>573.65134768667804</v>
      </c>
      <c r="BC38" s="686">
        <v>672.88428710197502</v>
      </c>
      <c r="BD38" s="686">
        <v>722.49915396351605</v>
      </c>
      <c r="BE38" s="686">
        <v>770.92736250936105</v>
      </c>
      <c r="BF38" s="686">
        <v>893.26073367754202</v>
      </c>
      <c r="BG38" s="688">
        <v>1030.0728638276901</v>
      </c>
      <c r="BH38" s="686"/>
      <c r="BI38" s="685">
        <v>806.26869405900902</v>
      </c>
      <c r="BJ38" s="686"/>
      <c r="BK38" s="686"/>
      <c r="BL38" s="686">
        <v>682.47932106148301</v>
      </c>
      <c r="BM38" s="686">
        <v>819.37047176487499</v>
      </c>
      <c r="BN38" s="686">
        <v>848.49417714346396</v>
      </c>
      <c r="BO38" s="688">
        <v>761.21885492008005</v>
      </c>
      <c r="BP38" s="686"/>
      <c r="BQ38" s="685">
        <v>559.65610832587799</v>
      </c>
      <c r="BR38" s="686">
        <v>588.97380503903298</v>
      </c>
      <c r="BS38" s="686">
        <v>547.26904502016998</v>
      </c>
      <c r="BT38" s="687">
        <v>542.72547491843</v>
      </c>
      <c r="BU38" s="686">
        <v>452.545417078882</v>
      </c>
      <c r="BV38" s="686">
        <v>643.91367902814602</v>
      </c>
      <c r="BW38" s="688"/>
      <c r="BX38" s="686"/>
      <c r="BY38" s="685">
        <v>542.72547491843</v>
      </c>
      <c r="BZ38" s="686"/>
      <c r="CA38" s="686"/>
      <c r="CB38" s="686">
        <v>496.03018664395103</v>
      </c>
      <c r="CC38" s="686">
        <v>656.22293754340399</v>
      </c>
      <c r="CD38" s="686"/>
      <c r="CE38" s="688"/>
      <c r="CF38" s="686"/>
      <c r="CG38" s="685">
        <v>714.80838151825196</v>
      </c>
      <c r="CH38" s="686">
        <v>711.64141609951798</v>
      </c>
      <c r="CI38" s="686">
        <v>717.223655567008</v>
      </c>
      <c r="CJ38" s="687">
        <v>715.56007288823002</v>
      </c>
      <c r="CK38" s="686">
        <v>645.73700080819299</v>
      </c>
      <c r="CL38" s="686">
        <v>805.653167731233</v>
      </c>
      <c r="CM38" s="688"/>
      <c r="CN38" s="686"/>
      <c r="CO38" s="687">
        <v>715.56007288823002</v>
      </c>
      <c r="CP38" s="686">
        <v>456.02270370326499</v>
      </c>
      <c r="CQ38" s="686">
        <v>570.09945545266203</v>
      </c>
      <c r="CR38" s="686">
        <v>560.35013124651698</v>
      </c>
      <c r="CS38" s="686">
        <v>752.38947594063598</v>
      </c>
      <c r="CT38" s="686">
        <v>830.02494510065105</v>
      </c>
      <c r="CU38" s="688">
        <v>960.80361128769005</v>
      </c>
      <c r="CV38" s="686"/>
      <c r="CW38" s="687">
        <v>715.56007288823002</v>
      </c>
      <c r="CX38" s="686"/>
      <c r="CY38" s="686">
        <v>671.39266272243503</v>
      </c>
      <c r="CZ38" s="686">
        <v>770.61085951545397</v>
      </c>
      <c r="DA38" s="686">
        <v>682.96031416730705</v>
      </c>
      <c r="DB38" s="686">
        <v>796.68664846349304</v>
      </c>
      <c r="DC38" s="688">
        <v>520.96657905399104</v>
      </c>
      <c r="DD38" s="686"/>
      <c r="DE38" s="685">
        <v>521.241787249759</v>
      </c>
      <c r="DF38" s="686">
        <v>486.167378671677</v>
      </c>
      <c r="DG38" s="686">
        <v>538.86414272155696</v>
      </c>
      <c r="DH38" s="687">
        <v>538.69384035604298</v>
      </c>
      <c r="DI38" s="686">
        <v>504.420441110441</v>
      </c>
      <c r="DJ38" s="686">
        <v>597.24731411603796</v>
      </c>
      <c r="DK38" s="688"/>
      <c r="DL38" s="686"/>
      <c r="DM38" s="685">
        <v>538.69384035604298</v>
      </c>
      <c r="DN38" s="686"/>
      <c r="DO38" s="686">
        <v>469.65933295563599</v>
      </c>
      <c r="DP38" s="686">
        <v>452.50644199042301</v>
      </c>
      <c r="DQ38" s="686">
        <v>755.90793672509005</v>
      </c>
      <c r="DR38" s="686"/>
      <c r="DS38" s="688"/>
      <c r="DT38" s="686"/>
      <c r="DU38" s="633"/>
    </row>
    <row r="39" spans="1:125" s="634" customFormat="1">
      <c r="A39" s="118" t="s">
        <v>215</v>
      </c>
      <c r="B39" s="119" t="s">
        <v>162</v>
      </c>
      <c r="C39" s="118" t="s">
        <v>353</v>
      </c>
      <c r="D39" s="119" t="s">
        <v>226</v>
      </c>
      <c r="E39" s="678">
        <v>318.31467862523402</v>
      </c>
      <c r="F39" s="825">
        <v>303.45247685522901</v>
      </c>
      <c r="G39" s="162">
        <v>331.54300778539698</v>
      </c>
      <c r="H39" s="679">
        <v>319.94855123507699</v>
      </c>
      <c r="I39" s="162">
        <v>318.58048371023898</v>
      </c>
      <c r="J39" s="162">
        <v>256.73082139005697</v>
      </c>
      <c r="K39" s="680"/>
      <c r="L39" s="162"/>
      <c r="M39" s="678">
        <v>319.94855123507699</v>
      </c>
      <c r="N39" s="162">
        <v>260.53086511154299</v>
      </c>
      <c r="O39" s="162">
        <v>449.556870532125</v>
      </c>
      <c r="P39" s="162">
        <v>454.81619951473198</v>
      </c>
      <c r="Q39" s="162">
        <v>313.10989367377198</v>
      </c>
      <c r="R39" s="162">
        <v>275.72648481032797</v>
      </c>
      <c r="S39" s="680">
        <v>303.169601722523</v>
      </c>
      <c r="T39" s="162"/>
      <c r="U39" s="678">
        <v>319.94855123507699</v>
      </c>
      <c r="V39" s="162"/>
      <c r="W39" s="162"/>
      <c r="X39" s="162"/>
      <c r="Y39" s="162">
        <v>121.429186578935</v>
      </c>
      <c r="Z39" s="162">
        <v>161.089057564027</v>
      </c>
      <c r="AA39" s="680">
        <v>529.25966315114295</v>
      </c>
      <c r="AB39" s="162">
        <v>531.55914635582201</v>
      </c>
      <c r="AC39" s="678">
        <v>212.883328539524</v>
      </c>
      <c r="AD39" s="825">
        <v>196.45642914958299</v>
      </c>
      <c r="AE39" s="162">
        <v>243.78625046592299</v>
      </c>
      <c r="AF39" s="679">
        <v>198.407306003065</v>
      </c>
      <c r="AG39" s="825"/>
      <c r="AH39" s="162"/>
      <c r="AI39" s="680"/>
      <c r="AJ39" s="162"/>
      <c r="AK39" s="678">
        <v>198.407306003065</v>
      </c>
      <c r="AL39" s="162"/>
      <c r="AM39" s="162"/>
      <c r="AN39" s="162">
        <v>197.62102203554599</v>
      </c>
      <c r="AO39" s="162">
        <v>294.77360466044502</v>
      </c>
      <c r="AP39" s="162"/>
      <c r="AQ39" s="680"/>
      <c r="AR39" s="162"/>
      <c r="AS39" s="678">
        <v>188.07171786635001</v>
      </c>
      <c r="AT39" s="162">
        <v>168.01797853527501</v>
      </c>
      <c r="AU39" s="162">
        <v>190.91493375791001</v>
      </c>
      <c r="AV39" s="679">
        <v>205.28224130586401</v>
      </c>
      <c r="AW39" s="825">
        <v>179.27391345653101</v>
      </c>
      <c r="AX39" s="162">
        <v>207.43494510554601</v>
      </c>
      <c r="AY39" s="680"/>
      <c r="AZ39" s="162"/>
      <c r="BA39" s="678">
        <v>205.28224130586401</v>
      </c>
      <c r="BB39" s="162">
        <v>210.20966034614901</v>
      </c>
      <c r="BC39" s="162">
        <v>311.61414913642102</v>
      </c>
      <c r="BD39" s="162">
        <v>146.58551516367601</v>
      </c>
      <c r="BE39" s="162">
        <v>196.601848278549</v>
      </c>
      <c r="BF39" s="162">
        <v>377.89124771444398</v>
      </c>
      <c r="BG39" s="680">
        <v>111.838964041111</v>
      </c>
      <c r="BH39" s="162"/>
      <c r="BI39" s="678">
        <v>205.28224130586401</v>
      </c>
      <c r="BJ39" s="162"/>
      <c r="BK39" s="162"/>
      <c r="BL39" s="162">
        <v>86.761771028062299</v>
      </c>
      <c r="BM39" s="162">
        <v>117.67918771956001</v>
      </c>
      <c r="BN39" s="162">
        <v>134.61818757948899</v>
      </c>
      <c r="BO39" s="680">
        <v>592.69406043241599</v>
      </c>
      <c r="BP39" s="162"/>
      <c r="BQ39" s="678">
        <v>161.43354001912999</v>
      </c>
      <c r="BR39" s="162">
        <v>131.681429081272</v>
      </c>
      <c r="BS39" s="162">
        <v>192.90640505033301</v>
      </c>
      <c r="BT39" s="679">
        <v>159.712785925785</v>
      </c>
      <c r="BU39" s="162">
        <v>117.038819461047</v>
      </c>
      <c r="BV39" s="162">
        <v>151.745138495151</v>
      </c>
      <c r="BW39" s="680"/>
      <c r="BX39" s="162"/>
      <c r="BY39" s="678">
        <v>159.712785925785</v>
      </c>
      <c r="BZ39" s="162"/>
      <c r="CA39" s="162"/>
      <c r="CB39" s="162">
        <v>196.854295197483</v>
      </c>
      <c r="CC39" s="162">
        <v>161.52308065575599</v>
      </c>
      <c r="CD39" s="162"/>
      <c r="CE39" s="680"/>
      <c r="CF39" s="162"/>
      <c r="CG39" s="678">
        <v>167.02331427220301</v>
      </c>
      <c r="CH39" s="162">
        <v>174.14386151906999</v>
      </c>
      <c r="CI39" s="162">
        <v>159.92725039231499</v>
      </c>
      <c r="CJ39" s="679">
        <v>166.998830905224</v>
      </c>
      <c r="CK39" s="162">
        <v>189.687900551947</v>
      </c>
      <c r="CL39" s="162">
        <v>226.48631534681101</v>
      </c>
      <c r="CM39" s="680"/>
      <c r="CN39" s="162"/>
      <c r="CO39" s="679">
        <v>166.998830905224</v>
      </c>
      <c r="CP39" s="162">
        <v>160.85974498606299</v>
      </c>
      <c r="CQ39" s="162">
        <v>179.31366903835999</v>
      </c>
      <c r="CR39" s="162">
        <v>169.97451795971901</v>
      </c>
      <c r="CS39" s="162">
        <v>118.760348928083</v>
      </c>
      <c r="CT39" s="162">
        <v>240.95110193171399</v>
      </c>
      <c r="CU39" s="680">
        <v>164.84720262704201</v>
      </c>
      <c r="CV39" s="162"/>
      <c r="CW39" s="679">
        <v>166.998830905224</v>
      </c>
      <c r="CX39" s="162"/>
      <c r="CY39" s="162">
        <v>233.45354805565401</v>
      </c>
      <c r="CZ39" s="162">
        <v>160.43900883184699</v>
      </c>
      <c r="DA39" s="162">
        <v>116.477628839852</v>
      </c>
      <c r="DB39" s="162">
        <v>236.938122611164</v>
      </c>
      <c r="DC39" s="680">
        <v>317.70489418951399</v>
      </c>
      <c r="DD39" s="162"/>
      <c r="DE39" s="678">
        <v>160.21870046281001</v>
      </c>
      <c r="DF39" s="162">
        <v>211.63754027867401</v>
      </c>
      <c r="DG39" s="162">
        <v>125.907522921099</v>
      </c>
      <c r="DH39" s="679">
        <v>143.111038188658</v>
      </c>
      <c r="DI39" s="162">
        <v>81.475885009780399</v>
      </c>
      <c r="DJ39" s="162">
        <v>184.32051277886299</v>
      </c>
      <c r="DK39" s="680"/>
      <c r="DL39" s="162"/>
      <c r="DM39" s="678">
        <v>143.111038188658</v>
      </c>
      <c r="DN39" s="162"/>
      <c r="DO39" s="162">
        <v>94.816528336524698</v>
      </c>
      <c r="DP39" s="162">
        <v>171.560535752568</v>
      </c>
      <c r="DQ39" s="162">
        <v>165.57582940704199</v>
      </c>
      <c r="DR39" s="162"/>
      <c r="DS39" s="680"/>
      <c r="DT39" s="162"/>
      <c r="DU39" s="633"/>
    </row>
    <row r="40" spans="1:125" s="684" customFormat="1">
      <c r="A40" s="249" t="s">
        <v>10</v>
      </c>
      <c r="B40" s="271" t="s">
        <v>162</v>
      </c>
      <c r="C40" s="249" t="s">
        <v>354</v>
      </c>
      <c r="D40" s="271" t="s">
        <v>226</v>
      </c>
      <c r="E40" s="685">
        <v>193.825578721222</v>
      </c>
      <c r="F40" s="827">
        <v>191.18441995108199</v>
      </c>
      <c r="G40" s="686">
        <v>195.756849907532</v>
      </c>
      <c r="H40" s="687">
        <v>194.53546630505301</v>
      </c>
      <c r="I40" s="686">
        <v>247.99529465613</v>
      </c>
      <c r="J40" s="686">
        <v>146.721289710918</v>
      </c>
      <c r="K40" s="688"/>
      <c r="L40" s="686"/>
      <c r="M40" s="685">
        <v>194.53546630505301</v>
      </c>
      <c r="N40" s="686">
        <v>200.444200927271</v>
      </c>
      <c r="O40" s="686">
        <v>162.95260187348299</v>
      </c>
      <c r="P40" s="686">
        <v>358.90192121573398</v>
      </c>
      <c r="Q40" s="686">
        <v>153.62246348595701</v>
      </c>
      <c r="R40" s="686">
        <v>209.002307259178</v>
      </c>
      <c r="S40" s="688">
        <v>153.98679373787701</v>
      </c>
      <c r="T40" s="686"/>
      <c r="U40" s="685">
        <v>194.53546630505301</v>
      </c>
      <c r="V40" s="686"/>
      <c r="W40" s="686"/>
      <c r="X40" s="686"/>
      <c r="Y40" s="686">
        <v>59.018812454032698</v>
      </c>
      <c r="Z40" s="686">
        <v>115.914033610727</v>
      </c>
      <c r="AA40" s="688">
        <v>302.61227131986402</v>
      </c>
      <c r="AB40" s="686">
        <v>314.32439598533102</v>
      </c>
      <c r="AC40" s="685">
        <v>80.355781194099805</v>
      </c>
      <c r="AD40" s="827">
        <v>78.870161088083606</v>
      </c>
      <c r="AE40" s="686">
        <v>85.549328799470501</v>
      </c>
      <c r="AF40" s="687">
        <v>76.647853694745194</v>
      </c>
      <c r="AG40" s="827"/>
      <c r="AH40" s="686"/>
      <c r="AI40" s="688"/>
      <c r="AJ40" s="686"/>
      <c r="AK40" s="685">
        <v>76.647853694745194</v>
      </c>
      <c r="AL40" s="686"/>
      <c r="AM40" s="686"/>
      <c r="AN40" s="686">
        <v>115.926454395739</v>
      </c>
      <c r="AO40" s="686">
        <v>62.943031950497101</v>
      </c>
      <c r="AP40" s="686"/>
      <c r="AQ40" s="688"/>
      <c r="AR40" s="686"/>
      <c r="AS40" s="685">
        <v>131.754620011962</v>
      </c>
      <c r="AT40" s="686">
        <v>113.444120901227</v>
      </c>
      <c r="AU40" s="686">
        <v>138.52653436068999</v>
      </c>
      <c r="AV40" s="687">
        <v>143.293204773968</v>
      </c>
      <c r="AW40" s="827">
        <v>147.823533177835</v>
      </c>
      <c r="AX40" s="686">
        <v>117.719824593654</v>
      </c>
      <c r="AY40" s="688"/>
      <c r="AZ40" s="686"/>
      <c r="BA40" s="685">
        <v>143.293204773968</v>
      </c>
      <c r="BB40" s="686">
        <v>156.96374839344699</v>
      </c>
      <c r="BC40" s="686">
        <v>231.59770436697599</v>
      </c>
      <c r="BD40" s="686">
        <v>119.96278553255</v>
      </c>
      <c r="BE40" s="686">
        <v>131.05005741644899</v>
      </c>
      <c r="BF40" s="686">
        <v>248.55228603106701</v>
      </c>
      <c r="BG40" s="688">
        <v>66.418116614279995</v>
      </c>
      <c r="BH40" s="686"/>
      <c r="BI40" s="685">
        <v>143.293204773968</v>
      </c>
      <c r="BJ40" s="686"/>
      <c r="BK40" s="686"/>
      <c r="BL40" s="686">
        <v>59.2606231925377</v>
      </c>
      <c r="BM40" s="686">
        <v>76.514276324420095</v>
      </c>
      <c r="BN40" s="686">
        <v>101.00514512339301</v>
      </c>
      <c r="BO40" s="688">
        <v>412.683606810519</v>
      </c>
      <c r="BP40" s="686"/>
      <c r="BQ40" s="685">
        <v>111.27273697151701</v>
      </c>
      <c r="BR40" s="686">
        <v>97.220401386387294</v>
      </c>
      <c r="BS40" s="686">
        <v>129.227732676009</v>
      </c>
      <c r="BT40" s="687">
        <v>107.37007685215499</v>
      </c>
      <c r="BU40" s="686">
        <v>73.323536855330602</v>
      </c>
      <c r="BV40" s="686">
        <v>69.249928048865598</v>
      </c>
      <c r="BW40" s="688"/>
      <c r="BX40" s="686"/>
      <c r="BY40" s="685">
        <v>107.37007685215499</v>
      </c>
      <c r="BZ40" s="686"/>
      <c r="CA40" s="686"/>
      <c r="CB40" s="686">
        <v>159.45919362275501</v>
      </c>
      <c r="CC40" s="686">
        <v>80.819690933244203</v>
      </c>
      <c r="CD40" s="686"/>
      <c r="CE40" s="688"/>
      <c r="CF40" s="686"/>
      <c r="CG40" s="685">
        <v>99.357456084907099</v>
      </c>
      <c r="CH40" s="686">
        <v>96.038266978445293</v>
      </c>
      <c r="CI40" s="686">
        <v>92.4295210659632</v>
      </c>
      <c r="CJ40" s="687">
        <v>109.604580210313</v>
      </c>
      <c r="CK40" s="686">
        <v>83.392078558308896</v>
      </c>
      <c r="CL40" s="686">
        <v>159.437885646957</v>
      </c>
      <c r="CM40" s="688"/>
      <c r="CN40" s="686"/>
      <c r="CO40" s="687">
        <v>109.604580210313</v>
      </c>
      <c r="CP40" s="686">
        <v>85.3924543564695</v>
      </c>
      <c r="CQ40" s="686">
        <v>69.018648614860098</v>
      </c>
      <c r="CR40" s="686">
        <v>124.996661226867</v>
      </c>
      <c r="CS40" s="686">
        <v>86.014499811715694</v>
      </c>
      <c r="CT40" s="686">
        <v>196.869278945697</v>
      </c>
      <c r="CU40" s="688">
        <v>116.425930335106</v>
      </c>
      <c r="CV40" s="686"/>
      <c r="CW40" s="687">
        <v>109.604580210313</v>
      </c>
      <c r="CX40" s="686"/>
      <c r="CY40" s="686">
        <v>55.070360484100902</v>
      </c>
      <c r="CZ40" s="686">
        <v>71.066663227442007</v>
      </c>
      <c r="DA40" s="686">
        <v>85.605171931526201</v>
      </c>
      <c r="DB40" s="686">
        <v>202.71890259449</v>
      </c>
      <c r="DC40" s="688">
        <v>247.87807639963901</v>
      </c>
      <c r="DD40" s="686"/>
      <c r="DE40" s="685">
        <v>101.22626825787</v>
      </c>
      <c r="DF40" s="686">
        <v>130.60164225006201</v>
      </c>
      <c r="DG40" s="686">
        <v>77.828551416288306</v>
      </c>
      <c r="DH40" s="687">
        <v>95.248611107260203</v>
      </c>
      <c r="DI40" s="686">
        <v>64.9605029132033</v>
      </c>
      <c r="DJ40" s="686">
        <v>66.192785879738693</v>
      </c>
      <c r="DK40" s="688"/>
      <c r="DL40" s="686"/>
      <c r="DM40" s="685">
        <v>95.248611107260203</v>
      </c>
      <c r="DN40" s="686"/>
      <c r="DO40" s="686">
        <v>74.054398461416895</v>
      </c>
      <c r="DP40" s="686">
        <v>133.306900517759</v>
      </c>
      <c r="DQ40" s="686">
        <v>83.061196806673806</v>
      </c>
      <c r="DR40" s="686"/>
      <c r="DS40" s="688"/>
      <c r="DT40" s="686"/>
      <c r="DU40" s="633"/>
    </row>
    <row r="41" spans="1:125" s="634" customFormat="1">
      <c r="A41" s="118" t="s">
        <v>11</v>
      </c>
      <c r="B41" s="119" t="s">
        <v>162</v>
      </c>
      <c r="C41" s="118" t="s">
        <v>355</v>
      </c>
      <c r="D41" s="119" t="s">
        <v>226</v>
      </c>
      <c r="E41" s="678">
        <v>110.599495432552</v>
      </c>
      <c r="F41" s="825">
        <v>94.6758088218956</v>
      </c>
      <c r="G41" s="162">
        <v>120.971536797105</v>
      </c>
      <c r="H41" s="679">
        <v>116.151140678654</v>
      </c>
      <c r="I41" s="162">
        <v>45.3143119870889</v>
      </c>
      <c r="J41" s="162">
        <v>107.22068575961799</v>
      </c>
      <c r="K41" s="680"/>
      <c r="L41" s="162"/>
      <c r="M41" s="678">
        <v>116.151140678654</v>
      </c>
      <c r="N41" s="162">
        <v>46.630221907981699</v>
      </c>
      <c r="O41" s="162">
        <v>253.86653263385</v>
      </c>
      <c r="P41" s="162">
        <v>88.163877977903994</v>
      </c>
      <c r="Q41" s="162">
        <v>154.79435302852301</v>
      </c>
      <c r="R41" s="162">
        <v>58.759581469626902</v>
      </c>
      <c r="S41" s="680">
        <v>142.178475863747</v>
      </c>
      <c r="T41" s="162"/>
      <c r="U41" s="678">
        <v>116.151140678654</v>
      </c>
      <c r="V41" s="162"/>
      <c r="W41" s="162"/>
      <c r="X41" s="162"/>
      <c r="Y41" s="162">
        <v>45.1343963325942</v>
      </c>
      <c r="Z41" s="162">
        <v>36.194332573333199</v>
      </c>
      <c r="AA41" s="680">
        <v>221.20719324509199</v>
      </c>
      <c r="AB41" s="162">
        <v>213.67701045728001</v>
      </c>
      <c r="AC41" s="678">
        <v>122.416997299827</v>
      </c>
      <c r="AD41" s="825">
        <v>110.189794832377</v>
      </c>
      <c r="AE41" s="162">
        <v>151.79278326830601</v>
      </c>
      <c r="AF41" s="679">
        <v>105.26841379879799</v>
      </c>
      <c r="AG41" s="825"/>
      <c r="AH41" s="162"/>
      <c r="AI41" s="680"/>
      <c r="AJ41" s="162"/>
      <c r="AK41" s="678">
        <v>105.26841379879799</v>
      </c>
      <c r="AL41" s="162"/>
      <c r="AM41" s="162"/>
      <c r="AN41" s="162">
        <v>61.978608607539201</v>
      </c>
      <c r="AO41" s="162">
        <v>208.802634191474</v>
      </c>
      <c r="AP41" s="162"/>
      <c r="AQ41" s="680"/>
      <c r="AR41" s="162"/>
      <c r="AS41" s="678">
        <v>41.984162376369703</v>
      </c>
      <c r="AT41" s="162">
        <v>38.497995134379302</v>
      </c>
      <c r="AU41" s="162">
        <v>38.448097439359202</v>
      </c>
      <c r="AV41" s="679">
        <v>49.006394555370697</v>
      </c>
      <c r="AW41" s="825">
        <v>24.1111460087815</v>
      </c>
      <c r="AX41" s="162">
        <v>82.734507001550199</v>
      </c>
      <c r="AY41" s="680"/>
      <c r="AZ41" s="162"/>
      <c r="BA41" s="678">
        <v>49.006394555370697</v>
      </c>
      <c r="BB41" s="162">
        <v>44.073357011815602</v>
      </c>
      <c r="BC41" s="162">
        <v>63.612288963513301</v>
      </c>
      <c r="BD41" s="162">
        <v>21.5872517880196</v>
      </c>
      <c r="BE41" s="162">
        <v>56.6281287725363</v>
      </c>
      <c r="BF41" s="162">
        <v>80.318592378867606</v>
      </c>
      <c r="BG41" s="680">
        <v>41.669352685860503</v>
      </c>
      <c r="BH41" s="162"/>
      <c r="BI41" s="678">
        <v>49.006394555370697</v>
      </c>
      <c r="BJ41" s="162"/>
      <c r="BK41" s="162"/>
      <c r="BL41" s="162">
        <v>22.4436954778126</v>
      </c>
      <c r="BM41" s="162">
        <v>32.395778814452903</v>
      </c>
      <c r="BN41" s="162">
        <v>12.2251806806507</v>
      </c>
      <c r="BO41" s="680">
        <v>170.258196032874</v>
      </c>
      <c r="BP41" s="162"/>
      <c r="BQ41" s="678">
        <v>44.101694644507504</v>
      </c>
      <c r="BR41" s="162">
        <v>28.713229405049098</v>
      </c>
      <c r="BS41" s="162">
        <v>58.9274682228206</v>
      </c>
      <c r="BT41" s="679">
        <v>44.664386305652997</v>
      </c>
      <c r="BU41" s="162">
        <v>43.488959956145898</v>
      </c>
      <c r="BV41" s="162">
        <v>66.2228830486264</v>
      </c>
      <c r="BW41" s="680"/>
      <c r="BX41" s="162"/>
      <c r="BY41" s="678">
        <v>44.664386305652997</v>
      </c>
      <c r="BZ41" s="162"/>
      <c r="CA41" s="162"/>
      <c r="CB41" s="162">
        <v>33.145406474659701</v>
      </c>
      <c r="CC41" s="162">
        <v>66.475050111593504</v>
      </c>
      <c r="CD41" s="162"/>
      <c r="CE41" s="680"/>
      <c r="CF41" s="162"/>
      <c r="CG41" s="678">
        <v>30.082357753539998</v>
      </c>
      <c r="CH41" s="162">
        <v>34.615695598759103</v>
      </c>
      <c r="CI41" s="162">
        <v>24.398307103812201</v>
      </c>
      <c r="CJ41" s="679">
        <v>31.233070558048698</v>
      </c>
      <c r="CK41" s="162">
        <v>15.101811240655699</v>
      </c>
      <c r="CL41" s="162">
        <v>52.138947726427098</v>
      </c>
      <c r="CM41" s="680"/>
      <c r="CN41" s="162"/>
      <c r="CO41" s="679">
        <v>31.233070558048698</v>
      </c>
      <c r="CP41" s="162">
        <v>44.857348196785701</v>
      </c>
      <c r="CQ41" s="162">
        <v>37.648342845447097</v>
      </c>
      <c r="CR41" s="162">
        <v>18.435264985985</v>
      </c>
      <c r="CS41" s="162">
        <v>17.237028896086201</v>
      </c>
      <c r="CT41" s="162">
        <v>27.620466001336698</v>
      </c>
      <c r="CU41" s="680">
        <v>34.630320314452398</v>
      </c>
      <c r="CV41" s="162"/>
      <c r="CW41" s="679">
        <v>31.233070558048698</v>
      </c>
      <c r="CX41" s="162"/>
      <c r="CY41" s="162">
        <v>44.840421720817297</v>
      </c>
      <c r="CZ41" s="162">
        <v>47.0518680107484</v>
      </c>
      <c r="DA41" s="162">
        <v>21.214668220516</v>
      </c>
      <c r="DB41" s="162">
        <v>26.796984315522099</v>
      </c>
      <c r="DC41" s="680">
        <v>65.254474999220804</v>
      </c>
      <c r="DD41" s="162"/>
      <c r="DE41" s="678">
        <v>46.551500967403598</v>
      </c>
      <c r="DF41" s="162">
        <v>70.064215428588994</v>
      </c>
      <c r="DG41" s="162">
        <v>34.196621212685997</v>
      </c>
      <c r="DH41" s="679">
        <v>35.393666260935902</v>
      </c>
      <c r="DI41" s="162">
        <v>16.515382096577099</v>
      </c>
      <c r="DJ41" s="162">
        <v>99.802883568920095</v>
      </c>
      <c r="DK41" s="680"/>
      <c r="DL41" s="162"/>
      <c r="DM41" s="678">
        <v>35.393666260935902</v>
      </c>
      <c r="DN41" s="162"/>
      <c r="DO41" s="162">
        <v>6.4724048598514203</v>
      </c>
      <c r="DP41" s="162">
        <v>28.1497385389846</v>
      </c>
      <c r="DQ41" s="162">
        <v>73.695073816808602</v>
      </c>
      <c r="DR41" s="162"/>
      <c r="DS41" s="680"/>
      <c r="DT41" s="162"/>
      <c r="DU41" s="633"/>
    </row>
    <row r="42" spans="1:125" s="684" customFormat="1">
      <c r="A42" s="238" t="s">
        <v>12</v>
      </c>
      <c r="B42" s="239" t="s">
        <v>162</v>
      </c>
      <c r="C42" s="238" t="s">
        <v>356</v>
      </c>
      <c r="D42" s="239" t="s">
        <v>226</v>
      </c>
      <c r="E42" s="681">
        <v>13.889604471460601</v>
      </c>
      <c r="F42" s="826">
        <v>17.592248082251299</v>
      </c>
      <c r="G42" s="273">
        <v>14.814621080760601</v>
      </c>
      <c r="H42" s="682">
        <v>9.2619442513697905</v>
      </c>
      <c r="I42" s="273">
        <v>25.2708770670192</v>
      </c>
      <c r="J42" s="273">
        <v>2.7888459195209401</v>
      </c>
      <c r="K42" s="683"/>
      <c r="L42" s="273"/>
      <c r="M42" s="681">
        <v>9.2619442513697905</v>
      </c>
      <c r="N42" s="273">
        <v>13.456442276290201</v>
      </c>
      <c r="O42" s="273">
        <v>32.737736024791701</v>
      </c>
      <c r="P42" s="273">
        <v>7.7504003210939203</v>
      </c>
      <c r="Q42" s="273">
        <v>4.69307715929114</v>
      </c>
      <c r="R42" s="273">
        <v>7.9645960815231103</v>
      </c>
      <c r="S42" s="683">
        <v>7.0043321208990097</v>
      </c>
      <c r="T42" s="273"/>
      <c r="U42" s="681">
        <v>9.2619442513697905</v>
      </c>
      <c r="V42" s="273"/>
      <c r="W42" s="273"/>
      <c r="X42" s="273"/>
      <c r="Y42" s="273">
        <v>17.275977792308002</v>
      </c>
      <c r="Z42" s="273">
        <v>8.9806913799669204</v>
      </c>
      <c r="AA42" s="683">
        <v>5.4401985861867397</v>
      </c>
      <c r="AB42" s="273">
        <v>3.5577399132115302</v>
      </c>
      <c r="AC42" s="681">
        <v>10.1105500455966</v>
      </c>
      <c r="AD42" s="826">
        <v>7.3964732291218596</v>
      </c>
      <c r="AE42" s="273">
        <v>6.4441383981467899</v>
      </c>
      <c r="AF42" s="682">
        <v>16.4910385095212</v>
      </c>
      <c r="AG42" s="826"/>
      <c r="AH42" s="273"/>
      <c r="AI42" s="683"/>
      <c r="AJ42" s="273"/>
      <c r="AK42" s="681">
        <v>16.4910385095212</v>
      </c>
      <c r="AL42" s="273"/>
      <c r="AM42" s="273"/>
      <c r="AN42" s="273">
        <v>19.715959032268</v>
      </c>
      <c r="AO42" s="273">
        <v>23.0279385184745</v>
      </c>
      <c r="AP42" s="273"/>
      <c r="AQ42" s="683"/>
      <c r="AR42" s="273"/>
      <c r="AS42" s="681">
        <v>14.332935478018401</v>
      </c>
      <c r="AT42" s="273">
        <v>16.0758624996691</v>
      </c>
      <c r="AU42" s="273">
        <v>13.9403019578606</v>
      </c>
      <c r="AV42" s="682">
        <v>12.9826419765254</v>
      </c>
      <c r="AW42" s="826">
        <v>7.3392342699147903</v>
      </c>
      <c r="AX42" s="273">
        <v>6.9806135103413904</v>
      </c>
      <c r="AY42" s="683"/>
      <c r="AZ42" s="273"/>
      <c r="BA42" s="681">
        <v>12.9826419765254</v>
      </c>
      <c r="BB42" s="273">
        <v>9.1725549408866804</v>
      </c>
      <c r="BC42" s="273">
        <v>16.4041558059312</v>
      </c>
      <c r="BD42" s="273">
        <v>5.0354778431061202</v>
      </c>
      <c r="BE42" s="273">
        <v>8.9236620895630701</v>
      </c>
      <c r="BF42" s="273">
        <v>49.020369304509202</v>
      </c>
      <c r="BG42" s="683">
        <v>3.7514947409709301</v>
      </c>
      <c r="BH42" s="273"/>
      <c r="BI42" s="681">
        <v>12.9826419765254</v>
      </c>
      <c r="BJ42" s="273"/>
      <c r="BK42" s="273"/>
      <c r="BL42" s="273">
        <v>5.0574523577120001</v>
      </c>
      <c r="BM42" s="273">
        <v>8.7691325806871898</v>
      </c>
      <c r="BN42" s="273">
        <v>21.387861775446201</v>
      </c>
      <c r="BO42" s="683">
        <v>9.7522575890233796</v>
      </c>
      <c r="BP42" s="273"/>
      <c r="BQ42" s="681">
        <v>6.0591084031054603</v>
      </c>
      <c r="BR42" s="273">
        <v>5.7477982898353597</v>
      </c>
      <c r="BS42" s="273">
        <v>4.751204151504</v>
      </c>
      <c r="BT42" s="682">
        <v>7.6783227679770203</v>
      </c>
      <c r="BU42" s="273">
        <v>0.22632264957051201</v>
      </c>
      <c r="BV42" s="273">
        <v>16.272327397658799</v>
      </c>
      <c r="BW42" s="683"/>
      <c r="BX42" s="273"/>
      <c r="BY42" s="681">
        <v>7.6783227679770203</v>
      </c>
      <c r="BZ42" s="273"/>
      <c r="CA42" s="273"/>
      <c r="CB42" s="273">
        <v>4.2496951000683199</v>
      </c>
      <c r="CC42" s="273">
        <v>14.228339610918001</v>
      </c>
      <c r="CD42" s="273"/>
      <c r="CE42" s="683"/>
      <c r="CF42" s="273"/>
      <c r="CG42" s="681">
        <v>37.583500433755802</v>
      </c>
      <c r="CH42" s="273">
        <v>43.489898941865597</v>
      </c>
      <c r="CI42" s="273">
        <v>43.099422222539602</v>
      </c>
      <c r="CJ42" s="682">
        <v>26.161180136862399</v>
      </c>
      <c r="CK42" s="273">
        <v>91.194010752982095</v>
      </c>
      <c r="CL42" s="273">
        <v>14.9094819734272</v>
      </c>
      <c r="CM42" s="683"/>
      <c r="CN42" s="273"/>
      <c r="CO42" s="682">
        <v>26.161180136862399</v>
      </c>
      <c r="CP42" s="273">
        <v>30.609942432807401</v>
      </c>
      <c r="CQ42" s="273">
        <v>72.646677578053001</v>
      </c>
      <c r="CR42" s="273">
        <v>26.5425917468671</v>
      </c>
      <c r="CS42" s="273">
        <v>15.5088202202812</v>
      </c>
      <c r="CT42" s="273">
        <v>16.4613569846796</v>
      </c>
      <c r="CU42" s="683">
        <v>13.7909519774839</v>
      </c>
      <c r="CV42" s="273"/>
      <c r="CW42" s="682">
        <v>26.161180136862399</v>
      </c>
      <c r="CX42" s="273"/>
      <c r="CY42" s="273">
        <v>133.542765850736</v>
      </c>
      <c r="CZ42" s="273">
        <v>42.320477593656399</v>
      </c>
      <c r="DA42" s="273">
        <v>9.65778868780931</v>
      </c>
      <c r="DB42" s="273">
        <v>7.4222357011522702</v>
      </c>
      <c r="DC42" s="683">
        <v>4.57234279065419</v>
      </c>
      <c r="DD42" s="273"/>
      <c r="DE42" s="681">
        <v>12.4409312375367</v>
      </c>
      <c r="DF42" s="273">
        <v>10.971682600023099</v>
      </c>
      <c r="DG42" s="273">
        <v>13.882350292124499</v>
      </c>
      <c r="DH42" s="682">
        <v>12.4687608204624</v>
      </c>
      <c r="DI42" s="273">
        <v>0</v>
      </c>
      <c r="DJ42" s="273">
        <v>18.324843330203699</v>
      </c>
      <c r="DK42" s="683"/>
      <c r="DL42" s="273"/>
      <c r="DM42" s="681">
        <v>12.4687608204624</v>
      </c>
      <c r="DN42" s="273"/>
      <c r="DO42" s="273">
        <v>14.289725015256399</v>
      </c>
      <c r="DP42" s="273">
        <v>10.103896695824099</v>
      </c>
      <c r="DQ42" s="273">
        <v>8.8195587835600797</v>
      </c>
      <c r="DR42" s="273"/>
      <c r="DS42" s="683"/>
      <c r="DT42" s="273"/>
      <c r="DU42" s="633"/>
    </row>
    <row r="43" spans="1:125" s="634" customFormat="1">
      <c r="A43" s="118" t="s">
        <v>352</v>
      </c>
      <c r="B43" s="119" t="s">
        <v>162</v>
      </c>
      <c r="C43" s="118" t="s">
        <v>341</v>
      </c>
      <c r="D43" s="119" t="s">
        <v>226</v>
      </c>
      <c r="E43" s="678">
        <v>216.934887817033</v>
      </c>
      <c r="F43" s="825">
        <v>207.66769278640501</v>
      </c>
      <c r="G43" s="162">
        <v>219.127443963914</v>
      </c>
      <c r="H43" s="679">
        <v>224.00952670077999</v>
      </c>
      <c r="I43" s="162">
        <v>253.13393073806199</v>
      </c>
      <c r="J43" s="162">
        <v>235.42910067864099</v>
      </c>
      <c r="K43" s="680"/>
      <c r="L43" s="162"/>
      <c r="M43" s="678">
        <v>224.00952670077999</v>
      </c>
      <c r="N43" s="162">
        <v>172.677274589007</v>
      </c>
      <c r="O43" s="162">
        <v>251.75637551454099</v>
      </c>
      <c r="P43" s="162">
        <v>195.682489660062</v>
      </c>
      <c r="Q43" s="162">
        <v>204.85395568939299</v>
      </c>
      <c r="R43" s="162">
        <v>226.42421708959199</v>
      </c>
      <c r="S43" s="680">
        <v>251.38860313815999</v>
      </c>
      <c r="T43" s="162"/>
      <c r="U43" s="678">
        <v>224.00952670077999</v>
      </c>
      <c r="V43" s="162"/>
      <c r="W43" s="162"/>
      <c r="X43" s="162"/>
      <c r="Y43" s="162">
        <v>208.017676345692</v>
      </c>
      <c r="Z43" s="162">
        <v>220.39779702096499</v>
      </c>
      <c r="AA43" s="680">
        <v>231.984174297897</v>
      </c>
      <c r="AB43" s="162">
        <v>223.13348122483399</v>
      </c>
      <c r="AC43" s="678">
        <v>173.901323843163</v>
      </c>
      <c r="AD43" s="825">
        <v>154.65279717499499</v>
      </c>
      <c r="AE43" s="162">
        <v>182.53599495281901</v>
      </c>
      <c r="AF43" s="679">
        <v>184.515179401675</v>
      </c>
      <c r="AG43" s="825"/>
      <c r="AH43" s="162"/>
      <c r="AI43" s="680"/>
      <c r="AJ43" s="162"/>
      <c r="AK43" s="678">
        <v>184.515179401675</v>
      </c>
      <c r="AL43" s="162"/>
      <c r="AM43" s="162"/>
      <c r="AN43" s="162">
        <v>188.848663090857</v>
      </c>
      <c r="AO43" s="162">
        <v>203.226470052422</v>
      </c>
      <c r="AP43" s="162"/>
      <c r="AQ43" s="680"/>
      <c r="AR43" s="162"/>
      <c r="AS43" s="678">
        <v>216.34843839912401</v>
      </c>
      <c r="AT43" s="162">
        <v>213.529464744248</v>
      </c>
      <c r="AU43" s="162">
        <v>218.273283041821</v>
      </c>
      <c r="AV43" s="679">
        <v>217.24256741130199</v>
      </c>
      <c r="AW43" s="825">
        <v>202.16395211510101</v>
      </c>
      <c r="AX43" s="162">
        <v>210.303369615701</v>
      </c>
      <c r="AY43" s="680"/>
      <c r="AZ43" s="162"/>
      <c r="BA43" s="678">
        <v>217.24256741130199</v>
      </c>
      <c r="BB43" s="162">
        <v>158.70891093708099</v>
      </c>
      <c r="BC43" s="162">
        <v>192.12561614132099</v>
      </c>
      <c r="BD43" s="162">
        <v>207.56002257347899</v>
      </c>
      <c r="BE43" s="162">
        <v>231.63602198865701</v>
      </c>
      <c r="BF43" s="162">
        <v>228.82403955763201</v>
      </c>
      <c r="BG43" s="680">
        <v>256.35796744443701</v>
      </c>
      <c r="BH43" s="162"/>
      <c r="BI43" s="678">
        <v>217.24256741130199</v>
      </c>
      <c r="BJ43" s="162"/>
      <c r="BK43" s="162"/>
      <c r="BL43" s="162">
        <v>189.784667707811</v>
      </c>
      <c r="BM43" s="162">
        <v>229.61292710838001</v>
      </c>
      <c r="BN43" s="162">
        <v>219.43851378136</v>
      </c>
      <c r="BO43" s="680">
        <v>201.046321237641</v>
      </c>
      <c r="BP43" s="162"/>
      <c r="BQ43" s="678">
        <v>171.30054515651301</v>
      </c>
      <c r="BR43" s="162">
        <v>160.11840349979099</v>
      </c>
      <c r="BS43" s="162">
        <v>169.07693339477399</v>
      </c>
      <c r="BT43" s="679">
        <v>184.70629857497499</v>
      </c>
      <c r="BU43" s="162">
        <v>210.51139915913001</v>
      </c>
      <c r="BV43" s="162">
        <v>199.49442074827601</v>
      </c>
      <c r="BW43" s="680"/>
      <c r="BX43" s="162"/>
      <c r="BY43" s="678">
        <v>184.70629857497499</v>
      </c>
      <c r="BZ43" s="162"/>
      <c r="CA43" s="162"/>
      <c r="CB43" s="162">
        <v>157.999587657733</v>
      </c>
      <c r="CC43" s="162">
        <v>215.57060405240401</v>
      </c>
      <c r="CD43" s="162"/>
      <c r="CE43" s="680"/>
      <c r="CF43" s="162"/>
      <c r="CG43" s="678">
        <v>211.24303467846599</v>
      </c>
      <c r="CH43" s="162">
        <v>200.016378696022</v>
      </c>
      <c r="CI43" s="162">
        <v>213.45399631357901</v>
      </c>
      <c r="CJ43" s="679">
        <v>220.25872902579701</v>
      </c>
      <c r="CK43" s="162">
        <v>260.77676330266399</v>
      </c>
      <c r="CL43" s="162">
        <v>221.94644279440899</v>
      </c>
      <c r="CM43" s="680"/>
      <c r="CN43" s="162"/>
      <c r="CO43" s="679">
        <v>220.25872902579701</v>
      </c>
      <c r="CP43" s="162">
        <v>172.345249689442</v>
      </c>
      <c r="CQ43" s="162">
        <v>189.60276757781099</v>
      </c>
      <c r="CR43" s="162">
        <v>202.58647553347001</v>
      </c>
      <c r="CS43" s="162">
        <v>244.29189748435201</v>
      </c>
      <c r="CT43" s="162">
        <v>270.453285638078</v>
      </c>
      <c r="CU43" s="680">
        <v>240.13316164241499</v>
      </c>
      <c r="CV43" s="162"/>
      <c r="CW43" s="679">
        <v>220.25872902579701</v>
      </c>
      <c r="CX43" s="162"/>
      <c r="CY43" s="162">
        <v>248.24013040051599</v>
      </c>
      <c r="CZ43" s="162">
        <v>208.60801887970501</v>
      </c>
      <c r="DA43" s="162">
        <v>211.379967468789</v>
      </c>
      <c r="DB43" s="162">
        <v>246.15169653347201</v>
      </c>
      <c r="DC43" s="680">
        <v>196.14303375338901</v>
      </c>
      <c r="DD43" s="162"/>
      <c r="DE43" s="678">
        <v>163.61408012322499</v>
      </c>
      <c r="DF43" s="162">
        <v>146.44239171487399</v>
      </c>
      <c r="DG43" s="162">
        <v>166.95234398628801</v>
      </c>
      <c r="DH43" s="679">
        <v>177.447504668514</v>
      </c>
      <c r="DI43" s="162">
        <v>155.963869628895</v>
      </c>
      <c r="DJ43" s="162">
        <v>188.05482143379299</v>
      </c>
      <c r="DK43" s="680"/>
      <c r="DL43" s="162"/>
      <c r="DM43" s="678">
        <v>177.447504668514</v>
      </c>
      <c r="DN43" s="162"/>
      <c r="DO43" s="162">
        <v>153.739520167845</v>
      </c>
      <c r="DP43" s="162">
        <v>189.33815039801499</v>
      </c>
      <c r="DQ43" s="162">
        <v>214.58889179469699</v>
      </c>
      <c r="DR43" s="162"/>
      <c r="DS43" s="680"/>
      <c r="DT43" s="162"/>
      <c r="DU43" s="633"/>
    </row>
    <row r="44" spans="1:125" s="684" customFormat="1">
      <c r="A44" s="249" t="s">
        <v>99</v>
      </c>
      <c r="B44" s="271" t="s">
        <v>162</v>
      </c>
      <c r="C44" s="249" t="s">
        <v>229</v>
      </c>
      <c r="D44" s="271" t="s">
        <v>226</v>
      </c>
      <c r="E44" s="685">
        <v>108.095714650159</v>
      </c>
      <c r="F44" s="827">
        <v>106.142567474421</v>
      </c>
      <c r="G44" s="686">
        <v>110.110976513417</v>
      </c>
      <c r="H44" s="687">
        <v>108.03359996264101</v>
      </c>
      <c r="I44" s="686">
        <v>102.684880511912</v>
      </c>
      <c r="J44" s="686">
        <v>114.52157323815599</v>
      </c>
      <c r="K44" s="688"/>
      <c r="L44" s="686"/>
      <c r="M44" s="685">
        <v>108.03359996264101</v>
      </c>
      <c r="N44" s="686">
        <v>75.400716169222207</v>
      </c>
      <c r="O44" s="686">
        <v>99.055311133045805</v>
      </c>
      <c r="P44" s="686">
        <v>89.806471987288901</v>
      </c>
      <c r="Q44" s="686">
        <v>102.528427997793</v>
      </c>
      <c r="R44" s="686">
        <v>102.92796520672999</v>
      </c>
      <c r="S44" s="688">
        <v>130.09809862702599</v>
      </c>
      <c r="T44" s="686"/>
      <c r="U44" s="685">
        <v>108.03359996264101</v>
      </c>
      <c r="V44" s="686"/>
      <c r="W44" s="686"/>
      <c r="X44" s="686"/>
      <c r="Y44" s="686">
        <v>130.30776736593299</v>
      </c>
      <c r="Z44" s="686">
        <v>112.088857843342</v>
      </c>
      <c r="AA44" s="688">
        <v>93.549267042153701</v>
      </c>
      <c r="AB44" s="686">
        <v>101.399320620011</v>
      </c>
      <c r="AC44" s="685">
        <v>87.527274905467195</v>
      </c>
      <c r="AD44" s="827">
        <v>85.152698291663</v>
      </c>
      <c r="AE44" s="686">
        <v>93.2475959268899</v>
      </c>
      <c r="AF44" s="687">
        <v>84.181530497848797</v>
      </c>
      <c r="AG44" s="827"/>
      <c r="AH44" s="686"/>
      <c r="AI44" s="688"/>
      <c r="AJ44" s="686"/>
      <c r="AK44" s="685">
        <v>84.181530497848797</v>
      </c>
      <c r="AL44" s="686"/>
      <c r="AM44" s="686"/>
      <c r="AN44" s="686">
        <v>83.6866569285624</v>
      </c>
      <c r="AO44" s="686">
        <v>84.534922636361202</v>
      </c>
      <c r="AP44" s="686"/>
      <c r="AQ44" s="688"/>
      <c r="AR44" s="686"/>
      <c r="AS44" s="685">
        <v>106.40631074230799</v>
      </c>
      <c r="AT44" s="686">
        <v>103.097015863981</v>
      </c>
      <c r="AU44" s="686">
        <v>107.32248451935899</v>
      </c>
      <c r="AV44" s="687">
        <v>108.799431843582</v>
      </c>
      <c r="AW44" s="827">
        <v>88.4430552629765</v>
      </c>
      <c r="AX44" s="686">
        <v>116.91434532139201</v>
      </c>
      <c r="AY44" s="688"/>
      <c r="AZ44" s="686"/>
      <c r="BA44" s="685">
        <v>108.799431843582</v>
      </c>
      <c r="BB44" s="686">
        <v>76.682358352597703</v>
      </c>
      <c r="BC44" s="686">
        <v>98.624009923106399</v>
      </c>
      <c r="BD44" s="686">
        <v>104.635324422238</v>
      </c>
      <c r="BE44" s="686">
        <v>104.29925022396</v>
      </c>
      <c r="BF44" s="686">
        <v>124.165110176444</v>
      </c>
      <c r="BG44" s="688">
        <v>130.42368524119999</v>
      </c>
      <c r="BH44" s="686"/>
      <c r="BI44" s="685">
        <v>108.799431843582</v>
      </c>
      <c r="BJ44" s="686"/>
      <c r="BK44" s="686"/>
      <c r="BL44" s="686">
        <v>114.046009617035</v>
      </c>
      <c r="BM44" s="686">
        <v>115.446703401706</v>
      </c>
      <c r="BN44" s="686">
        <v>107.721430074138</v>
      </c>
      <c r="BO44" s="688">
        <v>93.948814742755303</v>
      </c>
      <c r="BP44" s="686"/>
      <c r="BQ44" s="685">
        <v>84.599651956662797</v>
      </c>
      <c r="BR44" s="686">
        <v>83.044601884247399</v>
      </c>
      <c r="BS44" s="686">
        <v>87.229761742505403</v>
      </c>
      <c r="BT44" s="687">
        <v>83.524592243235801</v>
      </c>
      <c r="BU44" s="686">
        <v>85.355149002829904</v>
      </c>
      <c r="BV44" s="686">
        <v>87.274569449901193</v>
      </c>
      <c r="BW44" s="688"/>
      <c r="BX44" s="686"/>
      <c r="BY44" s="685">
        <v>83.524592243235801</v>
      </c>
      <c r="BZ44" s="686"/>
      <c r="CA44" s="686"/>
      <c r="CB44" s="686">
        <v>86.286606821901501</v>
      </c>
      <c r="CC44" s="686">
        <v>87.232032421808199</v>
      </c>
      <c r="CD44" s="686"/>
      <c r="CE44" s="688"/>
      <c r="CF44" s="686"/>
      <c r="CG44" s="685">
        <v>115.26803340330601</v>
      </c>
      <c r="CH44" s="686">
        <v>109.78576436357</v>
      </c>
      <c r="CI44" s="686">
        <v>119.182308702689</v>
      </c>
      <c r="CJ44" s="687">
        <v>116.836027143658</v>
      </c>
      <c r="CK44" s="686">
        <v>113.56660543046399</v>
      </c>
      <c r="CL44" s="686">
        <v>137.81810423514</v>
      </c>
      <c r="CM44" s="688"/>
      <c r="CN44" s="686"/>
      <c r="CO44" s="687">
        <v>116.836027143658</v>
      </c>
      <c r="CP44" s="686">
        <v>79.468264791352794</v>
      </c>
      <c r="CQ44" s="686">
        <v>89.4213591297882</v>
      </c>
      <c r="CR44" s="686">
        <v>105.33168026965799</v>
      </c>
      <c r="CS44" s="686">
        <v>118.15221159325399</v>
      </c>
      <c r="CT44" s="686">
        <v>140.833009747821</v>
      </c>
      <c r="CU44" s="688">
        <v>149.44590259295001</v>
      </c>
      <c r="CV44" s="686"/>
      <c r="CW44" s="687">
        <v>116.836027143658</v>
      </c>
      <c r="CX44" s="686"/>
      <c r="CY44" s="686">
        <v>145.66699162625599</v>
      </c>
      <c r="CZ44" s="686">
        <v>117.053640849145</v>
      </c>
      <c r="DA44" s="686">
        <v>116.33565375253001</v>
      </c>
      <c r="DB44" s="686">
        <v>112.10930474697101</v>
      </c>
      <c r="DC44" s="688">
        <v>82.679493439438204</v>
      </c>
      <c r="DD44" s="686"/>
      <c r="DE44" s="685">
        <v>85.478311687883505</v>
      </c>
      <c r="DF44" s="686">
        <v>83.691311121262103</v>
      </c>
      <c r="DG44" s="686">
        <v>89.070872292105506</v>
      </c>
      <c r="DH44" s="687">
        <v>83.672751650282805</v>
      </c>
      <c r="DI44" s="686">
        <v>67.079976948930707</v>
      </c>
      <c r="DJ44" s="686">
        <v>79.791037902882593</v>
      </c>
      <c r="DK44" s="688"/>
      <c r="DL44" s="686"/>
      <c r="DM44" s="685">
        <v>83.672751650282805</v>
      </c>
      <c r="DN44" s="686"/>
      <c r="DO44" s="686">
        <v>72.892559760470604</v>
      </c>
      <c r="DP44" s="686">
        <v>97.748847782678695</v>
      </c>
      <c r="DQ44" s="686">
        <v>91.291625626043796</v>
      </c>
      <c r="DR44" s="686"/>
      <c r="DS44" s="688"/>
      <c r="DT44" s="686"/>
      <c r="DU44" s="633"/>
    </row>
    <row r="45" spans="1:125" s="634" customFormat="1">
      <c r="A45" s="118" t="s">
        <v>73</v>
      </c>
      <c r="B45" s="119" t="s">
        <v>162</v>
      </c>
      <c r="C45" s="118" t="s">
        <v>293</v>
      </c>
      <c r="D45" s="119" t="s">
        <v>226</v>
      </c>
      <c r="E45" s="678">
        <v>144.1614856896</v>
      </c>
      <c r="F45" s="825">
        <v>142.19505219175301</v>
      </c>
      <c r="G45" s="162">
        <v>149.137703373232</v>
      </c>
      <c r="H45" s="679">
        <v>141.151701503814</v>
      </c>
      <c r="I45" s="162">
        <v>124.282516793973</v>
      </c>
      <c r="J45" s="162">
        <v>156.016886201403</v>
      </c>
      <c r="K45" s="680"/>
      <c r="L45" s="162"/>
      <c r="M45" s="678">
        <v>141.151701503814</v>
      </c>
      <c r="N45" s="162">
        <v>110.792988616583</v>
      </c>
      <c r="O45" s="162">
        <v>139.312574780337</v>
      </c>
      <c r="P45" s="162">
        <v>103.83311031987</v>
      </c>
      <c r="Q45" s="162">
        <v>128.64743570099401</v>
      </c>
      <c r="R45" s="162">
        <v>153.65212515108101</v>
      </c>
      <c r="S45" s="680">
        <v>161.57985270704501</v>
      </c>
      <c r="T45" s="162"/>
      <c r="U45" s="678">
        <v>141.151701503814</v>
      </c>
      <c r="V45" s="162"/>
      <c r="W45" s="162"/>
      <c r="X45" s="162"/>
      <c r="Y45" s="162">
        <v>166.66879975750999</v>
      </c>
      <c r="Z45" s="162">
        <v>121.647064829641</v>
      </c>
      <c r="AA45" s="680">
        <v>149.994762519706</v>
      </c>
      <c r="AB45" s="162">
        <v>159.17594521339001</v>
      </c>
      <c r="AC45" s="678">
        <v>131.75896395560099</v>
      </c>
      <c r="AD45" s="825">
        <v>109.453491193267</v>
      </c>
      <c r="AE45" s="162">
        <v>112.88427691728999</v>
      </c>
      <c r="AF45" s="679">
        <v>172.93912375624501</v>
      </c>
      <c r="AG45" s="825"/>
      <c r="AH45" s="162"/>
      <c r="AI45" s="680"/>
      <c r="AJ45" s="162"/>
      <c r="AK45" s="678">
        <v>172.93912375624501</v>
      </c>
      <c r="AL45" s="162"/>
      <c r="AM45" s="162"/>
      <c r="AN45" s="162">
        <v>243.17541174516899</v>
      </c>
      <c r="AO45" s="162">
        <v>148.237313652804</v>
      </c>
      <c r="AP45" s="162"/>
      <c r="AQ45" s="680"/>
      <c r="AR45" s="162"/>
      <c r="AS45" s="678">
        <v>124.996277852689</v>
      </c>
      <c r="AT45" s="162">
        <v>118.89890199881501</v>
      </c>
      <c r="AU45" s="162">
        <v>123.326225535069</v>
      </c>
      <c r="AV45" s="679">
        <v>132.763706024181</v>
      </c>
      <c r="AW45" s="825">
        <v>114.504410451254</v>
      </c>
      <c r="AX45" s="162">
        <v>139.59457361158999</v>
      </c>
      <c r="AY45" s="680"/>
      <c r="AZ45" s="162"/>
      <c r="BA45" s="678">
        <v>132.763706024181</v>
      </c>
      <c r="BB45" s="162">
        <v>108.094789328576</v>
      </c>
      <c r="BC45" s="162">
        <v>127.860253042764</v>
      </c>
      <c r="BD45" s="162">
        <v>92.577166353136406</v>
      </c>
      <c r="BE45" s="162">
        <v>136.97499808337099</v>
      </c>
      <c r="BF45" s="162">
        <v>134.38863766094701</v>
      </c>
      <c r="BG45" s="680">
        <v>167.996678227497</v>
      </c>
      <c r="BH45" s="162"/>
      <c r="BI45" s="678">
        <v>132.763706024181</v>
      </c>
      <c r="BJ45" s="162"/>
      <c r="BK45" s="162"/>
      <c r="BL45" s="162">
        <v>109.57022210823899</v>
      </c>
      <c r="BM45" s="162">
        <v>147.79850321132801</v>
      </c>
      <c r="BN45" s="162">
        <v>121.185870818159</v>
      </c>
      <c r="BO45" s="680">
        <v>135.513334737354</v>
      </c>
      <c r="BP45" s="162"/>
      <c r="BQ45" s="678">
        <v>130.53144247232601</v>
      </c>
      <c r="BR45" s="162">
        <v>144.51889611587401</v>
      </c>
      <c r="BS45" s="162">
        <v>130.926755514462</v>
      </c>
      <c r="BT45" s="679">
        <v>116.148675786642</v>
      </c>
      <c r="BU45" s="162">
        <v>130.36719787051601</v>
      </c>
      <c r="BV45" s="162">
        <v>124.187050207384</v>
      </c>
      <c r="BW45" s="680"/>
      <c r="BX45" s="162"/>
      <c r="BY45" s="678">
        <v>116.148675786642</v>
      </c>
      <c r="BZ45" s="162"/>
      <c r="CA45" s="162"/>
      <c r="CB45" s="162">
        <v>108.28096104104</v>
      </c>
      <c r="CC45" s="162">
        <v>123.77529566798999</v>
      </c>
      <c r="CD45" s="162"/>
      <c r="CE45" s="680"/>
      <c r="CF45" s="162"/>
      <c r="CG45" s="678">
        <v>115.011206870108</v>
      </c>
      <c r="CH45" s="162">
        <v>119.675542895532</v>
      </c>
      <c r="CI45" s="162">
        <v>107.726255455116</v>
      </c>
      <c r="CJ45" s="679">
        <v>117.631822259676</v>
      </c>
      <c r="CK45" s="162">
        <v>103.120502030168</v>
      </c>
      <c r="CL45" s="162">
        <v>150.930960716334</v>
      </c>
      <c r="CM45" s="680"/>
      <c r="CN45" s="162"/>
      <c r="CO45" s="679">
        <v>117.631822259676</v>
      </c>
      <c r="CP45" s="162">
        <v>103.97265916743299</v>
      </c>
      <c r="CQ45" s="162">
        <v>92.771157540735302</v>
      </c>
      <c r="CR45" s="162">
        <v>114.827020127957</v>
      </c>
      <c r="CS45" s="162">
        <v>105.19294735171</v>
      </c>
      <c r="CT45" s="162">
        <v>108.568441531367</v>
      </c>
      <c r="CU45" s="680">
        <v>150.107716224786</v>
      </c>
      <c r="CV45" s="162"/>
      <c r="CW45" s="679">
        <v>117.631822259676</v>
      </c>
      <c r="CX45" s="162"/>
      <c r="CY45" s="162">
        <v>113.68591829921399</v>
      </c>
      <c r="CZ45" s="162">
        <v>100.140959076912</v>
      </c>
      <c r="DA45" s="162">
        <v>116.69840370996999</v>
      </c>
      <c r="DB45" s="162">
        <v>131.625706216792</v>
      </c>
      <c r="DC45" s="680">
        <v>156.04246963857199</v>
      </c>
      <c r="DD45" s="162"/>
      <c r="DE45" s="678">
        <v>126.252960565235</v>
      </c>
      <c r="DF45" s="162">
        <v>128.53730972266101</v>
      </c>
      <c r="DG45" s="162">
        <v>125.019278764874</v>
      </c>
      <c r="DH45" s="679">
        <v>125.202293208171</v>
      </c>
      <c r="DI45" s="162">
        <v>117.725541214576</v>
      </c>
      <c r="DJ45" s="162">
        <v>158.76963042496601</v>
      </c>
      <c r="DK45" s="680"/>
      <c r="DL45" s="162"/>
      <c r="DM45" s="678">
        <v>125.202293208171</v>
      </c>
      <c r="DN45" s="162"/>
      <c r="DO45" s="162">
        <v>77.577488135325396</v>
      </c>
      <c r="DP45" s="162">
        <v>161.52357485142099</v>
      </c>
      <c r="DQ45" s="162">
        <v>131.04984880874699</v>
      </c>
      <c r="DR45" s="162"/>
      <c r="DS45" s="680"/>
      <c r="DT45" s="162"/>
      <c r="DU45" s="633"/>
    </row>
    <row r="46" spans="1:125" s="684" customFormat="1">
      <c r="A46" s="260" t="s">
        <v>74</v>
      </c>
      <c r="B46" s="261" t="s">
        <v>162</v>
      </c>
      <c r="C46" s="260" t="s">
        <v>295</v>
      </c>
      <c r="D46" s="261" t="s">
        <v>226</v>
      </c>
      <c r="E46" s="344">
        <v>1727.1433975022001</v>
      </c>
      <c r="F46" s="829">
        <v>1669.11230465619</v>
      </c>
      <c r="G46" s="264">
        <v>1735.77506700247</v>
      </c>
      <c r="H46" s="345">
        <v>1776.54282084795</v>
      </c>
      <c r="I46" s="264">
        <v>1640.8310245438699</v>
      </c>
      <c r="J46" s="264">
        <v>1914.01519285717</v>
      </c>
      <c r="K46" s="346"/>
      <c r="L46" s="264"/>
      <c r="M46" s="344">
        <v>1776.54282084795</v>
      </c>
      <c r="N46" s="264">
        <v>1175.20336077968</v>
      </c>
      <c r="O46" s="264">
        <v>1624.5940078733299</v>
      </c>
      <c r="P46" s="264">
        <v>1672.7779589362101</v>
      </c>
      <c r="Q46" s="264">
        <v>1578.93671544727</v>
      </c>
      <c r="R46" s="264">
        <v>1748.8717255983199</v>
      </c>
      <c r="S46" s="346">
        <v>2112.3149392590099</v>
      </c>
      <c r="T46" s="264"/>
      <c r="U46" s="344">
        <v>1776.54282084795</v>
      </c>
      <c r="V46" s="264"/>
      <c r="W46" s="264"/>
      <c r="X46" s="264"/>
      <c r="Y46" s="264">
        <v>1631.6385135028199</v>
      </c>
      <c r="Z46" s="264">
        <v>1552.68523927608</v>
      </c>
      <c r="AA46" s="346">
        <v>2042.32789855381</v>
      </c>
      <c r="AB46" s="264">
        <v>1959.6252760058301</v>
      </c>
      <c r="AC46" s="344">
        <v>1043.29127376472</v>
      </c>
      <c r="AD46" s="829">
        <v>976.94404426711105</v>
      </c>
      <c r="AE46" s="264">
        <v>1075.2582984364701</v>
      </c>
      <c r="AF46" s="345">
        <v>1077.6714785905599</v>
      </c>
      <c r="AG46" s="829"/>
      <c r="AH46" s="264"/>
      <c r="AI46" s="346"/>
      <c r="AJ46" s="264"/>
      <c r="AK46" s="344">
        <v>1077.6714785905599</v>
      </c>
      <c r="AL46" s="264"/>
      <c r="AM46" s="264"/>
      <c r="AN46" s="264">
        <v>1086.23026949727</v>
      </c>
      <c r="AO46" s="264">
        <v>1366.1711907184099</v>
      </c>
      <c r="AP46" s="264"/>
      <c r="AQ46" s="346"/>
      <c r="AR46" s="264"/>
      <c r="AS46" s="344">
        <v>1428.6477066739101</v>
      </c>
      <c r="AT46" s="264">
        <v>1397.6114584848301</v>
      </c>
      <c r="AU46" s="264">
        <v>1417.9750208929499</v>
      </c>
      <c r="AV46" s="345">
        <v>1470.35664064394</v>
      </c>
      <c r="AW46" s="829">
        <v>1312.5421949374299</v>
      </c>
      <c r="AX46" s="264">
        <v>1547.9706892762099</v>
      </c>
      <c r="AY46" s="346"/>
      <c r="AZ46" s="264"/>
      <c r="BA46" s="344">
        <v>1470.35664064394</v>
      </c>
      <c r="BB46" s="264">
        <v>1127.34706665108</v>
      </c>
      <c r="BC46" s="264">
        <v>1403.10831534559</v>
      </c>
      <c r="BD46" s="264">
        <v>1273.85718247604</v>
      </c>
      <c r="BE46" s="264">
        <v>1440.4394810839001</v>
      </c>
      <c r="BF46" s="264">
        <v>1758.52976878701</v>
      </c>
      <c r="BG46" s="346">
        <v>1696.69015878194</v>
      </c>
      <c r="BH46" s="264"/>
      <c r="BI46" s="344">
        <v>1470.35664064394</v>
      </c>
      <c r="BJ46" s="264"/>
      <c r="BK46" s="264"/>
      <c r="BL46" s="264">
        <v>1182.64199152263</v>
      </c>
      <c r="BM46" s="264">
        <v>1429.9077932058501</v>
      </c>
      <c r="BN46" s="264">
        <v>1431.4581793966099</v>
      </c>
      <c r="BO46" s="346">
        <v>1784.42138607025</v>
      </c>
      <c r="BP46" s="264"/>
      <c r="BQ46" s="344">
        <v>1107.52128793051</v>
      </c>
      <c r="BR46" s="264">
        <v>1108.3371356202199</v>
      </c>
      <c r="BS46" s="264">
        <v>1127.4089007222401</v>
      </c>
      <c r="BT46" s="345">
        <v>1086.8178274490699</v>
      </c>
      <c r="BU46" s="264">
        <v>995.81798257240598</v>
      </c>
      <c r="BV46" s="264">
        <v>1206.6148579288599</v>
      </c>
      <c r="BW46" s="346"/>
      <c r="BX46" s="264"/>
      <c r="BY46" s="344">
        <v>1086.8178274490699</v>
      </c>
      <c r="BZ46" s="264"/>
      <c r="CA46" s="264"/>
      <c r="CB46" s="264">
        <v>1045.45163736211</v>
      </c>
      <c r="CC46" s="264">
        <v>1244.3239503413599</v>
      </c>
      <c r="CD46" s="264"/>
      <c r="CE46" s="346"/>
      <c r="CF46" s="264"/>
      <c r="CG46" s="344">
        <v>1323.3539707423299</v>
      </c>
      <c r="CH46" s="264">
        <v>1315.2629635737101</v>
      </c>
      <c r="CI46" s="264">
        <v>1317.51346643071</v>
      </c>
      <c r="CJ46" s="345">
        <v>1337.28548222258</v>
      </c>
      <c r="CK46" s="264">
        <v>1312.88877212344</v>
      </c>
      <c r="CL46" s="264">
        <v>1542.83499082393</v>
      </c>
      <c r="CM46" s="346"/>
      <c r="CN46" s="264"/>
      <c r="CO46" s="345">
        <v>1337.28548222258</v>
      </c>
      <c r="CP46" s="264">
        <v>972.66862233755603</v>
      </c>
      <c r="CQ46" s="264">
        <v>1121.20840873936</v>
      </c>
      <c r="CR46" s="264">
        <v>1153.0698251373201</v>
      </c>
      <c r="CS46" s="264">
        <v>1338.78688129803</v>
      </c>
      <c r="CT46" s="264">
        <v>1590.8307839496299</v>
      </c>
      <c r="CU46" s="346">
        <v>1665.3375943748799</v>
      </c>
      <c r="CV46" s="264"/>
      <c r="CW46" s="345">
        <v>1337.28548222258</v>
      </c>
      <c r="CX46" s="264"/>
      <c r="CY46" s="264">
        <v>1412.4392511040801</v>
      </c>
      <c r="CZ46" s="264">
        <v>1356.8524871530601</v>
      </c>
      <c r="DA46" s="264">
        <v>1243.8519679384499</v>
      </c>
      <c r="DB46" s="264">
        <v>1523.5114785718899</v>
      </c>
      <c r="DC46" s="346">
        <v>1273.5364700749001</v>
      </c>
      <c r="DD46" s="264"/>
      <c r="DE46" s="344">
        <v>1056.8058400889099</v>
      </c>
      <c r="DF46" s="264">
        <v>1056.4759315091501</v>
      </c>
      <c r="DG46" s="264">
        <v>1045.8141606859199</v>
      </c>
      <c r="DH46" s="345">
        <v>1068.12742807167</v>
      </c>
      <c r="DI46" s="264">
        <v>926.66571391262403</v>
      </c>
      <c r="DJ46" s="264">
        <v>1208.18331665654</v>
      </c>
      <c r="DK46" s="346"/>
      <c r="DL46" s="264"/>
      <c r="DM46" s="344">
        <v>1068.12742807167</v>
      </c>
      <c r="DN46" s="264"/>
      <c r="DO46" s="264">
        <v>868.68542935580297</v>
      </c>
      <c r="DP46" s="264">
        <v>1072.6775507751099</v>
      </c>
      <c r="DQ46" s="264">
        <v>1358.41413236162</v>
      </c>
      <c r="DR46" s="264"/>
      <c r="DS46" s="346"/>
      <c r="DT46" s="264"/>
      <c r="DU46" s="633"/>
    </row>
    <row r="47" spans="1:125" s="634" customFormat="1">
      <c r="A47" s="72" t="s">
        <v>100</v>
      </c>
      <c r="B47" s="73" t="s">
        <v>162</v>
      </c>
      <c r="C47" s="72" t="s">
        <v>296</v>
      </c>
      <c r="D47" s="73" t="s">
        <v>226</v>
      </c>
      <c r="E47" s="190">
        <v>4035.98205491009</v>
      </c>
      <c r="F47" s="830">
        <v>3755.2316323743498</v>
      </c>
      <c r="G47" s="144">
        <v>3985.9746022565701</v>
      </c>
      <c r="H47" s="143">
        <v>4366.7399300993402</v>
      </c>
      <c r="I47" s="144">
        <v>3021.40513109115</v>
      </c>
      <c r="J47" s="144">
        <v>5420.77125761964</v>
      </c>
      <c r="K47" s="347"/>
      <c r="L47" s="144"/>
      <c r="M47" s="190">
        <v>4366.7399300993402</v>
      </c>
      <c r="N47" s="144">
        <v>3227.3963008252899</v>
      </c>
      <c r="O47" s="144">
        <v>3616.24886675584</v>
      </c>
      <c r="P47" s="144">
        <v>3945.4556018576</v>
      </c>
      <c r="Q47" s="144">
        <v>4275.9036533625604</v>
      </c>
      <c r="R47" s="144">
        <v>4401.7352233719303</v>
      </c>
      <c r="S47" s="347">
        <v>5005.8208527082497</v>
      </c>
      <c r="T47" s="144"/>
      <c r="U47" s="190">
        <v>4366.7399300993402</v>
      </c>
      <c r="V47" s="144"/>
      <c r="W47" s="144"/>
      <c r="X47" s="144"/>
      <c r="Y47" s="144">
        <v>4044.2425157534999</v>
      </c>
      <c r="Z47" s="144">
        <v>4220.0156040187103</v>
      </c>
      <c r="AA47" s="347">
        <v>4739.4721709350097</v>
      </c>
      <c r="AB47" s="144">
        <v>4267.0710435368801</v>
      </c>
      <c r="AC47" s="190">
        <v>4596.1650331622805</v>
      </c>
      <c r="AD47" s="830">
        <v>4534.57047731086</v>
      </c>
      <c r="AE47" s="144">
        <v>4683.40323538546</v>
      </c>
      <c r="AF47" s="143">
        <v>4570.5213867905104</v>
      </c>
      <c r="AG47" s="830"/>
      <c r="AH47" s="144"/>
      <c r="AI47" s="347"/>
      <c r="AJ47" s="144"/>
      <c r="AK47" s="190">
        <v>4570.5213867905104</v>
      </c>
      <c r="AL47" s="144"/>
      <c r="AM47" s="144"/>
      <c r="AN47" s="144">
        <v>4351.7170019472696</v>
      </c>
      <c r="AO47" s="144">
        <v>5013.4304054759396</v>
      </c>
      <c r="AP47" s="144"/>
      <c r="AQ47" s="347"/>
      <c r="AR47" s="144"/>
      <c r="AS47" s="190">
        <v>3532.82149275345</v>
      </c>
      <c r="AT47" s="144">
        <v>3313.0773089998902</v>
      </c>
      <c r="AU47" s="144">
        <v>3481.17108496225</v>
      </c>
      <c r="AV47" s="143">
        <v>3804.2160842981998</v>
      </c>
      <c r="AW47" s="830">
        <v>2767.7036398217301</v>
      </c>
      <c r="AX47" s="144">
        <v>4730.5558062611399</v>
      </c>
      <c r="AY47" s="347"/>
      <c r="AZ47" s="144"/>
      <c r="BA47" s="190">
        <v>3804.2160842981998</v>
      </c>
      <c r="BB47" s="144">
        <v>3087.9070697411198</v>
      </c>
      <c r="BC47" s="144">
        <v>3504.68738726729</v>
      </c>
      <c r="BD47" s="144">
        <v>3597.9531632561102</v>
      </c>
      <c r="BE47" s="144">
        <v>3895.6165888375699</v>
      </c>
      <c r="BF47" s="144">
        <v>4053.8261576505502</v>
      </c>
      <c r="BG47" s="347">
        <v>4320.5970781031501</v>
      </c>
      <c r="BH47" s="144"/>
      <c r="BI47" s="190">
        <v>3804.2160842981998</v>
      </c>
      <c r="BJ47" s="144"/>
      <c r="BK47" s="144"/>
      <c r="BL47" s="144">
        <v>3717.51043516047</v>
      </c>
      <c r="BM47" s="144">
        <v>3704.63421188452</v>
      </c>
      <c r="BN47" s="144">
        <v>3847.9505239045802</v>
      </c>
      <c r="BO47" s="347">
        <v>3977.1314790707702</v>
      </c>
      <c r="BP47" s="144"/>
      <c r="BQ47" s="190">
        <v>4152.0463182890198</v>
      </c>
      <c r="BR47" s="144">
        <v>4064.2638656187701</v>
      </c>
      <c r="BS47" s="144">
        <v>4137.2169171269597</v>
      </c>
      <c r="BT47" s="143">
        <v>4254.6581721213197</v>
      </c>
      <c r="BU47" s="144">
        <v>2890.1477624317399</v>
      </c>
      <c r="BV47" s="144">
        <v>5164.38463939346</v>
      </c>
      <c r="BW47" s="347"/>
      <c r="BX47" s="144"/>
      <c r="BY47" s="190">
        <v>4254.6581721213197</v>
      </c>
      <c r="BZ47" s="144"/>
      <c r="CA47" s="144"/>
      <c r="CB47" s="144">
        <v>3981.7337397287301</v>
      </c>
      <c r="CC47" s="144">
        <v>4854.57361316064</v>
      </c>
      <c r="CD47" s="144"/>
      <c r="CE47" s="347"/>
      <c r="CF47" s="144"/>
      <c r="CG47" s="190">
        <v>3101.4477115575401</v>
      </c>
      <c r="CH47" s="144">
        <v>2898.1624168747098</v>
      </c>
      <c r="CI47" s="144">
        <v>3097.4086432275499</v>
      </c>
      <c r="CJ47" s="143">
        <v>3308.77207457037</v>
      </c>
      <c r="CK47" s="144">
        <v>2383.1673816635598</v>
      </c>
      <c r="CL47" s="144">
        <v>4259.2312302331702</v>
      </c>
      <c r="CM47" s="347"/>
      <c r="CN47" s="144"/>
      <c r="CO47" s="143">
        <v>3308.77207457037</v>
      </c>
      <c r="CP47" s="144">
        <v>2826.8437747326302</v>
      </c>
      <c r="CQ47" s="144">
        <v>2965.8849359729502</v>
      </c>
      <c r="CR47" s="144">
        <v>3145.6733428163202</v>
      </c>
      <c r="CS47" s="144">
        <v>3307.8660673268</v>
      </c>
      <c r="CT47" s="144">
        <v>3344.0538058431098</v>
      </c>
      <c r="CU47" s="347">
        <v>3851.52251700431</v>
      </c>
      <c r="CV47" s="144"/>
      <c r="CW47" s="143">
        <v>3308.77207457037</v>
      </c>
      <c r="CX47" s="144"/>
      <c r="CY47" s="144">
        <v>2707.8500988598698</v>
      </c>
      <c r="CZ47" s="144">
        <v>3386.7437871840598</v>
      </c>
      <c r="DA47" s="144">
        <v>3334.9510854958298</v>
      </c>
      <c r="DB47" s="144">
        <v>3328.5593516612598</v>
      </c>
      <c r="DC47" s="347">
        <v>3806.1686111140002</v>
      </c>
      <c r="DD47" s="144"/>
      <c r="DE47" s="190">
        <v>3748.2841579323299</v>
      </c>
      <c r="DF47" s="144">
        <v>3620.4623387276602</v>
      </c>
      <c r="DG47" s="144">
        <v>3762.0726276298001</v>
      </c>
      <c r="DH47" s="143">
        <v>3862.3175074395299</v>
      </c>
      <c r="DI47" s="144">
        <v>2700.20450447138</v>
      </c>
      <c r="DJ47" s="144">
        <v>4928.8542678509402</v>
      </c>
      <c r="DK47" s="347"/>
      <c r="DL47" s="144"/>
      <c r="DM47" s="190">
        <v>3862.3175074395299</v>
      </c>
      <c r="DN47" s="144"/>
      <c r="DO47" s="144">
        <v>3287.7597241578701</v>
      </c>
      <c r="DP47" s="144">
        <v>3823.4983360838401</v>
      </c>
      <c r="DQ47" s="144">
        <v>4576.6219251415696</v>
      </c>
      <c r="DR47" s="144"/>
      <c r="DS47" s="347"/>
      <c r="DT47" s="144"/>
      <c r="DU47" s="633"/>
    </row>
    <row r="48" spans="1:125" s="634" customFormat="1">
      <c r="A48" s="118" t="s">
        <v>363</v>
      </c>
      <c r="B48" s="119" t="s">
        <v>162</v>
      </c>
      <c r="C48" s="118" t="s">
        <v>297</v>
      </c>
      <c r="D48" s="119" t="s">
        <v>226</v>
      </c>
      <c r="E48" s="689">
        <v>3336.2878133198601</v>
      </c>
      <c r="F48" s="834">
        <v>3153.08304484055</v>
      </c>
      <c r="G48" s="162">
        <v>3285.6515305650601</v>
      </c>
      <c r="H48" s="679">
        <v>3570.1288645539498</v>
      </c>
      <c r="I48" s="162">
        <v>2733.1165441011899</v>
      </c>
      <c r="J48" s="162">
        <v>5020.0056344222003</v>
      </c>
      <c r="K48" s="680"/>
      <c r="L48" s="162"/>
      <c r="M48" s="689">
        <v>3570.1288645539498</v>
      </c>
      <c r="N48" s="162">
        <v>2660.2424141101701</v>
      </c>
      <c r="O48" s="162">
        <v>3208.4031752373198</v>
      </c>
      <c r="P48" s="162">
        <v>3550.95094919346</v>
      </c>
      <c r="Q48" s="162">
        <v>3996.3783547615899</v>
      </c>
      <c r="R48" s="162">
        <v>3959.9214313594598</v>
      </c>
      <c r="S48" s="680">
        <v>4421.3586753422896</v>
      </c>
      <c r="T48" s="162"/>
      <c r="U48" s="689">
        <v>3570.1288645539498</v>
      </c>
      <c r="V48" s="162"/>
      <c r="W48" s="162"/>
      <c r="X48" s="162"/>
      <c r="Y48" s="162">
        <v>3532.2246650506399</v>
      </c>
      <c r="Z48" s="162">
        <v>3420.66053329753</v>
      </c>
      <c r="AA48" s="680">
        <v>3847.2712533776798</v>
      </c>
      <c r="AB48" s="162">
        <v>3559.33947346898</v>
      </c>
      <c r="AC48" s="689">
        <v>3858.92189832135</v>
      </c>
      <c r="AD48" s="825">
        <v>3861.5530323940102</v>
      </c>
      <c r="AE48" s="162">
        <v>3833.1059132587302</v>
      </c>
      <c r="AF48" s="679">
        <v>3882.1067493113001</v>
      </c>
      <c r="AG48" s="825"/>
      <c r="AH48" s="162"/>
      <c r="AI48" s="680"/>
      <c r="AJ48" s="162"/>
      <c r="AK48" s="689">
        <v>3882.1067493113001</v>
      </c>
      <c r="AL48" s="162"/>
      <c r="AM48" s="162"/>
      <c r="AN48" s="162" t="s">
        <v>9</v>
      </c>
      <c r="AO48" s="162" t="s">
        <v>9</v>
      </c>
      <c r="AP48" s="162"/>
      <c r="AQ48" s="680"/>
      <c r="AR48" s="162"/>
      <c r="AS48" s="678">
        <v>2942.3171198216201</v>
      </c>
      <c r="AT48" s="162">
        <v>2748.5791001451398</v>
      </c>
      <c r="AU48" s="162">
        <v>2899.89117852959</v>
      </c>
      <c r="AV48" s="679">
        <v>3178.4810807901399</v>
      </c>
      <c r="AW48" s="825">
        <v>2488.1666810391698</v>
      </c>
      <c r="AX48" s="162">
        <v>4380.3857488453896</v>
      </c>
      <c r="AY48" s="680"/>
      <c r="AZ48" s="162"/>
      <c r="BA48" s="678">
        <v>3178.4810807901399</v>
      </c>
      <c r="BB48" s="162">
        <v>2717.8640874422899</v>
      </c>
      <c r="BC48" s="162">
        <v>3153.6959999999999</v>
      </c>
      <c r="BD48" s="162">
        <v>3217.1834887177401</v>
      </c>
      <c r="BE48" s="162">
        <v>3474.44979591837</v>
      </c>
      <c r="BF48" s="162">
        <v>3450.2244682194</v>
      </c>
      <c r="BG48" s="680">
        <v>3743.4547145502702</v>
      </c>
      <c r="BH48" s="162"/>
      <c r="BI48" s="678">
        <v>3178.4810807901399</v>
      </c>
      <c r="BJ48" s="162"/>
      <c r="BK48" s="162"/>
      <c r="BL48" s="162">
        <v>3070.2106563048101</v>
      </c>
      <c r="BM48" s="162">
        <v>3066.452563846</v>
      </c>
      <c r="BN48" s="162">
        <v>3297.6161186772601</v>
      </c>
      <c r="BO48" s="680">
        <v>3297.9226667592002</v>
      </c>
      <c r="BP48" s="162"/>
      <c r="BQ48" s="678">
        <v>3548.15007361994</v>
      </c>
      <c r="BR48" s="162">
        <v>3428.1175225185698</v>
      </c>
      <c r="BS48" s="162">
        <v>3554.6750071901101</v>
      </c>
      <c r="BT48" s="679">
        <v>3661.6576911511402</v>
      </c>
      <c r="BU48" s="162" t="s">
        <v>9</v>
      </c>
      <c r="BV48" s="162" t="s">
        <v>9</v>
      </c>
      <c r="BW48" s="680"/>
      <c r="BX48" s="162"/>
      <c r="BY48" s="689">
        <v>3661.6576911511402</v>
      </c>
      <c r="BZ48" s="162"/>
      <c r="CA48" s="162"/>
      <c r="CB48" s="162">
        <v>3603.1818403471998</v>
      </c>
      <c r="CC48" s="162">
        <v>4601.2891760904704</v>
      </c>
      <c r="CD48" s="162"/>
      <c r="CE48" s="680"/>
      <c r="CF48" s="162"/>
      <c r="CG48" s="678">
        <v>2563.5014269593498</v>
      </c>
      <c r="CH48" s="162">
        <v>2384.34782250116</v>
      </c>
      <c r="CI48" s="162">
        <v>2542.9683764770198</v>
      </c>
      <c r="CJ48" s="679">
        <v>2763.1880818998602</v>
      </c>
      <c r="CK48" s="162">
        <v>2107.4816597304002</v>
      </c>
      <c r="CL48" s="162">
        <v>3874.9474046589899</v>
      </c>
      <c r="CM48" s="680"/>
      <c r="CN48" s="162"/>
      <c r="CO48" s="679">
        <v>2763.1880818998602</v>
      </c>
      <c r="CP48" s="162">
        <v>2371.70786071155</v>
      </c>
      <c r="CQ48" s="162">
        <v>2640.93543854171</v>
      </c>
      <c r="CR48" s="162">
        <v>2858.3048495284102</v>
      </c>
      <c r="CS48" s="162">
        <v>2907.9476610819802</v>
      </c>
      <c r="CT48" s="162">
        <v>2863.2855994522001</v>
      </c>
      <c r="CU48" s="680">
        <v>3177.7849989905699</v>
      </c>
      <c r="CV48" s="162"/>
      <c r="CW48" s="679">
        <v>2763.1880818998602</v>
      </c>
      <c r="CX48" s="162"/>
      <c r="CY48" s="162">
        <v>2208.4108851436299</v>
      </c>
      <c r="CZ48" s="162">
        <v>2761.26306004347</v>
      </c>
      <c r="DA48" s="162">
        <v>2803.3734451054602</v>
      </c>
      <c r="DB48" s="162">
        <v>2995.9594164334999</v>
      </c>
      <c r="DC48" s="680" t="s">
        <v>9</v>
      </c>
      <c r="DD48" s="162"/>
      <c r="DE48" s="678">
        <v>3002.7293020738498</v>
      </c>
      <c r="DF48" s="162">
        <v>2831.2025917004898</v>
      </c>
      <c r="DG48" s="162">
        <v>3161.1540616246498</v>
      </c>
      <c r="DH48" s="679">
        <v>3015.8312528964202</v>
      </c>
      <c r="DI48" s="162" t="s">
        <v>9</v>
      </c>
      <c r="DJ48" s="162" t="s">
        <v>9</v>
      </c>
      <c r="DK48" s="680"/>
      <c r="DL48" s="162"/>
      <c r="DM48" s="689">
        <v>3015.8312528964202</v>
      </c>
      <c r="DN48" s="162"/>
      <c r="DO48" s="162">
        <v>2844.5280462800201</v>
      </c>
      <c r="DP48" s="162">
        <v>3126.4111472682298</v>
      </c>
      <c r="DQ48" s="162">
        <v>4115.14583105577</v>
      </c>
      <c r="DR48" s="162"/>
      <c r="DS48" s="680"/>
      <c r="DT48" s="162"/>
      <c r="DU48" s="633"/>
    </row>
    <row r="49" spans="1:136" s="634" customFormat="1">
      <c r="A49" s="118" t="s">
        <v>614</v>
      </c>
      <c r="B49" s="617" t="s">
        <v>162</v>
      </c>
      <c r="C49" s="506"/>
      <c r="D49" s="617"/>
      <c r="E49" s="689">
        <v>3901.4911920715999</v>
      </c>
      <c r="F49" s="834">
        <v>3597.4216068386399</v>
      </c>
      <c r="G49" s="794">
        <v>3826.40971658649</v>
      </c>
      <c r="H49" s="793">
        <v>4280.6422527896602</v>
      </c>
      <c r="I49" s="794">
        <v>3206.8414557101501</v>
      </c>
      <c r="J49" s="794">
        <v>5273.6099461161602</v>
      </c>
      <c r="K49" s="795"/>
      <c r="L49" s="794"/>
      <c r="M49" s="689">
        <v>4280.6422527896602</v>
      </c>
      <c r="N49" s="794">
        <v>3231.8131282020499</v>
      </c>
      <c r="O49" s="794">
        <v>3605.70721940879</v>
      </c>
      <c r="P49" s="794">
        <v>3818.5959930313602</v>
      </c>
      <c r="Q49" s="794">
        <v>4343.6192833560399</v>
      </c>
      <c r="R49" s="794">
        <v>4429.8446998033696</v>
      </c>
      <c r="S49" s="795">
        <v>4912.3279431372703</v>
      </c>
      <c r="T49" s="794"/>
      <c r="U49" s="689">
        <v>4280.6422527896602</v>
      </c>
      <c r="V49" s="794"/>
      <c r="W49" s="794"/>
      <c r="X49" s="794"/>
      <c r="Y49" s="794">
        <v>3869.0889450701002</v>
      </c>
      <c r="Z49" s="794">
        <v>4023.6987780141599</v>
      </c>
      <c r="AA49" s="795">
        <v>4483.5662193954204</v>
      </c>
      <c r="AB49" s="794">
        <v>4102.7654706284902</v>
      </c>
      <c r="AC49" s="689">
        <v>4467.3110883319096</v>
      </c>
      <c r="AD49" s="834">
        <v>4345.5611488169297</v>
      </c>
      <c r="AE49" s="794">
        <v>4655.937724982</v>
      </c>
      <c r="AF49" s="793">
        <v>4400.4343911968099</v>
      </c>
      <c r="AG49" s="834"/>
      <c r="AH49" s="794"/>
      <c r="AI49" s="795"/>
      <c r="AJ49" s="794"/>
      <c r="AK49" s="689">
        <v>4400.4343911968099</v>
      </c>
      <c r="AL49" s="794"/>
      <c r="AM49" s="794"/>
      <c r="AN49" s="794" t="s">
        <v>9</v>
      </c>
      <c r="AO49" s="794" t="s">
        <v>9</v>
      </c>
      <c r="AP49" s="794"/>
      <c r="AQ49" s="795"/>
      <c r="AR49" s="794"/>
      <c r="AS49" s="689">
        <v>3387.4565401756299</v>
      </c>
      <c r="AT49" s="794">
        <v>3167.5919291586201</v>
      </c>
      <c r="AU49" s="794">
        <v>3382.91331493694</v>
      </c>
      <c r="AV49" s="793">
        <v>3611.8643764313201</v>
      </c>
      <c r="AW49" s="834">
        <v>2817.0302976276698</v>
      </c>
      <c r="AX49" s="794">
        <v>4619.2121313090302</v>
      </c>
      <c r="AY49" s="795"/>
      <c r="AZ49" s="794"/>
      <c r="BA49" s="689">
        <v>3611.8643764313201</v>
      </c>
      <c r="BB49" s="794">
        <v>3076.7218792316498</v>
      </c>
      <c r="BC49" s="794">
        <v>3332.20059071998</v>
      </c>
      <c r="BD49" s="794">
        <v>3611.3355645527099</v>
      </c>
      <c r="BE49" s="794">
        <v>3729.7658950799801</v>
      </c>
      <c r="BF49" s="794">
        <v>4017.5389151454701</v>
      </c>
      <c r="BG49" s="795">
        <v>4374.9914367269303</v>
      </c>
      <c r="BH49" s="794"/>
      <c r="BI49" s="689">
        <v>3611.8643764313201</v>
      </c>
      <c r="BJ49" s="794"/>
      <c r="BK49" s="794"/>
      <c r="BL49" s="794">
        <v>3445.0030556543402</v>
      </c>
      <c r="BM49" s="794">
        <v>3438.2250948341798</v>
      </c>
      <c r="BN49" s="794">
        <v>3666.5110521291199</v>
      </c>
      <c r="BO49" s="795">
        <v>3802.2518760131102</v>
      </c>
      <c r="BP49" s="794"/>
      <c r="BQ49" s="689">
        <v>4184.8852435662402</v>
      </c>
      <c r="BR49" s="794">
        <v>4107.8288804089798</v>
      </c>
      <c r="BS49" s="794">
        <v>4078.0094893809301</v>
      </c>
      <c r="BT49" s="793">
        <v>4368.8173609088299</v>
      </c>
      <c r="BU49" s="794" t="s">
        <v>9</v>
      </c>
      <c r="BV49" s="794" t="s">
        <v>9</v>
      </c>
      <c r="BW49" s="795"/>
      <c r="BX49" s="794"/>
      <c r="BY49" s="689">
        <v>4368.8173609088299</v>
      </c>
      <c r="BZ49" s="794"/>
      <c r="CA49" s="794"/>
      <c r="CB49" s="794">
        <v>4150.02277621335</v>
      </c>
      <c r="CC49" s="794">
        <v>4824.57268523518</v>
      </c>
      <c r="CD49" s="794"/>
      <c r="CE49" s="795"/>
      <c r="CF49" s="794"/>
      <c r="CG49" s="689">
        <v>2973.2105097746498</v>
      </c>
      <c r="CH49" s="794">
        <v>2795.0320384461402</v>
      </c>
      <c r="CI49" s="794">
        <v>2987.7003601636602</v>
      </c>
      <c r="CJ49" s="793">
        <v>3136.89913071417</v>
      </c>
      <c r="CK49" s="794">
        <v>2457.2481572481602</v>
      </c>
      <c r="CL49" s="794">
        <v>4121.3580375782904</v>
      </c>
      <c r="CM49" s="795"/>
      <c r="CN49" s="794"/>
      <c r="CO49" s="793">
        <v>3136.89913071417</v>
      </c>
      <c r="CP49" s="794">
        <v>2803.3734451054602</v>
      </c>
      <c r="CQ49" s="794">
        <v>2949.1417127598702</v>
      </c>
      <c r="CR49" s="794">
        <v>3105.5926544240401</v>
      </c>
      <c r="CS49" s="794">
        <v>3183.6425306002102</v>
      </c>
      <c r="CT49" s="794">
        <v>3430.93927327028</v>
      </c>
      <c r="CU49" s="795">
        <v>3856.3855054538299</v>
      </c>
      <c r="CV49" s="794"/>
      <c r="CW49" s="793">
        <v>3136.89913071417</v>
      </c>
      <c r="CX49" s="794"/>
      <c r="CY49" s="794">
        <v>2527.84219690488</v>
      </c>
      <c r="CZ49" s="794">
        <v>3099.2970631223602</v>
      </c>
      <c r="DA49" s="794">
        <v>3145.6420233463</v>
      </c>
      <c r="DB49" s="794">
        <v>3306.8821374703698</v>
      </c>
      <c r="DC49" s="795" t="s">
        <v>9</v>
      </c>
      <c r="DD49" s="794"/>
      <c r="DE49" s="689">
        <v>3712.6132416063901</v>
      </c>
      <c r="DF49" s="794">
        <v>3538.3921706516599</v>
      </c>
      <c r="DG49" s="794">
        <v>3715.21572344074</v>
      </c>
      <c r="DH49" s="793">
        <v>3884.2318307267701</v>
      </c>
      <c r="DI49" s="794" t="s">
        <v>9</v>
      </c>
      <c r="DJ49" s="794" t="s">
        <v>9</v>
      </c>
      <c r="DK49" s="795"/>
      <c r="DL49" s="794"/>
      <c r="DM49" s="689">
        <v>3884.2318307267701</v>
      </c>
      <c r="DN49" s="794"/>
      <c r="DO49" s="794">
        <v>3015.8312528964202</v>
      </c>
      <c r="DP49" s="794">
        <v>3964.8699484461799</v>
      </c>
      <c r="DQ49" s="794">
        <v>4419.1520963318098</v>
      </c>
      <c r="DR49" s="794"/>
      <c r="DS49" s="795"/>
      <c r="DT49" s="794"/>
      <c r="DU49" s="633"/>
      <c r="DV49" s="633"/>
      <c r="DW49" s="633"/>
      <c r="DX49" s="633"/>
      <c r="DY49" s="633"/>
      <c r="DZ49" s="633"/>
      <c r="EA49" s="633"/>
      <c r="EB49" s="633"/>
      <c r="EC49" s="633"/>
      <c r="ED49" s="633"/>
      <c r="EE49" s="633"/>
      <c r="EF49" s="633"/>
    </row>
    <row r="50" spans="1:136" s="684" customFormat="1">
      <c r="A50" s="238" t="s">
        <v>362</v>
      </c>
      <c r="B50" s="239" t="s">
        <v>162</v>
      </c>
      <c r="C50" s="238" t="s">
        <v>298</v>
      </c>
      <c r="D50" s="239" t="s">
        <v>226</v>
      </c>
      <c r="E50" s="690">
        <v>4511.0247950937301</v>
      </c>
      <c r="F50" s="835">
        <v>4204.8452782018703</v>
      </c>
      <c r="G50" s="273">
        <v>4453.7927290566304</v>
      </c>
      <c r="H50" s="682">
        <v>4874.4363780227104</v>
      </c>
      <c r="I50" s="273">
        <v>3419.0129151291499</v>
      </c>
      <c r="J50" s="273">
        <v>5491.7174471200897</v>
      </c>
      <c r="K50" s="683"/>
      <c r="L50" s="273"/>
      <c r="M50" s="690">
        <v>4874.4363780227104</v>
      </c>
      <c r="N50" s="273">
        <v>3709.2227055389599</v>
      </c>
      <c r="O50" s="273">
        <v>3847.2712533776798</v>
      </c>
      <c r="P50" s="273">
        <v>4298.64651616436</v>
      </c>
      <c r="Q50" s="273">
        <v>4630.6454067533696</v>
      </c>
      <c r="R50" s="273">
        <v>4772.7859104128402</v>
      </c>
      <c r="S50" s="683">
        <v>5355.7694995035499</v>
      </c>
      <c r="T50" s="273"/>
      <c r="U50" s="690">
        <v>4874.4363780227104</v>
      </c>
      <c r="V50" s="273"/>
      <c r="W50" s="273"/>
      <c r="X50" s="273"/>
      <c r="Y50" s="273">
        <v>4543.4525374704199</v>
      </c>
      <c r="Z50" s="273">
        <v>4581.0181160014699</v>
      </c>
      <c r="AA50" s="683">
        <v>5145.0382784722997</v>
      </c>
      <c r="AB50" s="273">
        <v>4711.35740263555</v>
      </c>
      <c r="AC50" s="690">
        <v>5077.4132688302598</v>
      </c>
      <c r="AD50" s="826">
        <v>5180.9688166510996</v>
      </c>
      <c r="AE50" s="273">
        <v>4949.4209578563105</v>
      </c>
      <c r="AF50" s="682">
        <v>5101.8500319833602</v>
      </c>
      <c r="AG50" s="826"/>
      <c r="AH50" s="273"/>
      <c r="AI50" s="683"/>
      <c r="AJ50" s="273"/>
      <c r="AK50" s="690">
        <v>5101.8500319833602</v>
      </c>
      <c r="AL50" s="273"/>
      <c r="AM50" s="273"/>
      <c r="AN50" s="273" t="s">
        <v>9</v>
      </c>
      <c r="AO50" s="273" t="s">
        <v>9</v>
      </c>
      <c r="AP50" s="273"/>
      <c r="AQ50" s="683"/>
      <c r="AR50" s="273"/>
      <c r="AS50" s="681">
        <v>3920.9712769604098</v>
      </c>
      <c r="AT50" s="273">
        <v>3695.8440761791599</v>
      </c>
      <c r="AU50" s="273">
        <v>3911.7634188769898</v>
      </c>
      <c r="AV50" s="682">
        <v>4155.3063358250702</v>
      </c>
      <c r="AW50" s="826">
        <v>3066.452563846</v>
      </c>
      <c r="AX50" s="273">
        <v>5020.8023984812398</v>
      </c>
      <c r="AY50" s="683"/>
      <c r="AZ50" s="273"/>
      <c r="BA50" s="681">
        <v>4155.3063358250702</v>
      </c>
      <c r="BB50" s="273">
        <v>3465.2765033949599</v>
      </c>
      <c r="BC50" s="273">
        <v>3853.4469723005</v>
      </c>
      <c r="BD50" s="273">
        <v>3957.73893522136</v>
      </c>
      <c r="BE50" s="273">
        <v>4204.3966209166101</v>
      </c>
      <c r="BF50" s="273">
        <v>4459.5332729298898</v>
      </c>
      <c r="BG50" s="683">
        <v>4763.5085513455697</v>
      </c>
      <c r="BH50" s="273"/>
      <c r="BI50" s="681">
        <v>4155.3063358250702</v>
      </c>
      <c r="BJ50" s="273"/>
      <c r="BK50" s="273"/>
      <c r="BL50" s="273">
        <v>3912.1502800619701</v>
      </c>
      <c r="BM50" s="273">
        <v>4155.3063358250702</v>
      </c>
      <c r="BN50" s="273">
        <v>4085.0943938523001</v>
      </c>
      <c r="BO50" s="683">
        <v>4312.37714855168</v>
      </c>
      <c r="BP50" s="273"/>
      <c r="BQ50" s="681">
        <v>4700.5367250182899</v>
      </c>
      <c r="BR50" s="273">
        <v>4695.5898305084702</v>
      </c>
      <c r="BS50" s="273">
        <v>4678.1468157691697</v>
      </c>
      <c r="BT50" s="682">
        <v>4727.8735287772397</v>
      </c>
      <c r="BU50" s="273" t="s">
        <v>9</v>
      </c>
      <c r="BV50" s="273" t="s">
        <v>9</v>
      </c>
      <c r="BW50" s="683"/>
      <c r="BX50" s="273"/>
      <c r="BY50" s="690">
        <v>4727.8735287772397</v>
      </c>
      <c r="BZ50" s="273"/>
      <c r="CA50" s="273"/>
      <c r="CB50" s="273">
        <v>4575.1577163188404</v>
      </c>
      <c r="CC50" s="273">
        <v>5170.01501044205</v>
      </c>
      <c r="CD50" s="273"/>
      <c r="CE50" s="683"/>
      <c r="CF50" s="273"/>
      <c r="CG50" s="681">
        <v>3522.4325529664002</v>
      </c>
      <c r="CH50" s="273">
        <v>3300.7265703367798</v>
      </c>
      <c r="CI50" s="273">
        <v>3609.6425346709302</v>
      </c>
      <c r="CJ50" s="682">
        <v>3656.9285538914801</v>
      </c>
      <c r="CK50" s="273">
        <v>2632.0378499360199</v>
      </c>
      <c r="CL50" s="273">
        <v>4567.5128444518296</v>
      </c>
      <c r="CM50" s="683"/>
      <c r="CN50" s="273"/>
      <c r="CO50" s="682">
        <v>3656.9285538914801</v>
      </c>
      <c r="CP50" s="273">
        <v>3166.4451778186299</v>
      </c>
      <c r="CQ50" s="273">
        <v>3232.9021174299501</v>
      </c>
      <c r="CR50" s="273">
        <v>3493.5360004744198</v>
      </c>
      <c r="CS50" s="273">
        <v>3738.4028605482699</v>
      </c>
      <c r="CT50" s="273">
        <v>3757.5915647218299</v>
      </c>
      <c r="CU50" s="683">
        <v>4433.2045677776496</v>
      </c>
      <c r="CV50" s="273"/>
      <c r="CW50" s="682">
        <v>3656.9285538914801</v>
      </c>
      <c r="CX50" s="273"/>
      <c r="CY50" s="273">
        <v>2935.8613731215501</v>
      </c>
      <c r="CZ50" s="273">
        <v>3619.54322445144</v>
      </c>
      <c r="DA50" s="273">
        <v>3839.1881414929699</v>
      </c>
      <c r="DB50" s="273">
        <v>3642.0368489513698</v>
      </c>
      <c r="DC50" s="683" t="s">
        <v>9</v>
      </c>
      <c r="DD50" s="273"/>
      <c r="DE50" s="681">
        <v>4331.5484169728797</v>
      </c>
      <c r="DF50" s="273">
        <v>4200.7685805522497</v>
      </c>
      <c r="DG50" s="273">
        <v>4374.7245740345797</v>
      </c>
      <c r="DH50" s="682">
        <v>4419.1520963318098</v>
      </c>
      <c r="DI50" s="273" t="s">
        <v>9</v>
      </c>
      <c r="DJ50" s="273" t="s">
        <v>9</v>
      </c>
      <c r="DK50" s="683"/>
      <c r="DL50" s="273"/>
      <c r="DM50" s="681">
        <v>4419.1520963318098</v>
      </c>
      <c r="DN50" s="273"/>
      <c r="DO50" s="273">
        <v>3722.6823168416799</v>
      </c>
      <c r="DP50" s="273">
        <v>4471.8583906225604</v>
      </c>
      <c r="DQ50" s="273">
        <v>4954.9291090799397</v>
      </c>
      <c r="DR50" s="273"/>
      <c r="DS50" s="683"/>
      <c r="DT50" s="273"/>
      <c r="DU50" s="633"/>
    </row>
    <row r="51" spans="1:136" ht="5.25" customHeight="1">
      <c r="A51" s="118"/>
      <c r="B51" s="119"/>
      <c r="C51" s="118"/>
      <c r="D51" s="119"/>
      <c r="E51" s="292"/>
      <c r="F51" s="832"/>
      <c r="G51" s="610"/>
      <c r="H51" s="119"/>
      <c r="I51" s="610"/>
      <c r="J51" s="610"/>
      <c r="K51" s="664"/>
      <c r="L51" s="610"/>
      <c r="M51" s="292"/>
      <c r="N51" s="610"/>
      <c r="O51" s="610"/>
      <c r="P51" s="610"/>
      <c r="Q51" s="610"/>
      <c r="R51" s="610"/>
      <c r="S51" s="664"/>
      <c r="T51" s="610"/>
      <c r="U51" s="292"/>
      <c r="V51" s="610"/>
      <c r="W51" s="610"/>
      <c r="X51" s="610"/>
      <c r="Y51" s="610"/>
      <c r="Z51" s="610"/>
      <c r="AA51" s="664"/>
      <c r="AB51" s="610"/>
      <c r="AC51" s="292"/>
      <c r="AD51" s="821"/>
      <c r="AE51" s="610"/>
      <c r="AF51" s="119"/>
      <c r="AG51" s="821"/>
      <c r="AH51" s="610"/>
      <c r="AI51" s="664"/>
      <c r="AJ51" s="610"/>
      <c r="AK51" s="292"/>
      <c r="AL51" s="610"/>
      <c r="AM51" s="610"/>
      <c r="AN51" s="610"/>
      <c r="AO51" s="610"/>
      <c r="AP51" s="610"/>
      <c r="AQ51" s="664"/>
      <c r="AR51" s="610"/>
      <c r="AS51" s="292"/>
      <c r="AT51" s="610"/>
      <c r="AU51" s="610"/>
      <c r="AV51" s="119"/>
      <c r="AW51" s="821"/>
      <c r="AX51" s="610"/>
      <c r="AY51" s="664"/>
      <c r="AZ51" s="610"/>
      <c r="BA51" s="292"/>
      <c r="BB51" s="610"/>
      <c r="BC51" s="610"/>
      <c r="BD51" s="610"/>
      <c r="BE51" s="610"/>
      <c r="BF51" s="610"/>
      <c r="BG51" s="664"/>
      <c r="BH51" s="610"/>
      <c r="BI51" s="292"/>
      <c r="BJ51" s="610"/>
      <c r="BK51" s="610"/>
      <c r="BL51" s="610"/>
      <c r="BM51" s="610"/>
      <c r="BN51" s="610"/>
      <c r="BO51" s="664"/>
      <c r="BP51" s="610"/>
      <c r="BQ51" s="292"/>
      <c r="BR51" s="610"/>
      <c r="BS51" s="610"/>
      <c r="BT51" s="119"/>
      <c r="BU51" s="610"/>
      <c r="BV51" s="610"/>
      <c r="BW51" s="664"/>
      <c r="BX51" s="610"/>
      <c r="BY51" s="615"/>
      <c r="BZ51" s="610"/>
      <c r="CA51" s="610"/>
      <c r="CB51" s="610"/>
      <c r="CC51" s="610"/>
      <c r="CD51" s="610"/>
      <c r="CE51" s="664"/>
      <c r="CF51" s="610"/>
      <c r="CG51" s="292"/>
      <c r="CH51" s="610"/>
      <c r="CI51" s="610"/>
      <c r="CJ51" s="119"/>
      <c r="CK51" s="610"/>
      <c r="CL51" s="610"/>
      <c r="CM51" s="664"/>
      <c r="CN51" s="610"/>
      <c r="CO51" s="119"/>
      <c r="CP51" s="610"/>
      <c r="CQ51" s="610"/>
      <c r="CR51" s="610"/>
      <c r="CS51" s="610"/>
      <c r="CT51" s="610"/>
      <c r="CU51" s="664"/>
      <c r="CV51" s="610"/>
      <c r="CW51" s="119"/>
      <c r="CX51" s="610"/>
      <c r="CY51" s="610"/>
      <c r="CZ51" s="610"/>
      <c r="DA51" s="610"/>
      <c r="DB51" s="610"/>
      <c r="DC51" s="664"/>
      <c r="DD51" s="610"/>
      <c r="DE51" s="292"/>
      <c r="DF51" s="610"/>
      <c r="DG51" s="610"/>
      <c r="DH51" s="119"/>
      <c r="DI51" s="610"/>
      <c r="DJ51" s="610"/>
      <c r="DK51" s="664"/>
      <c r="DL51" s="610"/>
      <c r="DM51" s="615"/>
      <c r="DN51" s="610"/>
      <c r="DO51" s="610"/>
      <c r="DP51" s="610"/>
      <c r="DQ51" s="610"/>
      <c r="DR51" s="610"/>
      <c r="DS51" s="664"/>
      <c r="DT51" s="610"/>
    </row>
    <row r="52" spans="1:136" ht="5.25" customHeight="1">
      <c r="A52" s="118"/>
      <c r="B52" s="119"/>
      <c r="C52" s="118"/>
      <c r="D52" s="119"/>
      <c r="E52" s="292"/>
      <c r="F52" s="832"/>
      <c r="G52" s="610"/>
      <c r="H52" s="119"/>
      <c r="I52" s="610"/>
      <c r="J52" s="610"/>
      <c r="K52" s="664"/>
      <c r="L52" s="610"/>
      <c r="M52" s="292"/>
      <c r="N52" s="610"/>
      <c r="O52" s="610"/>
      <c r="P52" s="610"/>
      <c r="Q52" s="610"/>
      <c r="R52" s="610"/>
      <c r="S52" s="664"/>
      <c r="T52" s="610"/>
      <c r="U52" s="292"/>
      <c r="V52" s="610"/>
      <c r="W52" s="610"/>
      <c r="X52" s="610"/>
      <c r="Y52" s="610"/>
      <c r="Z52" s="610"/>
      <c r="AA52" s="664"/>
      <c r="AB52" s="610"/>
      <c r="AC52" s="292"/>
      <c r="AD52" s="821"/>
      <c r="AE52" s="610"/>
      <c r="AF52" s="119"/>
      <c r="AG52" s="821"/>
      <c r="AH52" s="610"/>
      <c r="AI52" s="664"/>
      <c r="AJ52" s="610"/>
      <c r="AK52" s="292"/>
      <c r="AL52" s="610"/>
      <c r="AM52" s="610"/>
      <c r="AN52" s="610"/>
      <c r="AO52" s="610"/>
      <c r="AP52" s="610"/>
      <c r="AQ52" s="664"/>
      <c r="AR52" s="610"/>
      <c r="AS52" s="292"/>
      <c r="AT52" s="610"/>
      <c r="AU52" s="610"/>
      <c r="AV52" s="119"/>
      <c r="AW52" s="821"/>
      <c r="AX52" s="610"/>
      <c r="AY52" s="664"/>
      <c r="AZ52" s="610"/>
      <c r="BA52" s="292"/>
      <c r="BB52" s="610"/>
      <c r="BC52" s="610"/>
      <c r="BD52" s="610"/>
      <c r="BE52" s="610"/>
      <c r="BF52" s="610"/>
      <c r="BG52" s="664"/>
      <c r="BH52" s="610"/>
      <c r="BI52" s="292"/>
      <c r="BJ52" s="610"/>
      <c r="BK52" s="610"/>
      <c r="BL52" s="610"/>
      <c r="BM52" s="610"/>
      <c r="BN52" s="610"/>
      <c r="BO52" s="664"/>
      <c r="BP52" s="610"/>
      <c r="BQ52" s="292"/>
      <c r="BR52" s="610"/>
      <c r="BS52" s="610"/>
      <c r="BT52" s="119"/>
      <c r="BU52" s="610"/>
      <c r="BV52" s="610"/>
      <c r="BW52" s="664"/>
      <c r="BX52" s="610"/>
      <c r="BY52" s="615"/>
      <c r="BZ52" s="610"/>
      <c r="CA52" s="610"/>
      <c r="CB52" s="610"/>
      <c r="CC52" s="610"/>
      <c r="CD52" s="610"/>
      <c r="CE52" s="664"/>
      <c r="CF52" s="610"/>
      <c r="CG52" s="292"/>
      <c r="CH52" s="610"/>
      <c r="CI52" s="610"/>
      <c r="CJ52" s="119"/>
      <c r="CK52" s="610"/>
      <c r="CL52" s="610"/>
      <c r="CM52" s="664"/>
      <c r="CN52" s="610"/>
      <c r="CO52" s="119"/>
      <c r="CP52" s="610"/>
      <c r="CQ52" s="610"/>
      <c r="CR52" s="610"/>
      <c r="CS52" s="610"/>
      <c r="CT52" s="610"/>
      <c r="CU52" s="664"/>
      <c r="CV52" s="610"/>
      <c r="CW52" s="119"/>
      <c r="CX52" s="610"/>
      <c r="CY52" s="610"/>
      <c r="CZ52" s="610"/>
      <c r="DA52" s="610"/>
      <c r="DB52" s="610"/>
      <c r="DC52" s="664"/>
      <c r="DD52" s="610"/>
      <c r="DE52" s="292"/>
      <c r="DF52" s="610"/>
      <c r="DG52" s="610"/>
      <c r="DH52" s="119"/>
      <c r="DI52" s="610"/>
      <c r="DJ52" s="610"/>
      <c r="DK52" s="664"/>
      <c r="DL52" s="610"/>
      <c r="DM52" s="615"/>
      <c r="DN52" s="610"/>
      <c r="DO52" s="610"/>
      <c r="DP52" s="610"/>
      <c r="DQ52" s="610"/>
      <c r="DR52" s="610"/>
      <c r="DS52" s="664"/>
      <c r="DT52" s="610"/>
    </row>
    <row r="53" spans="1:136" ht="5.25" customHeight="1">
      <c r="A53" s="118"/>
      <c r="B53" s="119"/>
      <c r="C53" s="118"/>
      <c r="D53" s="119"/>
      <c r="E53" s="292"/>
      <c r="F53" s="832"/>
      <c r="G53" s="610"/>
      <c r="H53" s="119"/>
      <c r="I53" s="610"/>
      <c r="J53" s="610"/>
      <c r="K53" s="664"/>
      <c r="L53" s="610"/>
      <c r="M53" s="292"/>
      <c r="N53" s="610"/>
      <c r="O53" s="610"/>
      <c r="P53" s="610"/>
      <c r="Q53" s="610"/>
      <c r="R53" s="610"/>
      <c r="S53" s="664"/>
      <c r="T53" s="610"/>
      <c r="U53" s="292"/>
      <c r="V53" s="610"/>
      <c r="W53" s="610"/>
      <c r="X53" s="610"/>
      <c r="Y53" s="610"/>
      <c r="Z53" s="610"/>
      <c r="AA53" s="664"/>
      <c r="AB53" s="610"/>
      <c r="AC53" s="292"/>
      <c r="AD53" s="821"/>
      <c r="AE53" s="610"/>
      <c r="AF53" s="119"/>
      <c r="AG53" s="821"/>
      <c r="AH53" s="610"/>
      <c r="AI53" s="664"/>
      <c r="AJ53" s="610"/>
      <c r="AK53" s="292"/>
      <c r="AL53" s="610"/>
      <c r="AM53" s="610"/>
      <c r="AN53" s="610"/>
      <c r="AO53" s="610"/>
      <c r="AP53" s="610"/>
      <c r="AQ53" s="664"/>
      <c r="AR53" s="610"/>
      <c r="AS53" s="292"/>
      <c r="AT53" s="610"/>
      <c r="AU53" s="610"/>
      <c r="AV53" s="119"/>
      <c r="AW53" s="821"/>
      <c r="AX53" s="610"/>
      <c r="AY53" s="664"/>
      <c r="AZ53" s="610"/>
      <c r="BA53" s="292"/>
      <c r="BB53" s="610"/>
      <c r="BC53" s="610"/>
      <c r="BD53" s="610"/>
      <c r="BE53" s="610"/>
      <c r="BF53" s="610"/>
      <c r="BG53" s="664"/>
      <c r="BH53" s="610"/>
      <c r="BI53" s="292"/>
      <c r="BJ53" s="610"/>
      <c r="BK53" s="610"/>
      <c r="BL53" s="610"/>
      <c r="BM53" s="610"/>
      <c r="BN53" s="610"/>
      <c r="BO53" s="664"/>
      <c r="BP53" s="610"/>
      <c r="BQ53" s="292"/>
      <c r="BR53" s="610"/>
      <c r="BS53" s="610"/>
      <c r="BT53" s="119"/>
      <c r="BU53" s="610"/>
      <c r="BV53" s="610"/>
      <c r="BW53" s="664"/>
      <c r="BX53" s="610"/>
      <c r="BY53" s="615"/>
      <c r="BZ53" s="610"/>
      <c r="CA53" s="610"/>
      <c r="CB53" s="610"/>
      <c r="CC53" s="610"/>
      <c r="CD53" s="610"/>
      <c r="CE53" s="664"/>
      <c r="CF53" s="610"/>
      <c r="CG53" s="292"/>
      <c r="CH53" s="610"/>
      <c r="CI53" s="610"/>
      <c r="CJ53" s="119"/>
      <c r="CK53" s="610"/>
      <c r="CL53" s="610"/>
      <c r="CM53" s="664"/>
      <c r="CN53" s="610"/>
      <c r="CO53" s="119"/>
      <c r="CP53" s="610"/>
      <c r="CQ53" s="610"/>
      <c r="CR53" s="610"/>
      <c r="CS53" s="610"/>
      <c r="CT53" s="610"/>
      <c r="CU53" s="664"/>
      <c r="CV53" s="610"/>
      <c r="CW53" s="119"/>
      <c r="CX53" s="610"/>
      <c r="CY53" s="610"/>
      <c r="CZ53" s="610"/>
      <c r="DA53" s="610"/>
      <c r="DB53" s="610"/>
      <c r="DC53" s="664"/>
      <c r="DD53" s="610"/>
      <c r="DE53" s="292"/>
      <c r="DF53" s="610"/>
      <c r="DG53" s="610"/>
      <c r="DH53" s="119"/>
      <c r="DI53" s="610"/>
      <c r="DJ53" s="610"/>
      <c r="DK53" s="664"/>
      <c r="DL53" s="610"/>
      <c r="DM53" s="615"/>
      <c r="DN53" s="610"/>
      <c r="DO53" s="610"/>
      <c r="DP53" s="610"/>
      <c r="DQ53" s="610"/>
      <c r="DR53" s="610"/>
      <c r="DS53" s="664"/>
      <c r="DT53" s="610"/>
    </row>
    <row r="54" spans="1:136" ht="12.75" customHeight="1">
      <c r="A54" s="38" t="s">
        <v>92</v>
      </c>
      <c r="B54" s="638"/>
      <c r="C54" s="38" t="s">
        <v>281</v>
      </c>
      <c r="D54" s="638"/>
      <c r="E54" s="639"/>
      <c r="F54" s="816"/>
      <c r="G54" s="640"/>
      <c r="H54" s="641"/>
      <c r="I54" s="640"/>
      <c r="J54" s="640"/>
      <c r="K54" s="642"/>
      <c r="L54" s="643"/>
      <c r="M54" s="639"/>
      <c r="N54" s="640"/>
      <c r="O54" s="640"/>
      <c r="P54" s="640"/>
      <c r="Q54" s="640"/>
      <c r="R54" s="640"/>
      <c r="S54" s="642"/>
      <c r="T54" s="643"/>
      <c r="U54" s="639"/>
      <c r="V54" s="640"/>
      <c r="W54" s="640"/>
      <c r="X54" s="640"/>
      <c r="Y54" s="640"/>
      <c r="Z54" s="640"/>
      <c r="AA54" s="642"/>
      <c r="AB54" s="643"/>
      <c r="AC54" s="639"/>
      <c r="AD54" s="816"/>
      <c r="AE54" s="640"/>
      <c r="AF54" s="641"/>
      <c r="AG54" s="816"/>
      <c r="AH54" s="640"/>
      <c r="AI54" s="642"/>
      <c r="AJ54" s="643"/>
      <c r="AK54" s="639"/>
      <c r="AL54" s="640"/>
      <c r="AM54" s="640"/>
      <c r="AN54" s="640"/>
      <c r="AO54" s="640"/>
      <c r="AP54" s="640"/>
      <c r="AQ54" s="642"/>
      <c r="AR54" s="643"/>
      <c r="AS54" s="639"/>
      <c r="AT54" s="640"/>
      <c r="AU54" s="640"/>
      <c r="AV54" s="641"/>
      <c r="AW54" s="816"/>
      <c r="AX54" s="640"/>
      <c r="AY54" s="642"/>
      <c r="AZ54" s="643"/>
      <c r="BA54" s="639"/>
      <c r="BB54" s="640"/>
      <c r="BC54" s="640"/>
      <c r="BD54" s="640"/>
      <c r="BE54" s="640"/>
      <c r="BF54" s="640"/>
      <c r="BG54" s="642"/>
      <c r="BH54" s="643"/>
      <c r="BI54" s="639"/>
      <c r="BJ54" s="640"/>
      <c r="BK54" s="640"/>
      <c r="BL54" s="640"/>
      <c r="BM54" s="640"/>
      <c r="BN54" s="640"/>
      <c r="BO54" s="642"/>
      <c r="BP54" s="643"/>
      <c r="BQ54" s="639"/>
      <c r="BR54" s="640"/>
      <c r="BS54" s="640"/>
      <c r="BT54" s="641"/>
      <c r="BU54" s="640"/>
      <c r="BV54" s="640"/>
      <c r="BW54" s="642"/>
      <c r="BX54" s="643"/>
      <c r="BY54" s="639"/>
      <c r="BZ54" s="640"/>
      <c r="CA54" s="640"/>
      <c r="CB54" s="640"/>
      <c r="CC54" s="640"/>
      <c r="CD54" s="640"/>
      <c r="CE54" s="642"/>
      <c r="CF54" s="643"/>
      <c r="CG54" s="639"/>
      <c r="CH54" s="640"/>
      <c r="CI54" s="640"/>
      <c r="CJ54" s="641"/>
      <c r="CK54" s="640"/>
      <c r="CL54" s="640"/>
      <c r="CM54" s="642"/>
      <c r="CN54" s="643"/>
      <c r="CO54" s="641"/>
      <c r="CP54" s="640"/>
      <c r="CQ54" s="640"/>
      <c r="CR54" s="640"/>
      <c r="CS54" s="640"/>
      <c r="CT54" s="640"/>
      <c r="CU54" s="642"/>
      <c r="CV54" s="643"/>
      <c r="CW54" s="641"/>
      <c r="CX54" s="644"/>
      <c r="CY54" s="640"/>
      <c r="CZ54" s="640"/>
      <c r="DA54" s="640"/>
      <c r="DB54" s="640"/>
      <c r="DC54" s="642"/>
      <c r="DD54" s="643"/>
      <c r="DE54" s="639"/>
      <c r="DF54" s="640"/>
      <c r="DG54" s="640"/>
      <c r="DH54" s="641"/>
      <c r="DI54" s="640"/>
      <c r="DJ54" s="640"/>
      <c r="DK54" s="642"/>
      <c r="DL54" s="643"/>
      <c r="DM54" s="639"/>
      <c r="DN54" s="640"/>
      <c r="DO54" s="640"/>
      <c r="DP54" s="640"/>
      <c r="DQ54" s="640"/>
      <c r="DR54" s="640"/>
      <c r="DS54" s="642"/>
      <c r="DT54" s="643"/>
    </row>
    <row r="55" spans="1:136" ht="12.75" customHeight="1">
      <c r="A55" s="118" t="s">
        <v>342</v>
      </c>
      <c r="B55" s="119" t="s">
        <v>361</v>
      </c>
      <c r="C55" s="118" t="s">
        <v>205</v>
      </c>
      <c r="D55" s="119" t="s">
        <v>361</v>
      </c>
      <c r="E55" s="1058">
        <v>29.918924856974499</v>
      </c>
      <c r="F55" s="1059">
        <v>29.272031796116501</v>
      </c>
      <c r="G55" s="1060">
        <v>30.166635555555601</v>
      </c>
      <c r="H55" s="1061">
        <v>30.318107219251299</v>
      </c>
      <c r="I55" s="646">
        <v>26.5984765957447</v>
      </c>
      <c r="J55" s="646">
        <v>33.956451612903201</v>
      </c>
      <c r="K55" s="632"/>
      <c r="L55" s="646"/>
      <c r="M55" s="1058">
        <v>30.318107219251299</v>
      </c>
      <c r="N55" s="1060">
        <v>25.165231818181802</v>
      </c>
      <c r="O55" s="1060">
        <v>28.562962962962999</v>
      </c>
      <c r="P55" s="1060">
        <v>28.791</v>
      </c>
      <c r="Q55" s="1060">
        <v>28.856530612244899</v>
      </c>
      <c r="R55" s="1060">
        <v>30.8261194029851</v>
      </c>
      <c r="S55" s="1098">
        <v>34.480342857142901</v>
      </c>
      <c r="T55" s="646"/>
      <c r="U55" s="1058">
        <v>30.318107219251299</v>
      </c>
      <c r="V55" s="1060"/>
      <c r="W55" s="1060"/>
      <c r="X55" s="1060"/>
      <c r="Y55" s="1060">
        <v>39.235185185185202</v>
      </c>
      <c r="Z55" s="1060">
        <v>28.9902578571429</v>
      </c>
      <c r="AA55" s="1098">
        <v>27.676935672514599</v>
      </c>
      <c r="AB55" s="1060">
        <v>26.576474712643702</v>
      </c>
      <c r="AC55" s="1058">
        <v>25.732190791943999</v>
      </c>
      <c r="AD55" s="1059">
        <v>26.368857142857099</v>
      </c>
      <c r="AE55" s="1060">
        <v>25.909005555555598</v>
      </c>
      <c r="AF55" s="1061">
        <v>24.9187096774194</v>
      </c>
      <c r="AG55" s="1059"/>
      <c r="AH55" s="1060"/>
      <c r="AI55" s="1098"/>
      <c r="AJ55" s="1060"/>
      <c r="AK55" s="1058">
        <v>24.9187096774194</v>
      </c>
      <c r="AL55" s="1060"/>
      <c r="AM55" s="1060"/>
      <c r="AN55" s="1060">
        <v>24.042307692307698</v>
      </c>
      <c r="AO55" s="1060">
        <v>27.83</v>
      </c>
      <c r="AP55" s="1060"/>
      <c r="AQ55" s="1098"/>
      <c r="AR55" s="1060"/>
      <c r="AS55" s="1058">
        <v>24.161753759603801</v>
      </c>
      <c r="AT55" s="1060">
        <v>23.889751105651101</v>
      </c>
      <c r="AU55" s="1060">
        <v>24.369693506493501</v>
      </c>
      <c r="AV55" s="1061">
        <v>24.225816666666699</v>
      </c>
      <c r="AW55" s="817">
        <v>23.7794252873563</v>
      </c>
      <c r="AX55" s="646">
        <v>28.130988505747101</v>
      </c>
      <c r="AY55" s="1098"/>
      <c r="AZ55" s="1060"/>
      <c r="BA55" s="1058">
        <v>24.225816666666699</v>
      </c>
      <c r="BB55" s="1060">
        <v>20.060973972602699</v>
      </c>
      <c r="BC55" s="1060">
        <v>21.727903921568601</v>
      </c>
      <c r="BD55" s="1060">
        <v>23.9969230769231</v>
      </c>
      <c r="BE55" s="1060">
        <v>23.3881132075472</v>
      </c>
      <c r="BF55" s="1060">
        <v>23.794772727272701</v>
      </c>
      <c r="BG55" s="1098">
        <v>30.981733333333299</v>
      </c>
      <c r="BH55" s="1060"/>
      <c r="BI55" s="1058">
        <v>24.225816666666699</v>
      </c>
      <c r="BJ55" s="1060"/>
      <c r="BK55" s="1060"/>
      <c r="BL55" s="1060">
        <v>34.3504</v>
      </c>
      <c r="BM55" s="1060">
        <v>26.6952131147541</v>
      </c>
      <c r="BN55" s="1060">
        <v>22.377310852713201</v>
      </c>
      <c r="BO55" s="1098">
        <v>19.837987500000001</v>
      </c>
      <c r="BP55" s="1060"/>
      <c r="BQ55" s="1058">
        <v>23.8586885245902</v>
      </c>
      <c r="BR55" s="1060">
        <v>24.655593220339</v>
      </c>
      <c r="BS55" s="1060">
        <v>23.964406779661001</v>
      </c>
      <c r="BT55" s="1061">
        <v>22.956065573770498</v>
      </c>
      <c r="BU55" s="646">
        <v>23.133749999999999</v>
      </c>
      <c r="BV55" s="646">
        <v>20.655999999999999</v>
      </c>
      <c r="BW55" s="1098"/>
      <c r="BX55" s="1060"/>
      <c r="BY55" s="1058">
        <v>22.956065573770498</v>
      </c>
      <c r="BZ55" s="1060"/>
      <c r="CA55" s="1060"/>
      <c r="CB55" s="1060">
        <v>21.831666666666699</v>
      </c>
      <c r="CC55" s="1060">
        <v>24.9716666666667</v>
      </c>
      <c r="CD55" s="1060"/>
      <c r="CE55" s="1098"/>
      <c r="CF55" s="1060"/>
      <c r="CG55" s="1058">
        <v>24.766048882492498</v>
      </c>
      <c r="CH55" s="1060">
        <v>25.088407722007702</v>
      </c>
      <c r="CI55" s="1060">
        <v>24.6384330677291</v>
      </c>
      <c r="CJ55" s="1061">
        <v>24.571305857740601</v>
      </c>
      <c r="CK55" s="646">
        <v>24.129000000000001</v>
      </c>
      <c r="CL55" s="646">
        <v>25.250338983050799</v>
      </c>
      <c r="CM55" s="1098"/>
      <c r="CN55" s="1060"/>
      <c r="CO55" s="1061">
        <v>24.571305857740601</v>
      </c>
      <c r="CP55" s="1060">
        <v>21.802280701754398</v>
      </c>
      <c r="CQ55" s="1060">
        <v>22.217333333333301</v>
      </c>
      <c r="CR55" s="1060">
        <v>21.141017142857098</v>
      </c>
      <c r="CS55" s="1060">
        <v>23.816578947368399</v>
      </c>
      <c r="CT55" s="1060">
        <v>26.694800000000001</v>
      </c>
      <c r="CU55" s="1098">
        <v>30.5732685185185</v>
      </c>
      <c r="CV55" s="1060"/>
      <c r="CW55" s="1061">
        <v>24.571305857740601</v>
      </c>
      <c r="CX55" s="1060"/>
      <c r="CY55" s="1060">
        <v>24.850833333333298</v>
      </c>
      <c r="CZ55" s="1060">
        <v>27.305714285714298</v>
      </c>
      <c r="DA55" s="1060">
        <v>25.515240909090899</v>
      </c>
      <c r="DB55" s="1060">
        <v>20.383018867924498</v>
      </c>
      <c r="DC55" s="1098">
        <v>24.230560000000001</v>
      </c>
      <c r="DD55" s="1060"/>
      <c r="DE55" s="1058">
        <v>26.088971537776501</v>
      </c>
      <c r="DF55" s="1060">
        <v>25.470812195122001</v>
      </c>
      <c r="DG55" s="1060">
        <v>26.661891891891901</v>
      </c>
      <c r="DH55" s="1061">
        <v>26.134210526315801</v>
      </c>
      <c r="DI55" s="646">
        <v>23.893157894736799</v>
      </c>
      <c r="DJ55" s="646">
        <v>27.344210526315798</v>
      </c>
      <c r="DK55" s="1098"/>
      <c r="DL55" s="1060"/>
      <c r="DM55" s="1058">
        <v>26.134210526315801</v>
      </c>
      <c r="DN55" s="1060"/>
      <c r="DO55" s="1060">
        <v>25.1316666666667</v>
      </c>
      <c r="DP55" s="1060">
        <v>24.910416666666698</v>
      </c>
      <c r="DQ55" s="1060">
        <v>28.175000000000001</v>
      </c>
      <c r="DR55" s="1060"/>
      <c r="DS55" s="1098"/>
      <c r="DT55" s="646"/>
    </row>
    <row r="56" spans="1:136" s="652" customFormat="1">
      <c r="A56" s="249" t="s">
        <v>615</v>
      </c>
      <c r="B56" s="271" t="s">
        <v>358</v>
      </c>
      <c r="C56" s="249" t="s">
        <v>206</v>
      </c>
      <c r="D56" s="271" t="s">
        <v>207</v>
      </c>
      <c r="E56" s="1062">
        <v>54.224256413493997</v>
      </c>
      <c r="F56" s="1063">
        <v>52.299315097087401</v>
      </c>
      <c r="G56" s="1064">
        <v>53.889272592592597</v>
      </c>
      <c r="H56" s="1065">
        <v>56.484181550802099</v>
      </c>
      <c r="I56" s="649">
        <v>50.6784355319149</v>
      </c>
      <c r="J56" s="649">
        <v>57.926063440860197</v>
      </c>
      <c r="K56" s="651"/>
      <c r="L56" s="649"/>
      <c r="M56" s="1062">
        <v>56.484181550802099</v>
      </c>
      <c r="N56" s="1064">
        <v>41.498015151515197</v>
      </c>
      <c r="O56" s="1064">
        <v>39.502777777777801</v>
      </c>
      <c r="P56" s="1064">
        <v>52.117543478260899</v>
      </c>
      <c r="Q56" s="1064">
        <v>53.093571428571401</v>
      </c>
      <c r="R56" s="1064">
        <v>50.945120597014899</v>
      </c>
      <c r="S56" s="1099">
        <v>74.851469075630206</v>
      </c>
      <c r="T56" s="649"/>
      <c r="U56" s="1062">
        <v>56.484181550802099</v>
      </c>
      <c r="V56" s="1064"/>
      <c r="W56" s="1064"/>
      <c r="X56" s="1064"/>
      <c r="Y56" s="1064">
        <v>62.091959259259298</v>
      </c>
      <c r="Z56" s="1064">
        <v>53.726126857142901</v>
      </c>
      <c r="AA56" s="1099">
        <v>53.198511929824598</v>
      </c>
      <c r="AB56" s="1064">
        <v>51.578065172413801</v>
      </c>
      <c r="AC56" s="1062">
        <v>41.716994966717898</v>
      </c>
      <c r="AD56" s="1063">
        <v>42.613742857142903</v>
      </c>
      <c r="AE56" s="1064">
        <v>42.843603333333299</v>
      </c>
      <c r="AF56" s="1065">
        <v>39.693638709677401</v>
      </c>
      <c r="AG56" s="1063"/>
      <c r="AH56" s="1064"/>
      <c r="AI56" s="1099"/>
      <c r="AJ56" s="1064"/>
      <c r="AK56" s="1062">
        <v>39.693638709677401</v>
      </c>
      <c r="AL56" s="1064"/>
      <c r="AM56" s="1064"/>
      <c r="AN56" s="1064">
        <v>41.198946153846201</v>
      </c>
      <c r="AO56" s="1064">
        <v>46.210160000000002</v>
      </c>
      <c r="AP56" s="1064"/>
      <c r="AQ56" s="1099"/>
      <c r="AR56" s="1064"/>
      <c r="AS56" s="1062">
        <v>41.365170648415997</v>
      </c>
      <c r="AT56" s="1064">
        <v>41.353384471744498</v>
      </c>
      <c r="AU56" s="1064">
        <v>41.630380519480497</v>
      </c>
      <c r="AV56" s="1065">
        <v>41.111746954022998</v>
      </c>
      <c r="AW56" s="818">
        <v>41.902681149425298</v>
      </c>
      <c r="AX56" s="649">
        <v>44.591254022988501</v>
      </c>
      <c r="AY56" s="1099"/>
      <c r="AZ56" s="1064"/>
      <c r="BA56" s="1062">
        <v>41.111746954022998</v>
      </c>
      <c r="BB56" s="1064">
        <v>32.8745202739726</v>
      </c>
      <c r="BC56" s="1064">
        <v>39.327560784313697</v>
      </c>
      <c r="BD56" s="1064">
        <v>39.515573076923097</v>
      </c>
      <c r="BE56" s="1064">
        <v>37.232120754717002</v>
      </c>
      <c r="BF56" s="1064">
        <v>44.414322727272697</v>
      </c>
      <c r="BG56" s="1099">
        <v>52.253332800000003</v>
      </c>
      <c r="BH56" s="1064"/>
      <c r="BI56" s="1062">
        <v>41.111746954022998</v>
      </c>
      <c r="BJ56" s="1064"/>
      <c r="BK56" s="1064"/>
      <c r="BL56" s="1064">
        <v>48.788567999999998</v>
      </c>
      <c r="BM56" s="1064">
        <v>42.812456557377097</v>
      </c>
      <c r="BN56" s="1064">
        <v>39.224742480620201</v>
      </c>
      <c r="BO56" s="1099">
        <v>38.945309166666704</v>
      </c>
      <c r="BP56" s="1064"/>
      <c r="BQ56" s="1062">
        <v>33.684873927943002</v>
      </c>
      <c r="BR56" s="1064">
        <v>32.981089830508502</v>
      </c>
      <c r="BS56" s="1064">
        <v>34.7285745762712</v>
      </c>
      <c r="BT56" s="1065">
        <v>33.344957377049198</v>
      </c>
      <c r="BU56" s="649">
        <v>35.7980625</v>
      </c>
      <c r="BV56" s="649">
        <v>26.662506666666701</v>
      </c>
      <c r="BW56" s="1099"/>
      <c r="BX56" s="1064"/>
      <c r="BY56" s="1062">
        <v>33.344957377049198</v>
      </c>
      <c r="BZ56" s="1064"/>
      <c r="CA56" s="1064"/>
      <c r="CB56" s="1064">
        <v>31.827595833333302</v>
      </c>
      <c r="CC56" s="1064">
        <v>39.543045833333302</v>
      </c>
      <c r="CD56" s="1064"/>
      <c r="CE56" s="1099"/>
      <c r="CF56" s="1064"/>
      <c r="CG56" s="1062">
        <v>28.240589023883199</v>
      </c>
      <c r="CH56" s="1064">
        <v>27.787630694980699</v>
      </c>
      <c r="CI56" s="1064">
        <v>28.040075498008001</v>
      </c>
      <c r="CJ56" s="1065">
        <v>28.894060878661101</v>
      </c>
      <c r="CK56" s="649">
        <v>30.724609999999998</v>
      </c>
      <c r="CL56" s="649">
        <v>25.8788559322034</v>
      </c>
      <c r="CM56" s="1099"/>
      <c r="CN56" s="1064"/>
      <c r="CO56" s="1065">
        <v>28.894060878661101</v>
      </c>
      <c r="CP56" s="1064">
        <v>23.4341561403509</v>
      </c>
      <c r="CQ56" s="1064">
        <v>28.021263333333302</v>
      </c>
      <c r="CR56" s="1064">
        <v>24.0315814285714</v>
      </c>
      <c r="CS56" s="1064">
        <v>31.465847368421102</v>
      </c>
      <c r="CT56" s="1064">
        <v>31.201668000000002</v>
      </c>
      <c r="CU56" s="1099">
        <v>35.415675925925903</v>
      </c>
      <c r="CV56" s="1064"/>
      <c r="CW56" s="1065">
        <v>28.894060878661101</v>
      </c>
      <c r="CX56" s="1064"/>
      <c r="CY56" s="1064">
        <v>23.379262499999999</v>
      </c>
      <c r="CZ56" s="1064">
        <v>31.279502380952401</v>
      </c>
      <c r="DA56" s="1064">
        <v>30.5139690909091</v>
      </c>
      <c r="DB56" s="1064">
        <v>26.660578301886801</v>
      </c>
      <c r="DC56" s="1099">
        <v>26.129190000000001</v>
      </c>
      <c r="DD56" s="1064"/>
      <c r="DE56" s="1062">
        <v>26.485271277567701</v>
      </c>
      <c r="DF56" s="1064">
        <v>25.987420731707299</v>
      </c>
      <c r="DG56" s="1064">
        <v>26.6502378378378</v>
      </c>
      <c r="DH56" s="1065">
        <v>26.818155263157902</v>
      </c>
      <c r="DI56" s="649">
        <v>28.3188157894737</v>
      </c>
      <c r="DJ56" s="649">
        <v>25.250842105263199</v>
      </c>
      <c r="DK56" s="1099"/>
      <c r="DL56" s="1064"/>
      <c r="DM56" s="1062">
        <v>26.818155263157902</v>
      </c>
      <c r="DN56" s="1064"/>
      <c r="DO56" s="1064">
        <v>27.536425000000001</v>
      </c>
      <c r="DP56" s="1064">
        <v>23.214012499999999</v>
      </c>
      <c r="DQ56" s="1064">
        <v>30.592972727272699</v>
      </c>
      <c r="DR56" s="1064"/>
      <c r="DS56" s="1099"/>
      <c r="DT56" s="649"/>
      <c r="DU56" s="609"/>
    </row>
    <row r="57" spans="1:136" s="658" customFormat="1">
      <c r="A57" s="653" t="s">
        <v>160</v>
      </c>
      <c r="B57" s="654" t="s">
        <v>344</v>
      </c>
      <c r="C57" s="653" t="s">
        <v>220</v>
      </c>
      <c r="D57" s="654" t="s">
        <v>344</v>
      </c>
      <c r="E57" s="1066">
        <v>58.794909973090398</v>
      </c>
      <c r="F57" s="1067">
        <v>59.241082297890102</v>
      </c>
      <c r="G57" s="1068">
        <v>58.899051534933399</v>
      </c>
      <c r="H57" s="1069">
        <v>58.2445960864477</v>
      </c>
      <c r="I57" s="656">
        <v>57.5882885310021</v>
      </c>
      <c r="J57" s="656">
        <v>58.022134612644301</v>
      </c>
      <c r="K57" s="657"/>
      <c r="L57" s="656"/>
      <c r="M57" s="1066">
        <v>58.2445960864477</v>
      </c>
      <c r="N57" s="1068">
        <v>53.447141146457902</v>
      </c>
      <c r="O57" s="1068">
        <v>52.060425311203304</v>
      </c>
      <c r="P57" s="1068">
        <v>50.188766719068298</v>
      </c>
      <c r="Q57" s="1068">
        <v>55.278400531835899</v>
      </c>
      <c r="R57" s="1068">
        <v>60.0305033045247</v>
      </c>
      <c r="S57" s="1100">
        <v>64.072290318234707</v>
      </c>
      <c r="T57" s="656"/>
      <c r="U57" s="1066">
        <v>58.2445960864477</v>
      </c>
      <c r="V57" s="1068"/>
      <c r="W57" s="1068"/>
      <c r="X57" s="1068"/>
      <c r="Y57" s="1068">
        <v>63.526218907820798</v>
      </c>
      <c r="Z57" s="1068">
        <v>58.4423545633963</v>
      </c>
      <c r="AA57" s="1100">
        <v>55.702343412590899</v>
      </c>
      <c r="AB57" s="1068">
        <v>55.655617644383703</v>
      </c>
      <c r="AC57" s="1066">
        <v>46.4430841029776</v>
      </c>
      <c r="AD57" s="1067">
        <v>42.004680846453098</v>
      </c>
      <c r="AE57" s="1068">
        <v>48.823639399513802</v>
      </c>
      <c r="AF57" s="1069">
        <v>48.500932062966001</v>
      </c>
      <c r="AG57" s="1067"/>
      <c r="AH57" s="1068"/>
      <c r="AI57" s="1100"/>
      <c r="AJ57" s="1068"/>
      <c r="AK57" s="1066">
        <v>48.500932062966001</v>
      </c>
      <c r="AL57" s="1068"/>
      <c r="AM57" s="1068"/>
      <c r="AN57" s="1068">
        <v>46.047032474803999</v>
      </c>
      <c r="AO57" s="1068">
        <v>48.968738771110303</v>
      </c>
      <c r="AP57" s="1068"/>
      <c r="AQ57" s="1100"/>
      <c r="AR57" s="1068"/>
      <c r="AS57" s="1066">
        <v>32.259435488412599</v>
      </c>
      <c r="AT57" s="1068">
        <v>34.1261511842376</v>
      </c>
      <c r="AU57" s="1068">
        <v>32.337515875584003</v>
      </c>
      <c r="AV57" s="1069">
        <v>30.314639405416301</v>
      </c>
      <c r="AW57" s="819">
        <v>37.284719234729103</v>
      </c>
      <c r="AX57" s="656">
        <v>24.887063638250599</v>
      </c>
      <c r="AY57" s="1100"/>
      <c r="AZ57" s="1068"/>
      <c r="BA57" s="1066">
        <v>30.314639405416301</v>
      </c>
      <c r="BB57" s="1068">
        <v>16.944287180364</v>
      </c>
      <c r="BC57" s="1068">
        <v>35.658529273507597</v>
      </c>
      <c r="BD57" s="1068">
        <v>24.9615335299397</v>
      </c>
      <c r="BE57" s="1068">
        <v>33.777842316287099</v>
      </c>
      <c r="BF57" s="1068">
        <v>33.740221782859102</v>
      </c>
      <c r="BG57" s="1100">
        <v>35.676506156315803</v>
      </c>
      <c r="BH57" s="1068"/>
      <c r="BI57" s="1066">
        <v>30.314639405416301</v>
      </c>
      <c r="BJ57" s="1068"/>
      <c r="BK57" s="1068"/>
      <c r="BL57" s="1068">
        <v>29.1641436489823</v>
      </c>
      <c r="BM57" s="1068">
        <v>28.775804343874501</v>
      </c>
      <c r="BN57" s="1068">
        <v>31.777772134988201</v>
      </c>
      <c r="BO57" s="1100">
        <v>31.5581266608935</v>
      </c>
      <c r="BP57" s="1068"/>
      <c r="BQ57" s="1066">
        <v>18.6718207922892</v>
      </c>
      <c r="BR57" s="1068">
        <v>18.944372645530301</v>
      </c>
      <c r="BS57" s="1068">
        <v>18.601739868448998</v>
      </c>
      <c r="BT57" s="1069">
        <v>18.4693498628885</v>
      </c>
      <c r="BU57" s="656">
        <v>30.737018425460601</v>
      </c>
      <c r="BV57" s="656">
        <v>16.3568293312678</v>
      </c>
      <c r="BW57" s="1100"/>
      <c r="BX57" s="1068"/>
      <c r="BY57" s="1066">
        <v>18.4693498628885</v>
      </c>
      <c r="BZ57" s="1068"/>
      <c r="CA57" s="1068"/>
      <c r="CB57" s="1068">
        <v>22.322314680510001</v>
      </c>
      <c r="CC57" s="1068">
        <v>19.722351998932101</v>
      </c>
      <c r="CD57" s="1068"/>
      <c r="CE57" s="1100"/>
      <c r="CF57" s="1068"/>
      <c r="CG57" s="1066">
        <v>5.3523783119325401</v>
      </c>
      <c r="CH57" s="1068">
        <v>5.3010992355435098</v>
      </c>
      <c r="CI57" s="1068">
        <v>6.0497263150902398</v>
      </c>
      <c r="CJ57" s="1069">
        <v>4.7063093851638804</v>
      </c>
      <c r="CK57" s="656">
        <v>6.1751419453769296</v>
      </c>
      <c r="CL57" s="656">
        <v>2.7742537438664998</v>
      </c>
      <c r="CM57" s="1100"/>
      <c r="CN57" s="1068"/>
      <c r="CO57" s="1069">
        <v>4.7063093851638804</v>
      </c>
      <c r="CP57" s="1068">
        <v>2.1122850498499299</v>
      </c>
      <c r="CQ57" s="1068">
        <v>5.9188021364700196</v>
      </c>
      <c r="CR57" s="1068">
        <v>1.7569096553808199</v>
      </c>
      <c r="CS57" s="1068">
        <v>8.7256776018474493</v>
      </c>
      <c r="CT57" s="1068">
        <v>4.0412364954972499</v>
      </c>
      <c r="CU57" s="1100">
        <v>5.5567787521960801</v>
      </c>
      <c r="CV57" s="1068"/>
      <c r="CW57" s="1069">
        <v>4.7063093851638804</v>
      </c>
      <c r="CX57" s="1068"/>
      <c r="CY57" s="1068">
        <v>0</v>
      </c>
      <c r="CZ57" s="1068">
        <v>6.2746329043284197</v>
      </c>
      <c r="DA57" s="1068">
        <v>5.7801460196784298</v>
      </c>
      <c r="DB57" s="1068">
        <v>3.4703323150976599</v>
      </c>
      <c r="DC57" s="1100">
        <v>1.93969928883195</v>
      </c>
      <c r="DD57" s="1068"/>
      <c r="DE57" s="1066">
        <v>1.65080223569399</v>
      </c>
      <c r="DF57" s="1068">
        <v>1.4138612795727099</v>
      </c>
      <c r="DG57" s="1068">
        <v>1.3811594643635501</v>
      </c>
      <c r="DH57" s="1069">
        <v>2.15738596314571</v>
      </c>
      <c r="DI57" s="656">
        <v>1.2093310130625401</v>
      </c>
      <c r="DJ57" s="656">
        <v>2.4540940062362901</v>
      </c>
      <c r="DK57" s="1100"/>
      <c r="DL57" s="1068"/>
      <c r="DM57" s="1066">
        <v>2.15738596314571</v>
      </c>
      <c r="DN57" s="1068"/>
      <c r="DO57" s="1068">
        <v>0.84388885204589204</v>
      </c>
      <c r="DP57" s="1068">
        <v>1.26620389729865</v>
      </c>
      <c r="DQ57" s="1068">
        <v>4.8705331935145599</v>
      </c>
      <c r="DR57" s="1068"/>
      <c r="DS57" s="1100"/>
      <c r="DT57" s="656"/>
    </row>
    <row r="58" spans="1:136" s="663" customFormat="1">
      <c r="A58" s="485" t="s">
        <v>60</v>
      </c>
      <c r="B58" s="659" t="s">
        <v>344</v>
      </c>
      <c r="C58" s="485" t="s">
        <v>306</v>
      </c>
      <c r="D58" s="659" t="s">
        <v>344</v>
      </c>
      <c r="E58" s="1070">
        <v>56.4883631959149</v>
      </c>
      <c r="F58" s="1071">
        <v>56.656360212964302</v>
      </c>
      <c r="G58" s="1072">
        <v>56.5781606357613</v>
      </c>
      <c r="H58" s="1073">
        <v>56.230568739019098</v>
      </c>
      <c r="I58" s="661">
        <v>60.3763739837432</v>
      </c>
      <c r="J58" s="661">
        <v>51.092882754555703</v>
      </c>
      <c r="K58" s="662"/>
      <c r="L58" s="661"/>
      <c r="M58" s="1070">
        <v>56.230568739019098</v>
      </c>
      <c r="N58" s="1072">
        <v>51.983978035981302</v>
      </c>
      <c r="O58" s="1072">
        <v>60.606739893895202</v>
      </c>
      <c r="P58" s="1072">
        <v>52.709401182199898</v>
      </c>
      <c r="Q58" s="1072">
        <v>56.761597707325798</v>
      </c>
      <c r="R58" s="1072">
        <v>54.8586914440573</v>
      </c>
      <c r="S58" s="1101">
        <v>58.375529210067903</v>
      </c>
      <c r="T58" s="661"/>
      <c r="U58" s="1070">
        <v>56.230568739019098</v>
      </c>
      <c r="V58" s="1072"/>
      <c r="W58" s="1072"/>
      <c r="X58" s="1072"/>
      <c r="Y58" s="1072">
        <v>58.3128394493027</v>
      </c>
      <c r="Z58" s="1072">
        <v>55.427566835479098</v>
      </c>
      <c r="AA58" s="1101">
        <v>57.722239418326602</v>
      </c>
      <c r="AB58" s="1072">
        <v>57.7766506439945</v>
      </c>
      <c r="AC58" s="1070">
        <v>38.632035920592699</v>
      </c>
      <c r="AD58" s="1071">
        <v>40.048041429542103</v>
      </c>
      <c r="AE58" s="1072">
        <v>36.334907735107898</v>
      </c>
      <c r="AF58" s="1073">
        <v>39.513158597128097</v>
      </c>
      <c r="AG58" s="1071"/>
      <c r="AH58" s="1072"/>
      <c r="AI58" s="1101"/>
      <c r="AJ58" s="1072"/>
      <c r="AK58" s="1070">
        <v>39.513158597128097</v>
      </c>
      <c r="AL58" s="1072"/>
      <c r="AM58" s="1072"/>
      <c r="AN58" s="1072">
        <v>33.664535853251799</v>
      </c>
      <c r="AO58" s="1072">
        <v>40.2920457880833</v>
      </c>
      <c r="AP58" s="1072"/>
      <c r="AQ58" s="1101"/>
      <c r="AR58" s="1072"/>
      <c r="AS58" s="1070">
        <v>34.5642759227186</v>
      </c>
      <c r="AT58" s="1072">
        <v>34.534817446551799</v>
      </c>
      <c r="AU58" s="1072">
        <v>33.307074382770502</v>
      </c>
      <c r="AV58" s="1073">
        <v>35.850935938833501</v>
      </c>
      <c r="AW58" s="820">
        <v>43.322745835223998</v>
      </c>
      <c r="AX58" s="661">
        <v>32.445389395568803</v>
      </c>
      <c r="AY58" s="1101"/>
      <c r="AZ58" s="1072"/>
      <c r="BA58" s="1070">
        <v>35.850935938833501</v>
      </c>
      <c r="BB58" s="1072">
        <v>27.0735808057361</v>
      </c>
      <c r="BC58" s="1072">
        <v>30.761774802070398</v>
      </c>
      <c r="BD58" s="1072">
        <v>32.024528059586501</v>
      </c>
      <c r="BE58" s="1072">
        <v>35.581561977549597</v>
      </c>
      <c r="BF58" s="1072">
        <v>32.450106157112501</v>
      </c>
      <c r="BG58" s="1101">
        <v>43.926947249062103</v>
      </c>
      <c r="BH58" s="1072"/>
      <c r="BI58" s="1070">
        <v>35.850935938833501</v>
      </c>
      <c r="BJ58" s="1072"/>
      <c r="BK58" s="1072"/>
      <c r="BL58" s="1072">
        <v>28.903972848872002</v>
      </c>
      <c r="BM58" s="1072">
        <v>33.860271560807703</v>
      </c>
      <c r="BN58" s="1072">
        <v>37.577077758218401</v>
      </c>
      <c r="BO58" s="1101">
        <v>40.336829831141401</v>
      </c>
      <c r="BP58" s="1072"/>
      <c r="BQ58" s="1070">
        <v>29.237433332201899</v>
      </c>
      <c r="BR58" s="1072">
        <v>28.020901371652499</v>
      </c>
      <c r="BS58" s="1072">
        <v>29.455153796433599</v>
      </c>
      <c r="BT58" s="1073">
        <v>30.236244828519499</v>
      </c>
      <c r="BU58" s="661">
        <v>28.478509273094801</v>
      </c>
      <c r="BV58" s="661">
        <v>24.782951854775099</v>
      </c>
      <c r="BW58" s="1101"/>
      <c r="BX58" s="1072"/>
      <c r="BY58" s="1070">
        <v>30.236244828519499</v>
      </c>
      <c r="BZ58" s="1072"/>
      <c r="CA58" s="1072"/>
      <c r="CB58" s="1072">
        <v>31.1645006839945</v>
      </c>
      <c r="CC58" s="1072">
        <v>31.065989847715699</v>
      </c>
      <c r="CD58" s="1072"/>
      <c r="CE58" s="1101"/>
      <c r="CF58" s="1072"/>
      <c r="CG58" s="1070">
        <v>12.7636203806611</v>
      </c>
      <c r="CH58" s="1072">
        <v>12.828775474656</v>
      </c>
      <c r="CI58" s="1072">
        <v>11.568171491192899</v>
      </c>
      <c r="CJ58" s="1073">
        <v>13.893914176134301</v>
      </c>
      <c r="CK58" s="661">
        <v>19.1498881431767</v>
      </c>
      <c r="CL58" s="661">
        <v>15.3157512702637</v>
      </c>
      <c r="CM58" s="1101"/>
      <c r="CN58" s="1072"/>
      <c r="CO58" s="1073">
        <v>13.893914176134301</v>
      </c>
      <c r="CP58" s="1072">
        <v>11.314285714285701</v>
      </c>
      <c r="CQ58" s="1072">
        <v>8.4157160963244593</v>
      </c>
      <c r="CR58" s="1072">
        <v>38.538461538461497</v>
      </c>
      <c r="CS58" s="1072">
        <v>15.524882866911501</v>
      </c>
      <c r="CT58" s="1072">
        <v>4.96848350018539</v>
      </c>
      <c r="CU58" s="1101">
        <v>14.7155003270111</v>
      </c>
      <c r="CV58" s="1072"/>
      <c r="CW58" s="1073">
        <v>13.893914176134301</v>
      </c>
      <c r="CX58" s="1072"/>
      <c r="CY58" s="1072"/>
      <c r="CZ58" s="1072">
        <v>19.3301834352418</v>
      </c>
      <c r="DA58" s="1072">
        <v>8.1181039265240695</v>
      </c>
      <c r="DB58" s="1072">
        <v>21.6591090957589</v>
      </c>
      <c r="DC58" s="1101">
        <v>68.085106382978694</v>
      </c>
      <c r="DD58" s="1072"/>
      <c r="DE58" s="1070">
        <v>6.6034652800054703</v>
      </c>
      <c r="DF58" s="1072">
        <v>6.4002709109380298</v>
      </c>
      <c r="DG58" s="1072">
        <v>1.8348623853210999</v>
      </c>
      <c r="DH58" s="1073">
        <v>11.575262543757299</v>
      </c>
      <c r="DI58" s="661">
        <v>0</v>
      </c>
      <c r="DJ58" s="661">
        <v>1.3333333333333299</v>
      </c>
      <c r="DK58" s="1101"/>
      <c r="DL58" s="1072"/>
      <c r="DM58" s="1070">
        <v>11.575262543757299</v>
      </c>
      <c r="DN58" s="1072"/>
      <c r="DO58" s="1072">
        <v>6.6797642436149296</v>
      </c>
      <c r="DP58" s="1072">
        <v>6.7371202113606303</v>
      </c>
      <c r="DQ58" s="1072">
        <v>13.613779397151401</v>
      </c>
      <c r="DR58" s="1072"/>
      <c r="DS58" s="1101"/>
      <c r="DT58" s="661"/>
      <c r="DU58" s="658"/>
    </row>
    <row r="59" spans="1:136" ht="5.25" customHeight="1">
      <c r="A59" s="118"/>
      <c r="B59" s="119"/>
      <c r="C59" s="118"/>
      <c r="D59" s="119"/>
      <c r="E59" s="1074"/>
      <c r="F59" s="1075"/>
      <c r="G59" s="1076"/>
      <c r="H59" s="1077"/>
      <c r="I59" s="610"/>
      <c r="J59" s="610"/>
      <c r="K59" s="664"/>
      <c r="L59" s="610"/>
      <c r="M59" s="1074"/>
      <c r="N59" s="1076"/>
      <c r="O59" s="1076"/>
      <c r="P59" s="1076"/>
      <c r="Q59" s="1076"/>
      <c r="R59" s="1076"/>
      <c r="S59" s="1102"/>
      <c r="T59" s="610"/>
      <c r="U59" s="1074"/>
      <c r="V59" s="1076"/>
      <c r="W59" s="1076"/>
      <c r="X59" s="1076"/>
      <c r="Y59" s="1076"/>
      <c r="Z59" s="1076"/>
      <c r="AA59" s="1102"/>
      <c r="AB59" s="1076"/>
      <c r="AC59" s="1074"/>
      <c r="AD59" s="1108"/>
      <c r="AE59" s="1076"/>
      <c r="AF59" s="1077"/>
      <c r="AG59" s="1108"/>
      <c r="AH59" s="1076"/>
      <c r="AI59" s="1102"/>
      <c r="AJ59" s="1076"/>
      <c r="AK59" s="1074"/>
      <c r="AL59" s="1076"/>
      <c r="AM59" s="1076"/>
      <c r="AN59" s="1076"/>
      <c r="AO59" s="1076"/>
      <c r="AP59" s="1076"/>
      <c r="AQ59" s="1102"/>
      <c r="AR59" s="1076"/>
      <c r="AS59" s="1074"/>
      <c r="AT59" s="1076"/>
      <c r="AU59" s="1076"/>
      <c r="AV59" s="1077"/>
      <c r="AW59" s="821"/>
      <c r="AX59" s="610"/>
      <c r="AY59" s="1102"/>
      <c r="AZ59" s="1076"/>
      <c r="BA59" s="1074"/>
      <c r="BB59" s="1076"/>
      <c r="BC59" s="1076"/>
      <c r="BD59" s="1076"/>
      <c r="BE59" s="1076"/>
      <c r="BF59" s="1076"/>
      <c r="BG59" s="1102"/>
      <c r="BH59" s="1076"/>
      <c r="BI59" s="1074"/>
      <c r="BJ59" s="1076"/>
      <c r="BK59" s="1076"/>
      <c r="BL59" s="1076"/>
      <c r="BM59" s="1076"/>
      <c r="BN59" s="1076"/>
      <c r="BO59" s="1102"/>
      <c r="BP59" s="1076"/>
      <c r="BQ59" s="1074"/>
      <c r="BR59" s="1076"/>
      <c r="BS59" s="1076"/>
      <c r="BT59" s="1077"/>
      <c r="BU59" s="610"/>
      <c r="BV59" s="610"/>
      <c r="BW59" s="1102"/>
      <c r="BX59" s="1076"/>
      <c r="BY59" s="1109"/>
      <c r="BZ59" s="1076"/>
      <c r="CA59" s="1076"/>
      <c r="CB59" s="1076"/>
      <c r="CC59" s="1076"/>
      <c r="CD59" s="1076"/>
      <c r="CE59" s="1102"/>
      <c r="CF59" s="1076"/>
      <c r="CG59" s="1074"/>
      <c r="CH59" s="1076"/>
      <c r="CI59" s="1076"/>
      <c r="CJ59" s="1077"/>
      <c r="CK59" s="610"/>
      <c r="CL59" s="610"/>
      <c r="CM59" s="1102"/>
      <c r="CN59" s="1076"/>
      <c r="CO59" s="1077"/>
      <c r="CP59" s="1076"/>
      <c r="CQ59" s="1076"/>
      <c r="CR59" s="1076"/>
      <c r="CS59" s="1076"/>
      <c r="CT59" s="1076"/>
      <c r="CU59" s="1102"/>
      <c r="CV59" s="1076"/>
      <c r="CW59" s="1077"/>
      <c r="CX59" s="1076"/>
      <c r="CY59" s="1076"/>
      <c r="CZ59" s="1076"/>
      <c r="DA59" s="1076"/>
      <c r="DB59" s="1076"/>
      <c r="DC59" s="1102"/>
      <c r="DD59" s="1076"/>
      <c r="DE59" s="1074"/>
      <c r="DF59" s="1076"/>
      <c r="DG59" s="1076"/>
      <c r="DH59" s="1077"/>
      <c r="DI59" s="610"/>
      <c r="DJ59" s="610"/>
      <c r="DK59" s="1102"/>
      <c r="DL59" s="1076"/>
      <c r="DM59" s="1109"/>
      <c r="DN59" s="1076"/>
      <c r="DO59" s="1076"/>
      <c r="DP59" s="1076"/>
      <c r="DQ59" s="1076"/>
      <c r="DR59" s="1076"/>
      <c r="DS59" s="1102"/>
      <c r="DT59" s="610"/>
    </row>
    <row r="60" spans="1:136" ht="12.75" customHeight="1">
      <c r="A60" s="38" t="s">
        <v>62</v>
      </c>
      <c r="B60" s="638"/>
      <c r="C60" s="38" t="s">
        <v>285</v>
      </c>
      <c r="D60" s="638"/>
      <c r="E60" s="1078"/>
      <c r="F60" s="1079"/>
      <c r="G60" s="1080"/>
      <c r="H60" s="1081"/>
      <c r="I60" s="666"/>
      <c r="J60" s="666"/>
      <c r="K60" s="667"/>
      <c r="L60" s="666"/>
      <c r="M60" s="1078"/>
      <c r="N60" s="1080"/>
      <c r="O60" s="1080"/>
      <c r="P60" s="1080"/>
      <c r="Q60" s="1080"/>
      <c r="R60" s="1080"/>
      <c r="S60" s="1103"/>
      <c r="T60" s="666"/>
      <c r="U60" s="1078"/>
      <c r="V60" s="1080"/>
      <c r="W60" s="1080"/>
      <c r="X60" s="1080"/>
      <c r="Y60" s="1080"/>
      <c r="Z60" s="1080"/>
      <c r="AA60" s="1103"/>
      <c r="AB60" s="1080"/>
      <c r="AC60" s="1078"/>
      <c r="AD60" s="1110"/>
      <c r="AE60" s="1080"/>
      <c r="AF60" s="1081"/>
      <c r="AG60" s="1110"/>
      <c r="AH60" s="1080"/>
      <c r="AI60" s="1103"/>
      <c r="AJ60" s="1080"/>
      <c r="AK60" s="1078"/>
      <c r="AL60" s="1080"/>
      <c r="AM60" s="1080"/>
      <c r="AN60" s="1080"/>
      <c r="AO60" s="1080"/>
      <c r="AP60" s="1080"/>
      <c r="AQ60" s="1103"/>
      <c r="AR60" s="1080"/>
      <c r="AS60" s="1078"/>
      <c r="AT60" s="1080"/>
      <c r="AU60" s="1080"/>
      <c r="AV60" s="1081"/>
      <c r="AW60" s="822"/>
      <c r="AX60" s="666"/>
      <c r="AY60" s="1103"/>
      <c r="AZ60" s="1080"/>
      <c r="BA60" s="1078"/>
      <c r="BB60" s="1080"/>
      <c r="BC60" s="1080"/>
      <c r="BD60" s="1080"/>
      <c r="BE60" s="1080"/>
      <c r="BF60" s="1080"/>
      <c r="BG60" s="1103"/>
      <c r="BH60" s="1080"/>
      <c r="BI60" s="1078"/>
      <c r="BJ60" s="1080"/>
      <c r="BK60" s="1080"/>
      <c r="BL60" s="1080"/>
      <c r="BM60" s="1080"/>
      <c r="BN60" s="1080"/>
      <c r="BO60" s="1103"/>
      <c r="BP60" s="1080"/>
      <c r="BQ60" s="1078"/>
      <c r="BR60" s="1080"/>
      <c r="BS60" s="1080"/>
      <c r="BT60" s="1081"/>
      <c r="BU60" s="666"/>
      <c r="BV60" s="666"/>
      <c r="BW60" s="1103"/>
      <c r="BX60" s="1080"/>
      <c r="BY60" s="1111"/>
      <c r="BZ60" s="1080"/>
      <c r="CA60" s="1080"/>
      <c r="CB60" s="1080"/>
      <c r="CC60" s="1080"/>
      <c r="CD60" s="1080"/>
      <c r="CE60" s="1103"/>
      <c r="CF60" s="1080"/>
      <c r="CG60" s="1078"/>
      <c r="CH60" s="1080"/>
      <c r="CI60" s="1080"/>
      <c r="CJ60" s="1081"/>
      <c r="CK60" s="666"/>
      <c r="CL60" s="666"/>
      <c r="CM60" s="1103"/>
      <c r="CN60" s="1080"/>
      <c r="CO60" s="1081"/>
      <c r="CP60" s="1080"/>
      <c r="CQ60" s="1080"/>
      <c r="CR60" s="1080"/>
      <c r="CS60" s="1080"/>
      <c r="CT60" s="1080"/>
      <c r="CU60" s="1103"/>
      <c r="CV60" s="1080"/>
      <c r="CW60" s="1081"/>
      <c r="CX60" s="1080"/>
      <c r="CY60" s="1080"/>
      <c r="CZ60" s="1080"/>
      <c r="DA60" s="1080"/>
      <c r="DB60" s="1080"/>
      <c r="DC60" s="1103"/>
      <c r="DD60" s="1080"/>
      <c r="DE60" s="1078"/>
      <c r="DF60" s="1080"/>
      <c r="DG60" s="1080"/>
      <c r="DH60" s="1081"/>
      <c r="DI60" s="666"/>
      <c r="DJ60" s="666"/>
      <c r="DK60" s="1103"/>
      <c r="DL60" s="1080"/>
      <c r="DM60" s="1111"/>
      <c r="DN60" s="1080"/>
      <c r="DO60" s="1080"/>
      <c r="DP60" s="1080"/>
      <c r="DQ60" s="1080"/>
      <c r="DR60" s="1080"/>
      <c r="DS60" s="1103"/>
      <c r="DT60" s="666"/>
    </row>
    <row r="61" spans="1:136">
      <c r="A61" s="118" t="s">
        <v>194</v>
      </c>
      <c r="B61" s="119" t="s">
        <v>93</v>
      </c>
      <c r="C61" s="118" t="s">
        <v>221</v>
      </c>
      <c r="D61" s="119" t="s">
        <v>222</v>
      </c>
      <c r="E61" s="1082">
        <v>42.3547307404192</v>
      </c>
      <c r="F61" s="1083">
        <v>40.930028398058198</v>
      </c>
      <c r="G61" s="1084">
        <v>42.379404197530903</v>
      </c>
      <c r="H61" s="1085">
        <v>43.754759625668399</v>
      </c>
      <c r="I61" s="670">
        <v>38.246452127659602</v>
      </c>
      <c r="J61" s="670">
        <v>47.549346236559103</v>
      </c>
      <c r="K61" s="672"/>
      <c r="L61" s="670"/>
      <c r="M61" s="1082">
        <v>43.754759625668399</v>
      </c>
      <c r="N61" s="1084">
        <v>33.2971075757576</v>
      </c>
      <c r="O61" s="1084">
        <v>33.601500000000001</v>
      </c>
      <c r="P61" s="1084">
        <v>42.073563043478302</v>
      </c>
      <c r="Q61" s="1084">
        <v>42.155014285714302</v>
      </c>
      <c r="R61" s="1084">
        <v>42.724337313432798</v>
      </c>
      <c r="S61" s="1104">
        <v>53.7472294117647</v>
      </c>
      <c r="T61" s="670"/>
      <c r="U61" s="1082">
        <v>43.754759625668399</v>
      </c>
      <c r="V61" s="1084"/>
      <c r="W61" s="1084"/>
      <c r="X61" s="1084"/>
      <c r="Y61" s="1084">
        <v>52.639085185185202</v>
      </c>
      <c r="Z61" s="1084">
        <v>40.910706428571402</v>
      </c>
      <c r="AA61" s="1104">
        <v>41.223340350877201</v>
      </c>
      <c r="AB61" s="1084">
        <v>40.073387356321803</v>
      </c>
      <c r="AC61" s="1082">
        <v>33.519312967229901</v>
      </c>
      <c r="AD61" s="1083">
        <v>35.034071428571401</v>
      </c>
      <c r="AE61" s="1084">
        <v>33.334341666666703</v>
      </c>
      <c r="AF61" s="1085">
        <v>32.189525806451599</v>
      </c>
      <c r="AG61" s="1083"/>
      <c r="AH61" s="1084"/>
      <c r="AI61" s="1104"/>
      <c r="AJ61" s="1084"/>
      <c r="AK61" s="1082">
        <v>32.189525806451599</v>
      </c>
      <c r="AL61" s="1084"/>
      <c r="AM61" s="1084"/>
      <c r="AN61" s="1084">
        <v>29.090061538461502</v>
      </c>
      <c r="AO61" s="1084">
        <v>39.08296</v>
      </c>
      <c r="AP61" s="1084"/>
      <c r="AQ61" s="1104"/>
      <c r="AR61" s="1084"/>
      <c r="AS61" s="1082">
        <v>33.257138671557797</v>
      </c>
      <c r="AT61" s="1084">
        <v>32.779957739557702</v>
      </c>
      <c r="AU61" s="1084">
        <v>33.6887464935065</v>
      </c>
      <c r="AV61" s="1085">
        <v>33.302711781609197</v>
      </c>
      <c r="AW61" s="823">
        <v>33.860589655172397</v>
      </c>
      <c r="AX61" s="670">
        <v>37.955380459770097</v>
      </c>
      <c r="AY61" s="1104"/>
      <c r="AZ61" s="1084"/>
      <c r="BA61" s="1082">
        <v>33.302711781609197</v>
      </c>
      <c r="BB61" s="1084">
        <v>27.1309657534247</v>
      </c>
      <c r="BC61" s="1084">
        <v>28.725982352941202</v>
      </c>
      <c r="BD61" s="1084">
        <v>32.805686538461501</v>
      </c>
      <c r="BE61" s="1084">
        <v>32.043279245283003</v>
      </c>
      <c r="BF61" s="1084">
        <v>33.504624999999997</v>
      </c>
      <c r="BG61" s="1104">
        <v>43.538201333333298</v>
      </c>
      <c r="BH61" s="1084"/>
      <c r="BI61" s="1082">
        <v>33.302711781609197</v>
      </c>
      <c r="BJ61" s="1084"/>
      <c r="BK61" s="1084"/>
      <c r="BL61" s="1084">
        <v>43.577672</v>
      </c>
      <c r="BM61" s="1084">
        <v>36.114475409836103</v>
      </c>
      <c r="BN61" s="1084">
        <v>31.235568217054301</v>
      </c>
      <c r="BO61" s="1104">
        <v>28.6742722222222</v>
      </c>
      <c r="BP61" s="1084"/>
      <c r="BQ61" s="1082">
        <v>29.725465388533902</v>
      </c>
      <c r="BR61" s="1084">
        <v>29.6060305084746</v>
      </c>
      <c r="BS61" s="1084">
        <v>30.5542525423729</v>
      </c>
      <c r="BT61" s="1085">
        <v>29.016113114754098</v>
      </c>
      <c r="BU61" s="670">
        <v>31.29009375</v>
      </c>
      <c r="BV61" s="670">
        <v>22.43684</v>
      </c>
      <c r="BW61" s="1104"/>
      <c r="BX61" s="1084"/>
      <c r="BY61" s="1082">
        <v>29.016113114754098</v>
      </c>
      <c r="BZ61" s="1084"/>
      <c r="CA61" s="1084"/>
      <c r="CB61" s="1084">
        <v>28.2128083333333</v>
      </c>
      <c r="CC61" s="1084">
        <v>33.676920833333298</v>
      </c>
      <c r="CD61" s="1084"/>
      <c r="CE61" s="1104"/>
      <c r="CF61" s="1084"/>
      <c r="CG61" s="1082">
        <v>25.1374894411423</v>
      </c>
      <c r="CH61" s="1084">
        <v>24.926437837837799</v>
      </c>
      <c r="CI61" s="1084">
        <v>24.8859928286853</v>
      </c>
      <c r="CJ61" s="1085">
        <v>25.600037656903801</v>
      </c>
      <c r="CK61" s="670">
        <v>25.432736666666699</v>
      </c>
      <c r="CL61" s="670">
        <v>24.2481457627119</v>
      </c>
      <c r="CM61" s="1104"/>
      <c r="CN61" s="1084"/>
      <c r="CO61" s="1085">
        <v>25.600037656903801</v>
      </c>
      <c r="CP61" s="1084">
        <v>21.171598245614</v>
      </c>
      <c r="CQ61" s="1084">
        <v>23.809989999999999</v>
      </c>
      <c r="CR61" s="1084">
        <v>21.821531428571401</v>
      </c>
      <c r="CS61" s="1084">
        <v>27.450084210526299</v>
      </c>
      <c r="CT61" s="1084">
        <v>27.226188</v>
      </c>
      <c r="CU61" s="1104">
        <v>31.663272222222201</v>
      </c>
      <c r="CV61" s="1084"/>
      <c r="CW61" s="1085">
        <v>25.600037656903801</v>
      </c>
      <c r="CX61" s="1084"/>
      <c r="CY61" s="1084">
        <v>21.865966666666701</v>
      </c>
      <c r="CZ61" s="1084">
        <v>29.076321428571401</v>
      </c>
      <c r="DA61" s="1084">
        <v>26.572523636363599</v>
      </c>
      <c r="DB61" s="1084">
        <v>22.807550943396201</v>
      </c>
      <c r="DC61" s="1104">
        <v>24.064250000000001</v>
      </c>
      <c r="DD61" s="1084"/>
      <c r="DE61" s="1082">
        <v>24.335592524199399</v>
      </c>
      <c r="DF61" s="1084">
        <v>24.078059756097598</v>
      </c>
      <c r="DG61" s="1084">
        <v>24.726127027027001</v>
      </c>
      <c r="DH61" s="1085">
        <v>24.2025907894737</v>
      </c>
      <c r="DI61" s="670">
        <v>26.192042105263202</v>
      </c>
      <c r="DJ61" s="670">
        <v>23.211894736842101</v>
      </c>
      <c r="DK61" s="1104"/>
      <c r="DL61" s="1084"/>
      <c r="DM61" s="1082">
        <v>24.2025907894737</v>
      </c>
      <c r="DN61" s="1084"/>
      <c r="DO61" s="1084">
        <v>24.784708333333299</v>
      </c>
      <c r="DP61" s="1084">
        <v>20.660345833333299</v>
      </c>
      <c r="DQ61" s="1084">
        <v>27.444168181818199</v>
      </c>
      <c r="DR61" s="1084"/>
      <c r="DS61" s="1104"/>
      <c r="DT61" s="670"/>
    </row>
    <row r="62" spans="1:136" s="663" customFormat="1">
      <c r="A62" s="673" t="s">
        <v>94</v>
      </c>
      <c r="B62" s="674" t="s">
        <v>344</v>
      </c>
      <c r="C62" s="673" t="s">
        <v>223</v>
      </c>
      <c r="D62" s="674" t="s">
        <v>344</v>
      </c>
      <c r="E62" s="1086">
        <v>86.586796694594099</v>
      </c>
      <c r="F62" s="1087">
        <v>86.462560302342197</v>
      </c>
      <c r="G62" s="1088">
        <v>86.5757136035337</v>
      </c>
      <c r="H62" s="1089">
        <v>86.722116177906301</v>
      </c>
      <c r="I62" s="676">
        <v>90.932367110118605</v>
      </c>
      <c r="J62" s="676">
        <v>80.442294108404695</v>
      </c>
      <c r="K62" s="677"/>
      <c r="L62" s="676"/>
      <c r="M62" s="1086">
        <v>86.722116177906301</v>
      </c>
      <c r="N62" s="1088">
        <v>82.606137733958207</v>
      </c>
      <c r="O62" s="1088">
        <v>86.114982741621404</v>
      </c>
      <c r="P62" s="1088">
        <v>85.583020505647497</v>
      </c>
      <c r="Q62" s="1088">
        <v>88.398228172144201</v>
      </c>
      <c r="R62" s="1088">
        <v>85.931657813544405</v>
      </c>
      <c r="S62" s="1105">
        <v>88.379619114390806</v>
      </c>
      <c r="T62" s="676"/>
      <c r="U62" s="1086">
        <v>86.722116177906301</v>
      </c>
      <c r="V62" s="1088"/>
      <c r="W62" s="1088"/>
      <c r="X62" s="1088"/>
      <c r="Y62" s="1088">
        <v>75.946946336805198</v>
      </c>
      <c r="Z62" s="1088">
        <v>84.814158584997699</v>
      </c>
      <c r="AA62" s="1105">
        <v>95.019837169404596</v>
      </c>
      <c r="AB62" s="1088">
        <v>95.150429038998496</v>
      </c>
      <c r="AC62" s="1086">
        <v>88.175376562833407</v>
      </c>
      <c r="AD62" s="1087">
        <v>88.721795313541705</v>
      </c>
      <c r="AE62" s="1088">
        <v>89.033973388971702</v>
      </c>
      <c r="AF62" s="1089">
        <v>86.770360985986898</v>
      </c>
      <c r="AG62" s="1087"/>
      <c r="AH62" s="1088"/>
      <c r="AI62" s="1105"/>
      <c r="AJ62" s="1088"/>
      <c r="AK62" s="1086">
        <v>86.770360985986898</v>
      </c>
      <c r="AL62" s="1088"/>
      <c r="AM62" s="1088"/>
      <c r="AN62" s="1088">
        <v>85.360900418540993</v>
      </c>
      <c r="AO62" s="1088">
        <v>87.391026677610895</v>
      </c>
      <c r="AP62" s="1088"/>
      <c r="AQ62" s="1105"/>
      <c r="AR62" s="1088"/>
      <c r="AS62" s="1086">
        <v>80.637866724505798</v>
      </c>
      <c r="AT62" s="1088">
        <v>81.204410665389204</v>
      </c>
      <c r="AU62" s="1088">
        <v>79.421411322725106</v>
      </c>
      <c r="AV62" s="1089">
        <v>81.287778185403198</v>
      </c>
      <c r="AW62" s="824">
        <v>83.180483818149099</v>
      </c>
      <c r="AX62" s="676">
        <v>76.950003696112503</v>
      </c>
      <c r="AY62" s="1105"/>
      <c r="AZ62" s="1088"/>
      <c r="BA62" s="1086">
        <v>81.287778185403198</v>
      </c>
      <c r="BB62" s="1088">
        <v>83.113340895165805</v>
      </c>
      <c r="BC62" s="1088">
        <v>82.9064293847252</v>
      </c>
      <c r="BD62" s="1088">
        <v>80.540680183436805</v>
      </c>
      <c r="BE62" s="1088">
        <v>82.002890194853194</v>
      </c>
      <c r="BF62" s="1088">
        <v>80.737157387022904</v>
      </c>
      <c r="BG62" s="1105">
        <v>79.721253834678393</v>
      </c>
      <c r="BH62" s="1088"/>
      <c r="BI62" s="1086">
        <v>81.287778185403198</v>
      </c>
      <c r="BJ62" s="1088"/>
      <c r="BK62" s="1088"/>
      <c r="BL62" s="1088">
        <v>67.276654888769698</v>
      </c>
      <c r="BM62" s="1088">
        <v>75.766358614660206</v>
      </c>
      <c r="BN62" s="1088">
        <v>84.496696434046797</v>
      </c>
      <c r="BO62" s="1105">
        <v>94.201751512050393</v>
      </c>
      <c r="BP62" s="1088"/>
      <c r="BQ62" s="1086">
        <v>83.277012307742396</v>
      </c>
      <c r="BR62" s="1088">
        <v>82.741960839632</v>
      </c>
      <c r="BS62" s="1088">
        <v>83.904656618299796</v>
      </c>
      <c r="BT62" s="1089">
        <v>83.184419465295406</v>
      </c>
      <c r="BU62" s="676">
        <v>86.572926934742696</v>
      </c>
      <c r="BV62" s="676">
        <v>79.844874174200399</v>
      </c>
      <c r="BW62" s="1105"/>
      <c r="BX62" s="1088"/>
      <c r="BY62" s="1086">
        <v>83.184419465295406</v>
      </c>
      <c r="BZ62" s="1088"/>
      <c r="CA62" s="1088"/>
      <c r="CB62" s="1088">
        <v>86.848851452516996</v>
      </c>
      <c r="CC62" s="1088">
        <v>80.651177902374002</v>
      </c>
      <c r="CD62" s="1088"/>
      <c r="CE62" s="1105"/>
      <c r="CF62" s="1088"/>
      <c r="CG62" s="1086">
        <v>72.870282538821399</v>
      </c>
      <c r="CH62" s="1088">
        <v>72.544426244860702</v>
      </c>
      <c r="CI62" s="1088">
        <v>72.692934898240793</v>
      </c>
      <c r="CJ62" s="1089">
        <v>73.373486473362604</v>
      </c>
      <c r="CK62" s="676">
        <v>77.839309729546699</v>
      </c>
      <c r="CL62" s="676">
        <v>67.527092408813203</v>
      </c>
      <c r="CM62" s="1105"/>
      <c r="CN62" s="1088"/>
      <c r="CO62" s="1089">
        <v>73.373486473362604</v>
      </c>
      <c r="CP62" s="1088">
        <v>74.816385506866197</v>
      </c>
      <c r="CQ62" s="1088">
        <v>74.730536776089906</v>
      </c>
      <c r="CR62" s="1088">
        <v>73.759390463102207</v>
      </c>
      <c r="CS62" s="1088">
        <v>71.141570651877998</v>
      </c>
      <c r="CT62" s="1088">
        <v>75.162927692999105</v>
      </c>
      <c r="CU62" s="1105">
        <v>72.265056248427101</v>
      </c>
      <c r="CV62" s="1088"/>
      <c r="CW62" s="1089">
        <v>73.373486473362604</v>
      </c>
      <c r="CX62" s="1088"/>
      <c r="CY62" s="1088">
        <v>51.148741042015097</v>
      </c>
      <c r="CZ62" s="1088">
        <v>65.052933351512095</v>
      </c>
      <c r="DA62" s="1088">
        <v>74.929072326794397</v>
      </c>
      <c r="DB62" s="1088">
        <v>83.764049675041406</v>
      </c>
      <c r="DC62" s="1105">
        <v>92.976095245021199</v>
      </c>
      <c r="DD62" s="1088"/>
      <c r="DE62" s="1086">
        <v>76.866935774146398</v>
      </c>
      <c r="DF62" s="1088">
        <v>77.385499571034401</v>
      </c>
      <c r="DG62" s="1088">
        <v>75.620852742809404</v>
      </c>
      <c r="DH62" s="1089">
        <v>77.594455008595503</v>
      </c>
      <c r="DI62" s="676">
        <v>80.046410239510294</v>
      </c>
      <c r="DJ62" s="676">
        <v>73.539882002421606</v>
      </c>
      <c r="DK62" s="1105"/>
      <c r="DL62" s="1088"/>
      <c r="DM62" s="1086">
        <v>77.594455008595503</v>
      </c>
      <c r="DN62" s="1088"/>
      <c r="DO62" s="1088">
        <v>77.525961068064504</v>
      </c>
      <c r="DP62" s="1088">
        <v>76.198708354954505</v>
      </c>
      <c r="DQ62" s="1088">
        <v>79.265059955609004</v>
      </c>
      <c r="DR62" s="1088"/>
      <c r="DS62" s="1105"/>
      <c r="DT62" s="676"/>
      <c r="DU62" s="658"/>
    </row>
    <row r="63" spans="1:136" s="634" customFormat="1">
      <c r="A63" s="118" t="s">
        <v>95</v>
      </c>
      <c r="B63" s="119" t="s">
        <v>359</v>
      </c>
      <c r="C63" s="118" t="s">
        <v>224</v>
      </c>
      <c r="D63" s="119" t="s">
        <v>217</v>
      </c>
      <c r="E63" s="1090">
        <v>8150.9188217983801</v>
      </c>
      <c r="F63" s="1091">
        <v>8086.8738773402201</v>
      </c>
      <c r="G63" s="1092">
        <v>8179.82681855991</v>
      </c>
      <c r="H63" s="1093">
        <v>8186.0557694950103</v>
      </c>
      <c r="I63" s="162">
        <v>8825.9420739820798</v>
      </c>
      <c r="J63" s="162">
        <v>7146.4947163944998</v>
      </c>
      <c r="K63" s="680"/>
      <c r="L63" s="162"/>
      <c r="M63" s="1090">
        <v>8186.0557694950103</v>
      </c>
      <c r="N63" s="1092">
        <v>5575.53939714437</v>
      </c>
      <c r="O63" s="1092">
        <v>6767.2405186427204</v>
      </c>
      <c r="P63" s="1092">
        <v>7282.5076251539504</v>
      </c>
      <c r="Q63" s="1092">
        <v>7773.2733645499602</v>
      </c>
      <c r="R63" s="1092">
        <v>8247.5831646217994</v>
      </c>
      <c r="S63" s="1106">
        <v>9591.8430163338198</v>
      </c>
      <c r="T63" s="162"/>
      <c r="U63" s="1090">
        <v>8186.0557694950103</v>
      </c>
      <c r="V63" s="1092"/>
      <c r="W63" s="1092"/>
      <c r="X63" s="1092"/>
      <c r="Y63" s="1092">
        <v>8147.4031869557202</v>
      </c>
      <c r="Z63" s="1092">
        <v>7971.4603117093802</v>
      </c>
      <c r="AA63" s="1106">
        <v>8462.8174206830899</v>
      </c>
      <c r="AB63" s="1092">
        <v>8298.3863732964401</v>
      </c>
      <c r="AC63" s="1090">
        <v>6526.5020772092703</v>
      </c>
      <c r="AD63" s="1091">
        <v>6611.2839415387398</v>
      </c>
      <c r="AE63" s="1092">
        <v>6712.5379993261204</v>
      </c>
      <c r="AF63" s="1093">
        <v>6255.6842907629398</v>
      </c>
      <c r="AG63" s="1091"/>
      <c r="AH63" s="1092"/>
      <c r="AI63" s="1106"/>
      <c r="AJ63" s="1092"/>
      <c r="AK63" s="1090">
        <v>6255.6842907629398</v>
      </c>
      <c r="AL63" s="1092"/>
      <c r="AM63" s="1092"/>
      <c r="AN63" s="1092">
        <v>6046.0171617979604</v>
      </c>
      <c r="AO63" s="1092">
        <v>7308.7307861220897</v>
      </c>
      <c r="AP63" s="1092"/>
      <c r="AQ63" s="1106"/>
      <c r="AR63" s="1092"/>
      <c r="AS63" s="1090">
        <v>7297.92803344393</v>
      </c>
      <c r="AT63" s="1092">
        <v>7320.9183456650699</v>
      </c>
      <c r="AU63" s="1092">
        <v>7343.77392198301</v>
      </c>
      <c r="AV63" s="1093">
        <v>7229.0918326837</v>
      </c>
      <c r="AW63" s="825">
        <v>7940.4351552201897</v>
      </c>
      <c r="AX63" s="162">
        <v>6828.3118560555404</v>
      </c>
      <c r="AY63" s="1106"/>
      <c r="AZ63" s="1092"/>
      <c r="BA63" s="1090">
        <v>7229.0918326837</v>
      </c>
      <c r="BB63" s="1092">
        <v>5363.5665052760796</v>
      </c>
      <c r="BC63" s="1092">
        <v>6281.5674296064599</v>
      </c>
      <c r="BD63" s="1092">
        <v>6752.34413438724</v>
      </c>
      <c r="BE63" s="1092">
        <v>7237.4430761497897</v>
      </c>
      <c r="BF63" s="1092">
        <v>7729.1053829931998</v>
      </c>
      <c r="BG63" s="1106">
        <v>8869.3809710393798</v>
      </c>
      <c r="BH63" s="1092"/>
      <c r="BI63" s="1090">
        <v>7229.0918326837</v>
      </c>
      <c r="BJ63" s="1092"/>
      <c r="BK63" s="1092"/>
      <c r="BL63" s="1092">
        <v>7367.0794335143401</v>
      </c>
      <c r="BM63" s="1092">
        <v>7339.8305274635704</v>
      </c>
      <c r="BN63" s="1092">
        <v>7259.7264516697496</v>
      </c>
      <c r="BO63" s="1106">
        <v>6933.3807922502601</v>
      </c>
      <c r="BP63" s="1092"/>
      <c r="BQ63" s="1090">
        <v>6436.9925163755997</v>
      </c>
      <c r="BR63" s="1092">
        <v>6450.9210544523603</v>
      </c>
      <c r="BS63" s="1092">
        <v>6419.90049915705</v>
      </c>
      <c r="BT63" s="1093">
        <v>6440.1559955173698</v>
      </c>
      <c r="BU63" s="162">
        <v>6569.9563933367199</v>
      </c>
      <c r="BV63" s="162">
        <v>5513.8061923191399</v>
      </c>
      <c r="BW63" s="1106"/>
      <c r="BX63" s="1092"/>
      <c r="BY63" s="1090">
        <v>6440.1559955173698</v>
      </c>
      <c r="BZ63" s="1092"/>
      <c r="CA63" s="1092"/>
      <c r="CB63" s="1092">
        <v>5906.6829915314802</v>
      </c>
      <c r="CC63" s="1092">
        <v>7578.4468750958804</v>
      </c>
      <c r="CD63" s="1092"/>
      <c r="CE63" s="1106"/>
      <c r="CF63" s="1092"/>
      <c r="CG63" s="1090">
        <v>6745.3875707716998</v>
      </c>
      <c r="CH63" s="1092">
        <v>6731.86145624041</v>
      </c>
      <c r="CI63" s="1092">
        <v>6798.2003136094199</v>
      </c>
      <c r="CJ63" s="1093">
        <v>6706.1009424652902</v>
      </c>
      <c r="CK63" s="162">
        <v>7402.1056575181001</v>
      </c>
      <c r="CL63" s="162">
        <v>5864.8843251524204</v>
      </c>
      <c r="CM63" s="1106"/>
      <c r="CN63" s="1092"/>
      <c r="CO63" s="1093">
        <v>6706.1009424652902</v>
      </c>
      <c r="CP63" s="1092">
        <v>4870.0399836078304</v>
      </c>
      <c r="CQ63" s="1092">
        <v>5722.9198201573599</v>
      </c>
      <c r="CR63" s="1092">
        <v>6291.8956580395497</v>
      </c>
      <c r="CS63" s="1092">
        <v>6781.7936071582599</v>
      </c>
      <c r="CT63" s="1092">
        <v>7252.64347146208</v>
      </c>
      <c r="CU63" s="1106">
        <v>8389.5775331822606</v>
      </c>
      <c r="CV63" s="1092"/>
      <c r="CW63" s="1093">
        <v>6706.1009424652902</v>
      </c>
      <c r="CX63" s="1092"/>
      <c r="CY63" s="1092">
        <v>6819.3987035243299</v>
      </c>
      <c r="CZ63" s="1092">
        <v>7147.3997709049299</v>
      </c>
      <c r="DA63" s="1092">
        <v>6592.3773148993696</v>
      </c>
      <c r="DB63" s="1092">
        <v>6736.5074960001602</v>
      </c>
      <c r="DC63" s="1106">
        <v>5978.8848663627396</v>
      </c>
      <c r="DD63" s="1092"/>
      <c r="DE63" s="1090">
        <v>6008.5910742915403</v>
      </c>
      <c r="DF63" s="1092">
        <v>5969.8333333333303</v>
      </c>
      <c r="DG63" s="1092">
        <v>6108.5275428934901</v>
      </c>
      <c r="DH63" s="1093">
        <v>5947.4123466478004</v>
      </c>
      <c r="DI63" s="162">
        <v>6438.6903476841999</v>
      </c>
      <c r="DJ63" s="162">
        <v>5252.9035241883303</v>
      </c>
      <c r="DK63" s="1106"/>
      <c r="DL63" s="1092"/>
      <c r="DM63" s="1090">
        <v>5947.4123466478004</v>
      </c>
      <c r="DN63" s="1092"/>
      <c r="DO63" s="1092">
        <v>5123.5004228559001</v>
      </c>
      <c r="DP63" s="1092">
        <v>5991.4485350554496</v>
      </c>
      <c r="DQ63" s="1092">
        <v>7179.2281332274597</v>
      </c>
      <c r="DR63" s="1092"/>
      <c r="DS63" s="1106"/>
      <c r="DT63" s="162"/>
      <c r="DU63" s="633"/>
    </row>
    <row r="64" spans="1:136" s="684" customFormat="1">
      <c r="A64" s="238" t="s">
        <v>199</v>
      </c>
      <c r="B64" s="239" t="s">
        <v>203</v>
      </c>
      <c r="C64" s="238" t="s">
        <v>234</v>
      </c>
      <c r="D64" s="239" t="s">
        <v>203</v>
      </c>
      <c r="E64" s="1094">
        <v>15191.862488348401</v>
      </c>
      <c r="F64" s="1095">
        <v>14971.454030627699</v>
      </c>
      <c r="G64" s="1096">
        <v>15230.5314201651</v>
      </c>
      <c r="H64" s="1097">
        <v>15373.602014252599</v>
      </c>
      <c r="I64" s="273">
        <v>16837.157010940999</v>
      </c>
      <c r="J64" s="273">
        <v>12983.362797173801</v>
      </c>
      <c r="K64" s="683"/>
      <c r="L64" s="273"/>
      <c r="M64" s="1094">
        <v>15373.602014252599</v>
      </c>
      <c r="N64" s="1096">
        <v>9205.8690475626699</v>
      </c>
      <c r="O64" s="1096">
        <v>10959.127218040399</v>
      </c>
      <c r="P64" s="1096">
        <v>13188.7650122661</v>
      </c>
      <c r="Q64" s="1096">
        <v>14557.000974537201</v>
      </c>
      <c r="R64" s="1096">
        <v>14899.8954562212</v>
      </c>
      <c r="S64" s="1107">
        <v>19908.435469196898</v>
      </c>
      <c r="T64" s="273"/>
      <c r="U64" s="1094">
        <v>15373.602014252599</v>
      </c>
      <c r="V64" s="1096"/>
      <c r="W64" s="1096"/>
      <c r="X64" s="1096"/>
      <c r="Y64" s="1096">
        <v>14915.3740067333</v>
      </c>
      <c r="Z64" s="1096">
        <v>14596.045347093799</v>
      </c>
      <c r="AA64" s="1107">
        <v>16251.187599978501</v>
      </c>
      <c r="AB64" s="1096">
        <v>16133.526528694299</v>
      </c>
      <c r="AC64" s="1094">
        <v>9878.1324962683193</v>
      </c>
      <c r="AD64" s="1095">
        <v>10178.856166445799</v>
      </c>
      <c r="AE64" s="1096">
        <v>9933.9019564957907</v>
      </c>
      <c r="AF64" s="1097">
        <v>9521.6393658633697</v>
      </c>
      <c r="AG64" s="1095"/>
      <c r="AH64" s="1096"/>
      <c r="AI64" s="1107"/>
      <c r="AJ64" s="1096"/>
      <c r="AK64" s="1094">
        <v>9521.6393658633697</v>
      </c>
      <c r="AL64" s="1096"/>
      <c r="AM64" s="1096"/>
      <c r="AN64" s="1096">
        <v>8385.8014944649403</v>
      </c>
      <c r="AO64" s="1096">
        <v>11851.235226168699</v>
      </c>
      <c r="AP64" s="1096"/>
      <c r="AQ64" s="1107"/>
      <c r="AR64" s="1096"/>
      <c r="AS64" s="1094">
        <v>11002.3231618848</v>
      </c>
      <c r="AT64" s="1096">
        <v>11126.537233797901</v>
      </c>
      <c r="AU64" s="1096">
        <v>10993.951959312701</v>
      </c>
      <c r="AV64" s="1097">
        <v>10886.4802925438</v>
      </c>
      <c r="AW64" s="826">
        <v>12668.552574515999</v>
      </c>
      <c r="AX64" s="273">
        <v>9927.1024960017494</v>
      </c>
      <c r="AY64" s="1107"/>
      <c r="AZ64" s="1096"/>
      <c r="BA64" s="1094">
        <v>10886.4802925438</v>
      </c>
      <c r="BB64" s="1096">
        <v>7615.3020089219299</v>
      </c>
      <c r="BC64" s="1096">
        <v>9290.4460904572206</v>
      </c>
      <c r="BD64" s="1096">
        <v>9908.0122853639605</v>
      </c>
      <c r="BE64" s="1096">
        <v>10940.890190398301</v>
      </c>
      <c r="BF64" s="1096">
        <v>11863.375974544901</v>
      </c>
      <c r="BG64" s="1107">
        <v>14060.288328013399</v>
      </c>
      <c r="BH64" s="1096"/>
      <c r="BI64" s="1094">
        <v>10886.4802925438</v>
      </c>
      <c r="BJ64" s="1096"/>
      <c r="BK64" s="1096"/>
      <c r="BL64" s="1096">
        <v>9938.7147029082498</v>
      </c>
      <c r="BM64" s="1096">
        <v>10756.031636371699</v>
      </c>
      <c r="BN64" s="1096">
        <v>11133.810029251399</v>
      </c>
      <c r="BO64" s="1107">
        <v>11103.034890291799</v>
      </c>
      <c r="BP64" s="1096"/>
      <c r="BQ64" s="1094">
        <v>8521.0051144544395</v>
      </c>
      <c r="BR64" s="1096">
        <v>8188.24458483749</v>
      </c>
      <c r="BS64" s="1096">
        <v>8723.5047878142905</v>
      </c>
      <c r="BT64" s="1097">
        <v>8651.2659707115508</v>
      </c>
      <c r="BU64" s="273">
        <v>9648.8729456200399</v>
      </c>
      <c r="BV64" s="273">
        <v>6354.4770963909996</v>
      </c>
      <c r="BW64" s="1107"/>
      <c r="BX64" s="1096"/>
      <c r="BY64" s="1094">
        <v>8651.2659707115508</v>
      </c>
      <c r="BZ64" s="1096"/>
      <c r="CA64" s="1096"/>
      <c r="CB64" s="1096">
        <v>8278.68458538085</v>
      </c>
      <c r="CC64" s="1096">
        <v>10738.665603707601</v>
      </c>
      <c r="CD64" s="1096"/>
      <c r="CE64" s="1107"/>
      <c r="CF64" s="1096"/>
      <c r="CG64" s="1094">
        <v>6995.0503494715003</v>
      </c>
      <c r="CH64" s="1096">
        <v>6821.25963435433</v>
      </c>
      <c r="CI64" s="1096">
        <v>7000.8329209994299</v>
      </c>
      <c r="CJ64" s="1097">
        <v>7163.0584930607502</v>
      </c>
      <c r="CK64" s="273">
        <v>8074.5700415453202</v>
      </c>
      <c r="CL64" s="273">
        <v>5816.23564161984</v>
      </c>
      <c r="CM64" s="1107"/>
      <c r="CN64" s="1096"/>
      <c r="CO64" s="1097">
        <v>7163.0584930607502</v>
      </c>
      <c r="CP64" s="1096">
        <v>4793.4610688038401</v>
      </c>
      <c r="CQ64" s="1096">
        <v>6250.4911181027201</v>
      </c>
      <c r="CR64" s="1096">
        <v>6678.03168159502</v>
      </c>
      <c r="CS64" s="1096">
        <v>8071.5508508719404</v>
      </c>
      <c r="CT64" s="1096">
        <v>7543.4272031373202</v>
      </c>
      <c r="CU64" s="1107">
        <v>9008.4531575164092</v>
      </c>
      <c r="CV64" s="1096"/>
      <c r="CW64" s="1097">
        <v>7163.0584930607502</v>
      </c>
      <c r="CX64" s="1096"/>
      <c r="CY64" s="1096">
        <v>6071.9343540340597</v>
      </c>
      <c r="CZ64" s="1096">
        <v>7730.2886068287899</v>
      </c>
      <c r="DA64" s="1096">
        <v>6991.66413665034</v>
      </c>
      <c r="DB64" s="1096">
        <v>7762.8573643684304</v>
      </c>
      <c r="DC64" s="1107">
        <v>5994.4185459222599</v>
      </c>
      <c r="DD64" s="1096"/>
      <c r="DE64" s="1094">
        <v>5728.8823413293503</v>
      </c>
      <c r="DF64" s="1096">
        <v>5767.6636098158297</v>
      </c>
      <c r="DG64" s="1096">
        <v>5780.6340618198501</v>
      </c>
      <c r="DH64" s="1097">
        <v>5638.3493523523803</v>
      </c>
      <c r="DI64" s="273">
        <v>7351.0914265647898</v>
      </c>
      <c r="DJ64" s="273">
        <v>4508.8600863393704</v>
      </c>
      <c r="DK64" s="1107"/>
      <c r="DL64" s="1096"/>
      <c r="DM64" s="1094">
        <v>5638.3493523523803</v>
      </c>
      <c r="DN64" s="1096"/>
      <c r="DO64" s="1096">
        <v>5146.1371684323303</v>
      </c>
      <c r="DP64" s="1096">
        <v>5097.8718247512197</v>
      </c>
      <c r="DQ64" s="1096">
        <v>7241.5931967536198</v>
      </c>
      <c r="DR64" s="1096"/>
      <c r="DS64" s="1107"/>
      <c r="DT64" s="273"/>
      <c r="DU64" s="633"/>
    </row>
    <row r="65" spans="1:125" ht="5.25" customHeight="1">
      <c r="A65" s="118"/>
      <c r="B65" s="119"/>
      <c r="C65" s="118"/>
      <c r="D65" s="119"/>
      <c r="E65" s="292"/>
      <c r="F65" s="832"/>
      <c r="G65" s="610"/>
      <c r="H65" s="119"/>
      <c r="I65" s="610"/>
      <c r="J65" s="610"/>
      <c r="K65" s="664"/>
      <c r="L65" s="610"/>
      <c r="M65" s="292"/>
      <c r="N65" s="610"/>
      <c r="O65" s="610"/>
      <c r="P65" s="610"/>
      <c r="Q65" s="610"/>
      <c r="R65" s="610"/>
      <c r="S65" s="664"/>
      <c r="T65" s="610"/>
      <c r="U65" s="292"/>
      <c r="V65" s="610"/>
      <c r="W65" s="610"/>
      <c r="X65" s="610"/>
      <c r="Y65" s="610"/>
      <c r="Z65" s="610"/>
      <c r="AA65" s="664"/>
      <c r="AB65" s="610"/>
      <c r="AC65" s="292"/>
      <c r="AD65" s="821"/>
      <c r="AE65" s="610"/>
      <c r="AF65" s="119"/>
      <c r="AG65" s="821"/>
      <c r="AH65" s="610"/>
      <c r="AI65" s="664"/>
      <c r="AJ65" s="610"/>
      <c r="AK65" s="292"/>
      <c r="AL65" s="610"/>
      <c r="AM65" s="610"/>
      <c r="AN65" s="610"/>
      <c r="AO65" s="610"/>
      <c r="AP65" s="610"/>
      <c r="AQ65" s="664"/>
      <c r="AR65" s="610"/>
      <c r="AS65" s="292"/>
      <c r="AT65" s="610"/>
      <c r="AU65" s="610"/>
      <c r="AV65" s="119"/>
      <c r="AW65" s="821"/>
      <c r="AX65" s="610"/>
      <c r="AY65" s="664"/>
      <c r="AZ65" s="610"/>
      <c r="BA65" s="292"/>
      <c r="BB65" s="610"/>
      <c r="BC65" s="610"/>
      <c r="BD65" s="610"/>
      <c r="BE65" s="610"/>
      <c r="BF65" s="610"/>
      <c r="BG65" s="664"/>
      <c r="BH65" s="610"/>
      <c r="BI65" s="292"/>
      <c r="BJ65" s="610"/>
      <c r="BK65" s="610"/>
      <c r="BL65" s="610"/>
      <c r="BM65" s="610"/>
      <c r="BN65" s="610"/>
      <c r="BO65" s="664"/>
      <c r="BP65" s="610"/>
      <c r="BQ65" s="292"/>
      <c r="BR65" s="610"/>
      <c r="BS65" s="610"/>
      <c r="BT65" s="119"/>
      <c r="BU65" s="610"/>
      <c r="BV65" s="610"/>
      <c r="BW65" s="664"/>
      <c r="BX65" s="610"/>
      <c r="BY65" s="615"/>
      <c r="BZ65" s="610"/>
      <c r="CA65" s="610"/>
      <c r="CB65" s="610"/>
      <c r="CC65" s="610"/>
      <c r="CD65" s="610"/>
      <c r="CE65" s="664"/>
      <c r="CF65" s="610"/>
      <c r="CG65" s="292"/>
      <c r="CH65" s="610"/>
      <c r="CI65" s="610"/>
      <c r="CJ65" s="119"/>
      <c r="CK65" s="610"/>
      <c r="CL65" s="610"/>
      <c r="CM65" s="664"/>
      <c r="CN65" s="610"/>
      <c r="CO65" s="119"/>
      <c r="CP65" s="610"/>
      <c r="CQ65" s="610"/>
      <c r="CR65" s="610"/>
      <c r="CS65" s="610"/>
      <c r="CT65" s="610"/>
      <c r="CU65" s="664"/>
      <c r="CV65" s="610"/>
      <c r="CW65" s="119"/>
      <c r="CX65" s="610"/>
      <c r="CY65" s="610"/>
      <c r="CZ65" s="610"/>
      <c r="DA65" s="610"/>
      <c r="DB65" s="610"/>
      <c r="DC65" s="664"/>
      <c r="DD65" s="610"/>
      <c r="DE65" s="292"/>
      <c r="DF65" s="610"/>
      <c r="DG65" s="610"/>
      <c r="DH65" s="119"/>
      <c r="DI65" s="610"/>
      <c r="DJ65" s="610"/>
      <c r="DK65" s="664"/>
      <c r="DL65" s="610"/>
      <c r="DM65" s="615"/>
      <c r="DN65" s="610"/>
      <c r="DO65" s="610"/>
      <c r="DP65" s="610"/>
      <c r="DQ65" s="610"/>
      <c r="DR65" s="610"/>
      <c r="DS65" s="664"/>
      <c r="DT65" s="610"/>
    </row>
    <row r="66" spans="1:125" ht="12.75" customHeight="1">
      <c r="A66" s="38" t="s">
        <v>658</v>
      </c>
      <c r="B66" s="638"/>
      <c r="C66" s="38" t="s">
        <v>285</v>
      </c>
      <c r="D66" s="638"/>
      <c r="E66" s="665"/>
      <c r="F66" s="833"/>
      <c r="G66" s="666"/>
      <c r="H66" s="638"/>
      <c r="I66" s="666"/>
      <c r="J66" s="666"/>
      <c r="K66" s="667"/>
      <c r="L66" s="666"/>
      <c r="M66" s="665"/>
      <c r="N66" s="666"/>
      <c r="O66" s="666"/>
      <c r="P66" s="666"/>
      <c r="Q66" s="666"/>
      <c r="R66" s="666"/>
      <c r="S66" s="667"/>
      <c r="T66" s="666"/>
      <c r="U66" s="665"/>
      <c r="V66" s="666"/>
      <c r="W66" s="666"/>
      <c r="X66" s="666"/>
      <c r="Y66" s="666"/>
      <c r="Z66" s="666"/>
      <c r="AA66" s="667"/>
      <c r="AB66" s="666"/>
      <c r="AC66" s="665"/>
      <c r="AD66" s="822"/>
      <c r="AE66" s="666"/>
      <c r="AF66" s="638"/>
      <c r="AG66" s="822"/>
      <c r="AH66" s="666"/>
      <c r="AI66" s="667"/>
      <c r="AJ66" s="666"/>
      <c r="AK66" s="665"/>
      <c r="AL66" s="666"/>
      <c r="AM66" s="666"/>
      <c r="AN66" s="666"/>
      <c r="AO66" s="666"/>
      <c r="AP66" s="666"/>
      <c r="AQ66" s="667"/>
      <c r="AR66" s="666"/>
      <c r="AS66" s="665"/>
      <c r="AT66" s="666"/>
      <c r="AU66" s="666"/>
      <c r="AV66" s="638"/>
      <c r="AW66" s="822"/>
      <c r="AX66" s="666"/>
      <c r="AY66" s="667"/>
      <c r="AZ66" s="666"/>
      <c r="BA66" s="665"/>
      <c r="BB66" s="666"/>
      <c r="BC66" s="666"/>
      <c r="BD66" s="666"/>
      <c r="BE66" s="666"/>
      <c r="BF66" s="666"/>
      <c r="BG66" s="667"/>
      <c r="BH66" s="666"/>
      <c r="BI66" s="665"/>
      <c r="BJ66" s="666"/>
      <c r="BK66" s="666"/>
      <c r="BL66" s="666"/>
      <c r="BM66" s="666"/>
      <c r="BN66" s="666"/>
      <c r="BO66" s="667"/>
      <c r="BP66" s="666"/>
      <c r="BQ66" s="665"/>
      <c r="BR66" s="666"/>
      <c r="BS66" s="666"/>
      <c r="BT66" s="638"/>
      <c r="BU66" s="666"/>
      <c r="BV66" s="666"/>
      <c r="BW66" s="667"/>
      <c r="BX66" s="666"/>
      <c r="BY66" s="668"/>
      <c r="BZ66" s="666"/>
      <c r="CA66" s="666"/>
      <c r="CB66" s="666"/>
      <c r="CC66" s="666"/>
      <c r="CD66" s="666"/>
      <c r="CE66" s="667"/>
      <c r="CF66" s="666"/>
      <c r="CG66" s="665"/>
      <c r="CH66" s="666"/>
      <c r="CI66" s="666"/>
      <c r="CJ66" s="638"/>
      <c r="CK66" s="666"/>
      <c r="CL66" s="666"/>
      <c r="CM66" s="667"/>
      <c r="CN66" s="666"/>
      <c r="CO66" s="638"/>
      <c r="CP66" s="666"/>
      <c r="CQ66" s="666"/>
      <c r="CR66" s="666"/>
      <c r="CS66" s="666"/>
      <c r="CT66" s="666"/>
      <c r="CU66" s="667"/>
      <c r="CV66" s="666"/>
      <c r="CW66" s="638"/>
      <c r="CX66" s="666"/>
      <c r="CY66" s="666"/>
      <c r="CZ66" s="666"/>
      <c r="DA66" s="666"/>
      <c r="DB66" s="666"/>
      <c r="DC66" s="667"/>
      <c r="DD66" s="666"/>
      <c r="DE66" s="665"/>
      <c r="DF66" s="666"/>
      <c r="DG66" s="666"/>
      <c r="DH66" s="638"/>
      <c r="DI66" s="666"/>
      <c r="DJ66" s="666"/>
      <c r="DK66" s="667"/>
      <c r="DL66" s="666"/>
      <c r="DM66" s="668"/>
      <c r="DN66" s="666"/>
      <c r="DO66" s="666"/>
      <c r="DP66" s="666"/>
      <c r="DQ66" s="666"/>
      <c r="DR66" s="666"/>
      <c r="DS66" s="667"/>
      <c r="DT66" s="666"/>
    </row>
    <row r="67" spans="1:125" s="634" customFormat="1">
      <c r="A67" s="118" t="s">
        <v>96</v>
      </c>
      <c r="B67" s="119" t="s">
        <v>106</v>
      </c>
      <c r="C67" s="118" t="s">
        <v>225</v>
      </c>
      <c r="D67" s="119" t="s">
        <v>226</v>
      </c>
      <c r="E67" s="1025">
        <v>0.66634381456793601</v>
      </c>
      <c r="F67" s="1026">
        <v>0.63579263882737302</v>
      </c>
      <c r="G67" s="1027">
        <v>0.66446565803964996</v>
      </c>
      <c r="H67" s="1028">
        <v>0.69877314683678304</v>
      </c>
      <c r="I67" s="1027">
        <v>0.65471661421201</v>
      </c>
      <c r="J67" s="1027">
        <v>0.76675838695225795</v>
      </c>
      <c r="K67" s="680"/>
      <c r="L67" s="162"/>
      <c r="M67" s="1025">
        <v>0.69877314683678304</v>
      </c>
      <c r="N67" s="1027">
        <v>0.708603883225702</v>
      </c>
      <c r="O67" s="1027">
        <v>0.68349470934434697</v>
      </c>
      <c r="P67" s="1027">
        <v>0.69577973960824602</v>
      </c>
      <c r="Q67" s="1027">
        <v>0.70326465978841701</v>
      </c>
      <c r="R67" s="1027">
        <v>0.71284762712234095</v>
      </c>
      <c r="S67" s="1052">
        <v>0.69266845140474698</v>
      </c>
      <c r="T67" s="162"/>
      <c r="U67" s="1025">
        <v>0.69877314683678304</v>
      </c>
      <c r="V67" s="1027"/>
      <c r="W67" s="1027"/>
      <c r="X67" s="1027"/>
      <c r="Y67" s="1027">
        <v>0.70649039858287199</v>
      </c>
      <c r="Z67" s="1027">
        <v>0.69101615171311004</v>
      </c>
      <c r="AA67" s="1052">
        <v>0.69643782151579803</v>
      </c>
      <c r="AB67" s="162">
        <v>4988.6717062520402</v>
      </c>
      <c r="AC67" s="1025">
        <v>0.84207847531212199</v>
      </c>
      <c r="AD67" s="1026">
        <v>0.82501680705271796</v>
      </c>
      <c r="AE67" s="1027">
        <v>0.84120313285064896</v>
      </c>
      <c r="AF67" s="1028">
        <v>0.86001548603299904</v>
      </c>
      <c r="AG67" s="825"/>
      <c r="AH67" s="162"/>
      <c r="AI67" s="680"/>
      <c r="AJ67" s="162"/>
      <c r="AK67" s="1025">
        <v>0.86001548603299904</v>
      </c>
      <c r="AL67" s="1027"/>
      <c r="AM67" s="1027"/>
      <c r="AN67" s="1027">
        <v>0.87593274884886496</v>
      </c>
      <c r="AO67" s="1027">
        <v>0.84379501813153501</v>
      </c>
      <c r="AP67" s="1027"/>
      <c r="AQ67" s="1052"/>
      <c r="AR67" s="162"/>
      <c r="AS67" s="1025">
        <v>0.66937600254879204</v>
      </c>
      <c r="AT67" s="1027">
        <v>0.63587318069264198</v>
      </c>
      <c r="AU67" s="1027">
        <v>0.67135822156172498</v>
      </c>
      <c r="AV67" s="1028">
        <v>0.70089660539200804</v>
      </c>
      <c r="AW67" s="1026">
        <v>0.63798292716574101</v>
      </c>
      <c r="AX67" s="1027">
        <v>0.79704803567027904</v>
      </c>
      <c r="AY67" s="680"/>
      <c r="AZ67" s="162"/>
      <c r="BA67" s="1025">
        <v>0.70089660539200804</v>
      </c>
      <c r="BB67" s="1027">
        <v>0.69143104937504196</v>
      </c>
      <c r="BC67" s="1027">
        <v>0.68238987974839005</v>
      </c>
      <c r="BD67" s="1027">
        <v>0.70910860330361603</v>
      </c>
      <c r="BE67" s="1027">
        <v>0.68867329002315303</v>
      </c>
      <c r="BF67" s="1027">
        <v>0.72850349079509702</v>
      </c>
      <c r="BG67" s="1052">
        <v>0.70183774476997296</v>
      </c>
      <c r="BH67" s="162"/>
      <c r="BI67" s="1025">
        <v>0.70089660539200804</v>
      </c>
      <c r="BJ67" s="1027"/>
      <c r="BK67" s="1027"/>
      <c r="BL67" s="1027">
        <v>0.74642702529235705</v>
      </c>
      <c r="BM67" s="1027">
        <v>0.71733973983826504</v>
      </c>
      <c r="BN67" s="1027">
        <v>0.685692614785954</v>
      </c>
      <c r="BO67" s="1052">
        <v>0.68078207429135096</v>
      </c>
      <c r="BP67" s="162"/>
      <c r="BQ67" s="1025">
        <v>0.81958269724972599</v>
      </c>
      <c r="BR67" s="1027">
        <v>0.82219166407933197</v>
      </c>
      <c r="BS67" s="1027">
        <v>0.81787089277713998</v>
      </c>
      <c r="BT67" s="1028">
        <v>0.81868553489270601</v>
      </c>
      <c r="BU67" s="1027">
        <v>0.80790054333440098</v>
      </c>
      <c r="BV67" s="1027">
        <v>0.82637638065401797</v>
      </c>
      <c r="BW67" s="680"/>
      <c r="BX67" s="162"/>
      <c r="BY67" s="1025">
        <v>0.81868553489270601</v>
      </c>
      <c r="BZ67" s="1027"/>
      <c r="CA67" s="1027"/>
      <c r="CB67" s="1027">
        <v>0.80416768251973103</v>
      </c>
      <c r="CC67" s="1027">
        <v>0.82959048582115902</v>
      </c>
      <c r="CD67" s="162"/>
      <c r="CE67" s="680"/>
      <c r="CF67" s="162"/>
      <c r="CG67" s="1025">
        <v>0.66552702555239296</v>
      </c>
      <c r="CH67" s="1027">
        <v>0.63747220721039399</v>
      </c>
      <c r="CI67" s="1027">
        <v>0.67055670356464303</v>
      </c>
      <c r="CJ67" s="1028">
        <v>0.68855216588214196</v>
      </c>
      <c r="CK67" s="1027">
        <v>0.63348992952583305</v>
      </c>
      <c r="CL67" s="1027">
        <v>0.77360123903408295</v>
      </c>
      <c r="CM67" s="680"/>
      <c r="CN67" s="162"/>
      <c r="CO67" s="1028">
        <v>0.68855216588214196</v>
      </c>
      <c r="CP67" s="1027">
        <v>0.710803256226198</v>
      </c>
      <c r="CQ67" s="1027">
        <v>0.65618064433401402</v>
      </c>
      <c r="CR67" s="1027">
        <v>0.67314229421669303</v>
      </c>
      <c r="CS67" s="1027">
        <v>0.70378282008470106</v>
      </c>
      <c r="CT67" s="1027">
        <v>0.663877005821637</v>
      </c>
      <c r="CU67" s="1052">
        <v>0.69527129012271705</v>
      </c>
      <c r="CV67" s="162"/>
      <c r="CW67" s="1028">
        <v>0.68855216588214196</v>
      </c>
      <c r="CX67" s="1027"/>
      <c r="CY67" s="1027">
        <v>0.65231060368538596</v>
      </c>
      <c r="CZ67" s="1027">
        <v>0.73353271634139705</v>
      </c>
      <c r="DA67" s="1027">
        <v>0.68838088143656895</v>
      </c>
      <c r="DB67" s="1027">
        <v>0.65789887423640403</v>
      </c>
      <c r="DC67" s="1052">
        <v>0.70834442749317195</v>
      </c>
      <c r="DD67" s="162"/>
      <c r="DE67" s="1025">
        <v>0.82598649019392101</v>
      </c>
      <c r="DF67" s="1027">
        <v>0.82220960955032296</v>
      </c>
      <c r="DG67" s="1027">
        <v>0.82419939037822099</v>
      </c>
      <c r="DH67" s="1028">
        <v>0.83155047065321797</v>
      </c>
      <c r="DI67" s="1027">
        <v>0.75485951467455403</v>
      </c>
      <c r="DJ67" s="1027">
        <v>0.92641653387191802</v>
      </c>
      <c r="DK67" s="680"/>
      <c r="DL67" s="162"/>
      <c r="DM67" s="1025">
        <v>0.83155047065321797</v>
      </c>
      <c r="DN67" s="162"/>
      <c r="DO67" s="1027">
        <v>0.80776970635617296</v>
      </c>
      <c r="DP67" s="1027">
        <v>0.82448809768713105</v>
      </c>
      <c r="DQ67" s="1027">
        <v>0.83581198151445102</v>
      </c>
      <c r="DR67" s="162"/>
      <c r="DS67" s="680"/>
      <c r="DT67" s="162"/>
      <c r="DU67" s="633"/>
    </row>
    <row r="68" spans="1:125" s="684" customFormat="1">
      <c r="A68" s="249" t="s">
        <v>97</v>
      </c>
      <c r="B68" s="271" t="s">
        <v>106</v>
      </c>
      <c r="C68" s="249" t="s">
        <v>227</v>
      </c>
      <c r="D68" s="271" t="s">
        <v>226</v>
      </c>
      <c r="E68" s="1029">
        <v>0.18679986886288899</v>
      </c>
      <c r="F68" s="1030">
        <v>0.17250553452804199</v>
      </c>
      <c r="G68" s="1031">
        <v>0.180412688037038</v>
      </c>
      <c r="H68" s="1032">
        <v>0.20748138402358801</v>
      </c>
      <c r="I68" s="1031">
        <v>0.170732470456434</v>
      </c>
      <c r="J68" s="1031">
        <v>0.28353354826904298</v>
      </c>
      <c r="K68" s="688"/>
      <c r="L68" s="686"/>
      <c r="M68" s="1029">
        <v>0.20748138402358801</v>
      </c>
      <c r="N68" s="1031">
        <v>0.30446037872173198</v>
      </c>
      <c r="O68" s="1031">
        <v>0.29387908724832201</v>
      </c>
      <c r="P68" s="1031">
        <v>0.26111890831465601</v>
      </c>
      <c r="Q68" s="1031">
        <v>0.19492912966047701</v>
      </c>
      <c r="R68" s="1031">
        <v>0.19397188550441799</v>
      </c>
      <c r="S68" s="1053">
        <v>0.17839207185316999</v>
      </c>
      <c r="T68" s="686"/>
      <c r="U68" s="1029">
        <v>0.20748138402358801</v>
      </c>
      <c r="V68" s="1031"/>
      <c r="W68" s="1031"/>
      <c r="X68" s="1031"/>
      <c r="Y68" s="1031">
        <v>0.26480218215600698</v>
      </c>
      <c r="Z68" s="1031">
        <v>0.21095882292264201</v>
      </c>
      <c r="AA68" s="1053">
        <v>0.180764231008816</v>
      </c>
      <c r="AB68" s="686">
        <v>1208.5174952150301</v>
      </c>
      <c r="AC68" s="1029">
        <v>0.21030032928837</v>
      </c>
      <c r="AD68" s="1030">
        <v>0.176451900606581</v>
      </c>
      <c r="AE68" s="1031">
        <v>0.19922499157665399</v>
      </c>
      <c r="AF68" s="1032">
        <v>0.25522409568187598</v>
      </c>
      <c r="AG68" s="827"/>
      <c r="AH68" s="686"/>
      <c r="AI68" s="688"/>
      <c r="AJ68" s="686"/>
      <c r="AK68" s="1029">
        <v>0.25522409568187598</v>
      </c>
      <c r="AL68" s="1031"/>
      <c r="AM68" s="1031"/>
      <c r="AN68" s="1031">
        <v>0.24995161661399901</v>
      </c>
      <c r="AO68" s="1031">
        <v>0.22393378544471501</v>
      </c>
      <c r="AP68" s="1031"/>
      <c r="AQ68" s="1053"/>
      <c r="AR68" s="686"/>
      <c r="AS68" s="1029">
        <v>0.22828948262771301</v>
      </c>
      <c r="AT68" s="1031">
        <v>0.20211139595382599</v>
      </c>
      <c r="AU68" s="1031">
        <v>0.225129339895181</v>
      </c>
      <c r="AV68" s="1032">
        <v>0.25762771203413098</v>
      </c>
      <c r="AW68" s="1030">
        <v>0.20199883986696801</v>
      </c>
      <c r="AX68" s="1031">
        <v>0.32800337393052398</v>
      </c>
      <c r="AY68" s="688"/>
      <c r="AZ68" s="686"/>
      <c r="BA68" s="1029">
        <v>0.25762771203413098</v>
      </c>
      <c r="BB68" s="1031">
        <v>0.33149981793738398</v>
      </c>
      <c r="BC68" s="1031">
        <v>0.33071145755811898</v>
      </c>
      <c r="BD68" s="1031">
        <v>0.252981465027874</v>
      </c>
      <c r="BE68" s="1031">
        <v>0.254239210779377</v>
      </c>
      <c r="BF68" s="1031">
        <v>0.275783723290214</v>
      </c>
      <c r="BG68" s="1053">
        <v>0.202230220683072</v>
      </c>
      <c r="BH68" s="686"/>
      <c r="BI68" s="1029">
        <v>0.25762771203413098</v>
      </c>
      <c r="BJ68" s="1031"/>
      <c r="BK68" s="1031"/>
      <c r="BL68" s="1031">
        <v>0.30499295259758102</v>
      </c>
      <c r="BM68" s="1031">
        <v>0.26699939564060499</v>
      </c>
      <c r="BN68" s="1031">
        <v>0.236242701964643</v>
      </c>
      <c r="BO68" s="1053">
        <v>0.26084380006191699</v>
      </c>
      <c r="BP68" s="686"/>
      <c r="BQ68" s="1029">
        <v>0.21993716161125301</v>
      </c>
      <c r="BR68" s="1031">
        <v>0.202191484024623</v>
      </c>
      <c r="BS68" s="1031">
        <v>0.219141816170558</v>
      </c>
      <c r="BT68" s="1032">
        <v>0.238478184638579</v>
      </c>
      <c r="BU68" s="1031">
        <v>0.17900360806986301</v>
      </c>
      <c r="BV68" s="1031">
        <v>0.37344024437092199</v>
      </c>
      <c r="BW68" s="688"/>
      <c r="BX68" s="686"/>
      <c r="BY68" s="1029">
        <v>0.238478184638579</v>
      </c>
      <c r="BZ68" s="1031"/>
      <c r="CA68" s="1031"/>
      <c r="CB68" s="1031">
        <v>0.240314013468161</v>
      </c>
      <c r="CC68" s="1031">
        <v>0.21989947979544799</v>
      </c>
      <c r="CD68" s="686"/>
      <c r="CE68" s="688"/>
      <c r="CF68" s="686"/>
      <c r="CG68" s="1029">
        <v>0.31630856329449197</v>
      </c>
      <c r="CH68" s="1031">
        <v>0.30247188853087298</v>
      </c>
      <c r="CI68" s="1031">
        <v>0.30970653576073098</v>
      </c>
      <c r="CJ68" s="1032">
        <v>0.33674726559187101</v>
      </c>
      <c r="CK68" s="1031">
        <v>0.235004883013857</v>
      </c>
      <c r="CL68" s="1031">
        <v>0.57707742821167796</v>
      </c>
      <c r="CM68" s="688"/>
      <c r="CN68" s="686"/>
      <c r="CO68" s="1032">
        <v>0.33674726559187101</v>
      </c>
      <c r="CP68" s="1031">
        <v>0.45667804352595198</v>
      </c>
      <c r="CQ68" s="1031">
        <v>0.41291630878431501</v>
      </c>
      <c r="CR68" s="1031">
        <v>0.34467791328180802</v>
      </c>
      <c r="CS68" s="1031">
        <v>0.33057209078030803</v>
      </c>
      <c r="CT68" s="1031">
        <v>0.310066072397849</v>
      </c>
      <c r="CU68" s="1053">
        <v>0.27687069026384498</v>
      </c>
      <c r="CV68" s="686"/>
      <c r="CW68" s="1032">
        <v>0.33674726559187101</v>
      </c>
      <c r="CX68" s="1031"/>
      <c r="CY68" s="1031">
        <v>0.72993638330018695</v>
      </c>
      <c r="CZ68" s="1031">
        <v>0.39767470105862801</v>
      </c>
      <c r="DA68" s="1031">
        <v>0.31298916747703998</v>
      </c>
      <c r="DB68" s="1031">
        <v>0.25937504635425102</v>
      </c>
      <c r="DC68" s="1053">
        <v>0.25758251614032002</v>
      </c>
      <c r="DD68" s="686"/>
      <c r="DE68" s="1029">
        <v>0.29410241456488201</v>
      </c>
      <c r="DF68" s="1031">
        <v>0.26365199521778498</v>
      </c>
      <c r="DG68" s="1031">
        <v>0.295689292942033</v>
      </c>
      <c r="DH68" s="1032">
        <v>0.32296595553482899</v>
      </c>
      <c r="DI68" s="1031">
        <v>0.25736856774225503</v>
      </c>
      <c r="DJ68" s="1031">
        <v>0.46813923438902799</v>
      </c>
      <c r="DK68" s="688"/>
      <c r="DL68" s="686"/>
      <c r="DM68" s="1029">
        <v>0.32296595553482899</v>
      </c>
      <c r="DN68" s="686"/>
      <c r="DO68" s="1031">
        <v>0.31467802693860902</v>
      </c>
      <c r="DP68" s="1031">
        <v>0.35427799982366898</v>
      </c>
      <c r="DQ68" s="1031">
        <v>0.28178106493932897</v>
      </c>
      <c r="DR68" s="686"/>
      <c r="DS68" s="688"/>
      <c r="DT68" s="686"/>
      <c r="DU68" s="633"/>
    </row>
    <row r="69" spans="1:125" s="634" customFormat="1">
      <c r="A69" s="118" t="s">
        <v>10</v>
      </c>
      <c r="B69" s="119" t="s">
        <v>106</v>
      </c>
      <c r="C69" s="118" t="s">
        <v>354</v>
      </c>
      <c r="D69" s="119" t="s">
        <v>226</v>
      </c>
      <c r="E69" s="1025">
        <v>0.108545497330701</v>
      </c>
      <c r="F69" s="1026">
        <v>9.4438023931333603E-2</v>
      </c>
      <c r="G69" s="1027">
        <v>0.10328433749435099</v>
      </c>
      <c r="H69" s="1028">
        <v>0.12791413056641901</v>
      </c>
      <c r="I69" s="1027">
        <v>0.10144904884417801</v>
      </c>
      <c r="J69" s="1027">
        <v>0.17942587326568599</v>
      </c>
      <c r="K69" s="680"/>
      <c r="L69" s="162"/>
      <c r="M69" s="1025">
        <v>0.12791413056641901</v>
      </c>
      <c r="N69" s="1027">
        <v>0.17810136910150601</v>
      </c>
      <c r="O69" s="1027">
        <v>0.14997580175529199</v>
      </c>
      <c r="P69" s="1027">
        <v>0.162316501252773</v>
      </c>
      <c r="Q69" s="1027">
        <v>0.10733397217723099</v>
      </c>
      <c r="R69" s="1027">
        <v>0.121192270241057</v>
      </c>
      <c r="S69" s="1052">
        <v>0.11706619375807401</v>
      </c>
      <c r="T69" s="162"/>
      <c r="U69" s="1025">
        <v>0.12791413056641901</v>
      </c>
      <c r="V69" s="1027"/>
      <c r="W69" s="1027"/>
      <c r="X69" s="1027"/>
      <c r="Y69" s="1027">
        <v>0.16815498465221301</v>
      </c>
      <c r="Z69" s="1027">
        <v>0.13180609529246501</v>
      </c>
      <c r="AA69" s="1052">
        <v>0.104702018911958</v>
      </c>
      <c r="AB69" s="162">
        <v>676.44577920503104</v>
      </c>
      <c r="AC69" s="1025">
        <v>0.112024696584855</v>
      </c>
      <c r="AD69" s="1026">
        <v>9.0163816107344599E-2</v>
      </c>
      <c r="AE69" s="1027">
        <v>0.10443645121502999</v>
      </c>
      <c r="AF69" s="1028">
        <v>0.14147382243219001</v>
      </c>
      <c r="AG69" s="825"/>
      <c r="AH69" s="162"/>
      <c r="AI69" s="680"/>
      <c r="AJ69" s="162"/>
      <c r="AK69" s="1025">
        <v>0.14147382243219001</v>
      </c>
      <c r="AL69" s="1027"/>
      <c r="AM69" s="1027"/>
      <c r="AN69" s="1027">
        <v>0.123092161353875</v>
      </c>
      <c r="AO69" s="1027">
        <v>0.12528339244095099</v>
      </c>
      <c r="AP69" s="1027"/>
      <c r="AQ69" s="1052"/>
      <c r="AR69" s="162"/>
      <c r="AS69" s="1025">
        <v>0.13629906042036499</v>
      </c>
      <c r="AT69" s="1027">
        <v>0.111685512849324</v>
      </c>
      <c r="AU69" s="1027">
        <v>0.13992338049912301</v>
      </c>
      <c r="AV69" s="1028">
        <v>0.15728828791264801</v>
      </c>
      <c r="AW69" s="1026">
        <v>0.12758412596072599</v>
      </c>
      <c r="AX69" s="1027">
        <v>0.19737124006290899</v>
      </c>
      <c r="AY69" s="680"/>
      <c r="AZ69" s="162"/>
      <c r="BA69" s="1025">
        <v>0.15728828791264801</v>
      </c>
      <c r="BB69" s="1027">
        <v>0.183032822624317</v>
      </c>
      <c r="BC69" s="1027">
        <v>0.17900429687583999</v>
      </c>
      <c r="BD69" s="1027">
        <v>0.151597643456515</v>
      </c>
      <c r="BE69" s="1027">
        <v>0.15757457343150599</v>
      </c>
      <c r="BF69" s="1027">
        <v>0.174551640380815</v>
      </c>
      <c r="BG69" s="1052">
        <v>0.135896010775818</v>
      </c>
      <c r="BH69" s="162"/>
      <c r="BI69" s="1025">
        <v>0.15728828791264801</v>
      </c>
      <c r="BJ69" s="1027"/>
      <c r="BK69" s="1027"/>
      <c r="BL69" s="1027">
        <v>0.192315864792131</v>
      </c>
      <c r="BM69" s="1027">
        <v>0.182804531159342</v>
      </c>
      <c r="BN69" s="1027">
        <v>0.13044377617435601</v>
      </c>
      <c r="BO69" s="1052">
        <v>0.14617792507236599</v>
      </c>
      <c r="BP69" s="162"/>
      <c r="BQ69" s="1025">
        <v>0.117531096436128</v>
      </c>
      <c r="BR69" s="1027">
        <v>0.105222420576908</v>
      </c>
      <c r="BS69" s="1027">
        <v>0.123250844245772</v>
      </c>
      <c r="BT69" s="1028">
        <v>0.124120024485703</v>
      </c>
      <c r="BU69" s="1027">
        <v>8.6786224596645006E-2</v>
      </c>
      <c r="BV69" s="1027">
        <v>0.162502047343516</v>
      </c>
      <c r="BW69" s="680"/>
      <c r="BX69" s="162"/>
      <c r="BY69" s="1025">
        <v>0.124120024485703</v>
      </c>
      <c r="BZ69" s="1027"/>
      <c r="CA69" s="1027"/>
      <c r="CB69" s="1027">
        <v>0.11893083328116601</v>
      </c>
      <c r="CC69" s="1027">
        <v>0.121626292827274</v>
      </c>
      <c r="CD69" s="162"/>
      <c r="CE69" s="680"/>
      <c r="CF69" s="162"/>
      <c r="CG69" s="1025">
        <v>0.186289635247114</v>
      </c>
      <c r="CH69" s="1027">
        <v>0.166771214926976</v>
      </c>
      <c r="CI69" s="1027">
        <v>0.177409089086634</v>
      </c>
      <c r="CJ69" s="1028">
        <v>0.21468860172773099</v>
      </c>
      <c r="CK69" s="1027">
        <v>0.15477252083785201</v>
      </c>
      <c r="CL69" s="1027">
        <v>0.31252614119490901</v>
      </c>
      <c r="CM69" s="680"/>
      <c r="CN69" s="162"/>
      <c r="CO69" s="1028">
        <v>0.21468860172773099</v>
      </c>
      <c r="CP69" s="1027">
        <v>0.24381773669822801</v>
      </c>
      <c r="CQ69" s="1027">
        <v>0.24318044455459001</v>
      </c>
      <c r="CR69" s="1027">
        <v>0.197566286109703</v>
      </c>
      <c r="CS69" s="1027">
        <v>0.21593852521153201</v>
      </c>
      <c r="CT69" s="1027">
        <v>0.21397422878257599</v>
      </c>
      <c r="CU69" s="1052">
        <v>0.20030431202353999</v>
      </c>
      <c r="CV69" s="162"/>
      <c r="CW69" s="1028">
        <v>0.21468860172773099</v>
      </c>
      <c r="CX69" s="1027"/>
      <c r="CY69" s="1027">
        <v>0.42559054026670401</v>
      </c>
      <c r="CZ69" s="1027">
        <v>0.261483975602605</v>
      </c>
      <c r="DA69" s="1027">
        <v>0.20644258728228901</v>
      </c>
      <c r="DB69" s="1027">
        <v>0.15959566692107699</v>
      </c>
      <c r="DC69" s="1052">
        <v>0.136976780985955</v>
      </c>
      <c r="DD69" s="162"/>
      <c r="DE69" s="1025">
        <v>0.173347925092462</v>
      </c>
      <c r="DF69" s="1027">
        <v>0.15160558556976</v>
      </c>
      <c r="DG69" s="1027">
        <v>0.17583710459438301</v>
      </c>
      <c r="DH69" s="1028">
        <v>0.192601085113242</v>
      </c>
      <c r="DI69" s="1027">
        <v>0.15759160285669899</v>
      </c>
      <c r="DJ69" s="1027">
        <v>0.23610167402679499</v>
      </c>
      <c r="DK69" s="680"/>
      <c r="DL69" s="162"/>
      <c r="DM69" s="1025">
        <v>0.192601085113242</v>
      </c>
      <c r="DN69" s="162"/>
      <c r="DO69" s="1027">
        <v>0.171877486801949</v>
      </c>
      <c r="DP69" s="1027">
        <v>0.17786128172725599</v>
      </c>
      <c r="DQ69" s="1027">
        <v>0.20258941310908199</v>
      </c>
      <c r="DR69" s="162"/>
      <c r="DS69" s="680"/>
      <c r="DT69" s="162"/>
      <c r="DU69" s="633"/>
    </row>
    <row r="70" spans="1:125" s="684" customFormat="1">
      <c r="A70" s="249" t="s">
        <v>11</v>
      </c>
      <c r="B70" s="271" t="s">
        <v>106</v>
      </c>
      <c r="C70" s="249" t="s">
        <v>355</v>
      </c>
      <c r="D70" s="271" t="s">
        <v>226</v>
      </c>
      <c r="E70" s="1029">
        <v>1.72775710797245E-2</v>
      </c>
      <c r="F70" s="1030">
        <v>1.94112640366471E-2</v>
      </c>
      <c r="G70" s="1031">
        <v>1.7594735439808599E-2</v>
      </c>
      <c r="H70" s="1032">
        <v>1.48267137627178E-2</v>
      </c>
      <c r="I70" s="1031">
        <v>8.7833661692090104E-3</v>
      </c>
      <c r="J70" s="1031">
        <v>3.140618391694E-2</v>
      </c>
      <c r="K70" s="688"/>
      <c r="L70" s="686"/>
      <c r="M70" s="1029">
        <v>1.48267137627178E-2</v>
      </c>
      <c r="N70" s="1031">
        <v>3.06312608109965E-2</v>
      </c>
      <c r="O70" s="1031">
        <v>2.5911306143520899E-2</v>
      </c>
      <c r="P70" s="1031">
        <v>2.5402766378412302E-2</v>
      </c>
      <c r="Q70" s="1031">
        <v>1.6227497701425401E-2</v>
      </c>
      <c r="R70" s="1031">
        <v>1.3870943679901E-2</v>
      </c>
      <c r="S70" s="1053">
        <v>8.6134950403989902E-3</v>
      </c>
      <c r="T70" s="686"/>
      <c r="U70" s="1029">
        <v>1.48267137627178E-2</v>
      </c>
      <c r="V70" s="1031"/>
      <c r="W70" s="1031"/>
      <c r="X70" s="1031"/>
      <c r="Y70" s="1031">
        <v>3.4701293398995699E-2</v>
      </c>
      <c r="Z70" s="1031">
        <v>1.5452499784463799E-2</v>
      </c>
      <c r="AA70" s="1053">
        <v>7.8363084145859907E-3</v>
      </c>
      <c r="AB70" s="686">
        <v>55.908061436823097</v>
      </c>
      <c r="AC70" s="1029">
        <v>2.4548711012625599E-2</v>
      </c>
      <c r="AD70" s="1030">
        <v>1.76795489346512E-2</v>
      </c>
      <c r="AE70" s="1031">
        <v>2.4879407150200001E-2</v>
      </c>
      <c r="AF70" s="1032">
        <v>3.1087176953025701E-2</v>
      </c>
      <c r="AG70" s="827"/>
      <c r="AH70" s="686"/>
      <c r="AI70" s="688"/>
      <c r="AJ70" s="686"/>
      <c r="AK70" s="1029">
        <v>3.1087176953025701E-2</v>
      </c>
      <c r="AL70" s="1031"/>
      <c r="AM70" s="1031"/>
      <c r="AN70" s="1031">
        <v>3.9342824156892102E-2</v>
      </c>
      <c r="AO70" s="1031">
        <v>3.0485320690127399E-2</v>
      </c>
      <c r="AP70" s="1031"/>
      <c r="AQ70" s="1053"/>
      <c r="AR70" s="686"/>
      <c r="AS70" s="1029">
        <v>2.6710767588724701E-2</v>
      </c>
      <c r="AT70" s="1031">
        <v>2.6860985761461099E-2</v>
      </c>
      <c r="AU70" s="1031">
        <v>2.4480362441221301E-2</v>
      </c>
      <c r="AV70" s="1032">
        <v>2.87909545634919E-2</v>
      </c>
      <c r="AW70" s="1030">
        <v>1.9521366055959201E-2</v>
      </c>
      <c r="AX70" s="1031">
        <v>5.3935556752007799E-2</v>
      </c>
      <c r="AY70" s="688"/>
      <c r="AZ70" s="686"/>
      <c r="BA70" s="1029">
        <v>2.87909545634919E-2</v>
      </c>
      <c r="BB70" s="1031">
        <v>3.4479258328484599E-2</v>
      </c>
      <c r="BC70" s="1031">
        <v>5.0771614216159E-2</v>
      </c>
      <c r="BD70" s="1031">
        <v>2.8762156733740201E-2</v>
      </c>
      <c r="BE70" s="1031">
        <v>2.8848833241937301E-2</v>
      </c>
      <c r="BF70" s="1031">
        <v>4.1381036467105697E-2</v>
      </c>
      <c r="BG70" s="1053">
        <v>1.45164393572379E-2</v>
      </c>
      <c r="BH70" s="686"/>
      <c r="BI70" s="1029">
        <v>2.87909545634919E-2</v>
      </c>
      <c r="BJ70" s="1031"/>
      <c r="BK70" s="1031"/>
      <c r="BL70" s="1031">
        <v>7.0461817163306906E-2</v>
      </c>
      <c r="BM70" s="1031">
        <v>2.50340913332395E-2</v>
      </c>
      <c r="BN70" s="1031">
        <v>2.8943820737481401E-2</v>
      </c>
      <c r="BO70" s="1053">
        <v>1.8727323840512601E-2</v>
      </c>
      <c r="BP70" s="686"/>
      <c r="BQ70" s="1029">
        <v>3.15577713883868E-2</v>
      </c>
      <c r="BR70" s="1031">
        <v>2.9838132872880702E-2</v>
      </c>
      <c r="BS70" s="1031">
        <v>2.83884493295932E-2</v>
      </c>
      <c r="BT70" s="1032">
        <v>3.6446731962686302E-2</v>
      </c>
      <c r="BU70" s="1031">
        <v>2.1244139506593498E-2</v>
      </c>
      <c r="BV70" s="1031">
        <v>9.7268903308804902E-2</v>
      </c>
      <c r="BW70" s="688"/>
      <c r="BX70" s="686"/>
      <c r="BY70" s="1029">
        <v>3.6446731962686302E-2</v>
      </c>
      <c r="BZ70" s="1031"/>
      <c r="CA70" s="1031"/>
      <c r="CB70" s="1031">
        <v>3.5076334689071897E-2</v>
      </c>
      <c r="CC70" s="1031">
        <v>3.2218269194049097E-2</v>
      </c>
      <c r="CD70" s="686"/>
      <c r="CE70" s="688"/>
      <c r="CF70" s="686"/>
      <c r="CG70" s="1029">
        <v>5.0754903287837903E-2</v>
      </c>
      <c r="CH70" s="1031">
        <v>5.7601686662684101E-2</v>
      </c>
      <c r="CI70" s="1031">
        <v>5.07531257362853E-2</v>
      </c>
      <c r="CJ70" s="1032">
        <v>4.3909897464544302E-2</v>
      </c>
      <c r="CK70" s="1031">
        <v>2.1088098911261802E-2</v>
      </c>
      <c r="CL70" s="1031">
        <v>0.12715261237953299</v>
      </c>
      <c r="CM70" s="688"/>
      <c r="CN70" s="686"/>
      <c r="CO70" s="1032">
        <v>4.3909897464544302E-2</v>
      </c>
      <c r="CP70" s="1031">
        <v>6.8071728668907497E-2</v>
      </c>
      <c r="CQ70" s="1031">
        <v>7.1914345055213796E-2</v>
      </c>
      <c r="CR70" s="1031">
        <v>5.35754271616646E-2</v>
      </c>
      <c r="CS70" s="1031">
        <v>4.3043204470830501E-2</v>
      </c>
      <c r="CT70" s="1031">
        <v>3.3276834705468002E-2</v>
      </c>
      <c r="CU70" s="1053">
        <v>2.7296806058582999E-2</v>
      </c>
      <c r="CV70" s="686"/>
      <c r="CW70" s="1032">
        <v>4.3909897464544302E-2</v>
      </c>
      <c r="CX70" s="1031"/>
      <c r="CY70" s="1031">
        <v>0.21390583962756701</v>
      </c>
      <c r="CZ70" s="1031">
        <v>5.4730426068135198E-2</v>
      </c>
      <c r="DA70" s="1031">
        <v>3.9416808936740197E-2</v>
      </c>
      <c r="DB70" s="1031">
        <v>1.1949938435235299E-2</v>
      </c>
      <c r="DC70" s="1053">
        <v>3.71743614888603E-3</v>
      </c>
      <c r="DD70" s="686"/>
      <c r="DE70" s="1029">
        <v>5.4387334182194699E-2</v>
      </c>
      <c r="DF70" s="1031">
        <v>4.7861548298028099E-2</v>
      </c>
      <c r="DG70" s="1031">
        <v>5.4195910979402101E-2</v>
      </c>
      <c r="DH70" s="1032">
        <v>6.1104543269154002E-2</v>
      </c>
      <c r="DI70" s="1031">
        <v>4.2531745360552299E-2</v>
      </c>
      <c r="DJ70" s="1031">
        <v>0.142489608124894</v>
      </c>
      <c r="DK70" s="688"/>
      <c r="DL70" s="686"/>
      <c r="DM70" s="1029">
        <v>6.1104543269154002E-2</v>
      </c>
      <c r="DN70" s="686"/>
      <c r="DO70" s="1031">
        <v>6.7109790162280594E-2</v>
      </c>
      <c r="DP70" s="1031">
        <v>0.102929046541472</v>
      </c>
      <c r="DQ70" s="1031">
        <v>2.16629102112454E-2</v>
      </c>
      <c r="DR70" s="686"/>
      <c r="DS70" s="688"/>
      <c r="DT70" s="686"/>
      <c r="DU70" s="633"/>
    </row>
    <row r="71" spans="1:125" s="634" customFormat="1">
      <c r="A71" s="118" t="s">
        <v>12</v>
      </c>
      <c r="B71" s="119" t="s">
        <v>106</v>
      </c>
      <c r="C71" s="118" t="s">
        <v>356</v>
      </c>
      <c r="D71" s="119" t="s">
        <v>226</v>
      </c>
      <c r="E71" s="1025">
        <v>6.0976800452463398E-2</v>
      </c>
      <c r="F71" s="1026">
        <v>5.8656246560061E-2</v>
      </c>
      <c r="G71" s="1027">
        <v>5.9533615102878697E-2</v>
      </c>
      <c r="H71" s="1028">
        <v>6.4740539694450594E-2</v>
      </c>
      <c r="I71" s="1027">
        <v>6.0500055443046999E-2</v>
      </c>
      <c r="J71" s="1027">
        <v>7.2701491086417505E-2</v>
      </c>
      <c r="K71" s="680"/>
      <c r="L71" s="162"/>
      <c r="M71" s="1025">
        <v>6.4740539694450594E-2</v>
      </c>
      <c r="N71" s="1027">
        <v>9.5727748809229393E-2</v>
      </c>
      <c r="O71" s="1027">
        <v>0.11799197934951</v>
      </c>
      <c r="P71" s="1027">
        <v>7.3399640683471296E-2</v>
      </c>
      <c r="Q71" s="1027">
        <v>7.1367659781819803E-2</v>
      </c>
      <c r="R71" s="1027">
        <v>5.8908671583459402E-2</v>
      </c>
      <c r="S71" s="1052">
        <v>5.27123830546972E-2</v>
      </c>
      <c r="T71" s="162"/>
      <c r="U71" s="1025">
        <v>6.4740539694450594E-2</v>
      </c>
      <c r="V71" s="1027"/>
      <c r="W71" s="1027"/>
      <c r="X71" s="1027"/>
      <c r="Y71" s="1027">
        <v>6.1945904104798201E-2</v>
      </c>
      <c r="Z71" s="1027">
        <v>6.3700227845713095E-2</v>
      </c>
      <c r="AA71" s="1052">
        <v>6.8225903682271202E-2</v>
      </c>
      <c r="AB71" s="162">
        <v>476.16365457317397</v>
      </c>
      <c r="AC71" s="1025">
        <v>7.3726921690889402E-2</v>
      </c>
      <c r="AD71" s="1026">
        <v>6.8608535564585099E-2</v>
      </c>
      <c r="AE71" s="1027">
        <v>6.9909133211423197E-2</v>
      </c>
      <c r="AF71" s="1028">
        <v>8.2663096296659994E-2</v>
      </c>
      <c r="AG71" s="825"/>
      <c r="AH71" s="162"/>
      <c r="AI71" s="680"/>
      <c r="AJ71" s="162"/>
      <c r="AK71" s="1025">
        <v>8.2663096296659994E-2</v>
      </c>
      <c r="AL71" s="1027"/>
      <c r="AM71" s="1027"/>
      <c r="AN71" s="1027">
        <v>8.7516631103232198E-2</v>
      </c>
      <c r="AO71" s="1027">
        <v>6.8165072313637096E-2</v>
      </c>
      <c r="AP71" s="1027"/>
      <c r="AQ71" s="1052"/>
      <c r="AR71" s="162"/>
      <c r="AS71" s="1025">
        <v>6.5279654618623006E-2</v>
      </c>
      <c r="AT71" s="1027">
        <v>6.3564897343041299E-2</v>
      </c>
      <c r="AU71" s="1027">
        <v>6.0725596954837098E-2</v>
      </c>
      <c r="AV71" s="1028">
        <v>7.1548469557990796E-2</v>
      </c>
      <c r="AW71" s="1026">
        <v>5.4893347850282999E-2</v>
      </c>
      <c r="AX71" s="1027">
        <v>7.6696577115606998E-2</v>
      </c>
      <c r="AY71" s="680"/>
      <c r="AZ71" s="162"/>
      <c r="BA71" s="1025">
        <v>7.1548469557990796E-2</v>
      </c>
      <c r="BB71" s="1027">
        <v>0.113987736984583</v>
      </c>
      <c r="BC71" s="1027">
        <v>0.10093554646611901</v>
      </c>
      <c r="BD71" s="1027">
        <v>7.2621664837618602E-2</v>
      </c>
      <c r="BE71" s="1027">
        <v>6.7815804105933103E-2</v>
      </c>
      <c r="BF71" s="1027">
        <v>5.9851046442293297E-2</v>
      </c>
      <c r="BG71" s="1052">
        <v>5.18177705500164E-2</v>
      </c>
      <c r="BH71" s="162"/>
      <c r="BI71" s="1025">
        <v>7.1548469557990796E-2</v>
      </c>
      <c r="BJ71" s="1027"/>
      <c r="BK71" s="1027"/>
      <c r="BL71" s="1027">
        <v>4.2215270642142498E-2</v>
      </c>
      <c r="BM71" s="1027">
        <v>5.9160773148024197E-2</v>
      </c>
      <c r="BN71" s="1027">
        <v>7.6855105052805794E-2</v>
      </c>
      <c r="BO71" s="1052">
        <v>9.5938551149038001E-2</v>
      </c>
      <c r="BP71" s="162"/>
      <c r="BQ71" s="1025">
        <v>7.0848293786738806E-2</v>
      </c>
      <c r="BR71" s="1027">
        <v>6.7130930574834297E-2</v>
      </c>
      <c r="BS71" s="1027">
        <v>6.7502522595192405E-2</v>
      </c>
      <c r="BT71" s="1028">
        <v>7.7911428190189605E-2</v>
      </c>
      <c r="BU71" s="1027">
        <v>7.0973243966624897E-2</v>
      </c>
      <c r="BV71" s="1027">
        <v>0.113669293718601</v>
      </c>
      <c r="BW71" s="680"/>
      <c r="BX71" s="162"/>
      <c r="BY71" s="1025">
        <v>7.7911428190189605E-2</v>
      </c>
      <c r="BZ71" s="1027"/>
      <c r="CA71" s="1027"/>
      <c r="CB71" s="1027">
        <v>8.6306845497923196E-2</v>
      </c>
      <c r="CC71" s="1027">
        <v>6.6054917774125504E-2</v>
      </c>
      <c r="CD71" s="162"/>
      <c r="CE71" s="680"/>
      <c r="CF71" s="162"/>
      <c r="CG71" s="1025">
        <v>7.9264024759540197E-2</v>
      </c>
      <c r="CH71" s="1027">
        <v>7.80989869412132E-2</v>
      </c>
      <c r="CI71" s="1027">
        <v>8.1544320937811804E-2</v>
      </c>
      <c r="CJ71" s="1028">
        <v>7.8148766399595504E-2</v>
      </c>
      <c r="CK71" s="1027">
        <v>5.9144263264742897E-2</v>
      </c>
      <c r="CL71" s="1027">
        <v>0.13739867463723601</v>
      </c>
      <c r="CM71" s="680"/>
      <c r="CN71" s="162"/>
      <c r="CO71" s="1028">
        <v>7.8148766399595504E-2</v>
      </c>
      <c r="CP71" s="1027">
        <v>0.14478857815881599</v>
      </c>
      <c r="CQ71" s="1027">
        <v>9.7821519174510804E-2</v>
      </c>
      <c r="CR71" s="1027">
        <v>9.3536200010441106E-2</v>
      </c>
      <c r="CS71" s="1027">
        <v>7.1590361097945199E-2</v>
      </c>
      <c r="CT71" s="1027">
        <v>6.2815008909805403E-2</v>
      </c>
      <c r="CU71" s="1052">
        <v>4.9269572181722399E-2</v>
      </c>
      <c r="CV71" s="162"/>
      <c r="CW71" s="1028">
        <v>7.8148766399595504E-2</v>
      </c>
      <c r="CX71" s="1027"/>
      <c r="CY71" s="1027">
        <v>9.0440003405915903E-2</v>
      </c>
      <c r="CZ71" s="1027">
        <v>8.1460299387887194E-2</v>
      </c>
      <c r="DA71" s="1027">
        <v>6.7129771258010507E-2</v>
      </c>
      <c r="DB71" s="1027">
        <v>8.7829440997939198E-2</v>
      </c>
      <c r="DC71" s="1052">
        <v>0.11688829900548001</v>
      </c>
      <c r="DD71" s="162"/>
      <c r="DE71" s="1025">
        <v>6.6367155290225702E-2</v>
      </c>
      <c r="DF71" s="1027">
        <v>6.41848613499965E-2</v>
      </c>
      <c r="DG71" s="1027">
        <v>6.5656277368248098E-2</v>
      </c>
      <c r="DH71" s="1028">
        <v>6.9260327152432605E-2</v>
      </c>
      <c r="DI71" s="1027">
        <v>5.7245219525003603E-2</v>
      </c>
      <c r="DJ71" s="1027">
        <v>8.9547952237339301E-2</v>
      </c>
      <c r="DK71" s="680"/>
      <c r="DL71" s="162"/>
      <c r="DM71" s="1025">
        <v>6.9260327152432605E-2</v>
      </c>
      <c r="DN71" s="162"/>
      <c r="DO71" s="1027">
        <v>7.5690749974379301E-2</v>
      </c>
      <c r="DP71" s="1027">
        <v>7.3487671554941694E-2</v>
      </c>
      <c r="DQ71" s="1027">
        <v>5.7528741619000699E-2</v>
      </c>
      <c r="DR71" s="162"/>
      <c r="DS71" s="680"/>
      <c r="DT71" s="162"/>
      <c r="DU71" s="633"/>
    </row>
    <row r="72" spans="1:125" s="684" customFormat="1">
      <c r="A72" s="249" t="s">
        <v>69</v>
      </c>
      <c r="B72" s="271" t="s">
        <v>106</v>
      </c>
      <c r="C72" s="249" t="s">
        <v>290</v>
      </c>
      <c r="D72" s="271" t="s">
        <v>226</v>
      </c>
      <c r="E72" s="1029">
        <v>5.4882573506288401E-3</v>
      </c>
      <c r="F72" s="1030">
        <v>4.9919680794679603E-3</v>
      </c>
      <c r="G72" s="1031">
        <v>5.73832907826683E-3</v>
      </c>
      <c r="H72" s="1032">
        <v>5.7344748941517403E-3</v>
      </c>
      <c r="I72" s="1031">
        <v>5.8054323684685301E-3</v>
      </c>
      <c r="J72" s="1031">
        <v>9.5705470637383692E-3</v>
      </c>
      <c r="K72" s="688"/>
      <c r="L72" s="686"/>
      <c r="M72" s="1029">
        <v>5.7344748941517403E-3</v>
      </c>
      <c r="N72" s="1031">
        <v>1.0855061720095999E-2</v>
      </c>
      <c r="O72" s="1031">
        <v>4.49608673205989E-3</v>
      </c>
      <c r="P72" s="1031">
        <v>6.70883372704692E-3</v>
      </c>
      <c r="Q72" s="1031">
        <v>3.2889520568538501E-3</v>
      </c>
      <c r="R72" s="1031">
        <v>5.2792864994749399E-3</v>
      </c>
      <c r="S72" s="1053">
        <v>5.5074911879575304E-3</v>
      </c>
      <c r="T72" s="686"/>
      <c r="U72" s="1029">
        <v>5.7344748941517403E-3</v>
      </c>
      <c r="V72" s="1031"/>
      <c r="W72" s="1031"/>
      <c r="X72" s="1031"/>
      <c r="Y72" s="1031">
        <v>9.5062865650921806E-3</v>
      </c>
      <c r="Z72" s="1031">
        <v>4.4200999731262604E-3</v>
      </c>
      <c r="AA72" s="1053">
        <v>3.4684866570130301E-3</v>
      </c>
      <c r="AB72" s="686">
        <v>29.507118075638601</v>
      </c>
      <c r="AC72" s="1029">
        <v>3.53088446187458E-3</v>
      </c>
      <c r="AD72" s="1030">
        <v>2.3761889857196899E-3</v>
      </c>
      <c r="AE72" s="1031">
        <v>5.6278959014090298E-3</v>
      </c>
      <c r="AF72" s="1032">
        <v>2.5885684984950099E-3</v>
      </c>
      <c r="AG72" s="827"/>
      <c r="AH72" s="686"/>
      <c r="AI72" s="688"/>
      <c r="AJ72" s="686"/>
      <c r="AK72" s="1029">
        <v>2.5885684984950099E-3</v>
      </c>
      <c r="AL72" s="1031"/>
      <c r="AM72" s="1031"/>
      <c r="AN72" s="1031">
        <v>2.2235786392946202E-3</v>
      </c>
      <c r="AO72" s="1031">
        <v>2.6637708871122502E-3</v>
      </c>
      <c r="AP72" s="1031"/>
      <c r="AQ72" s="1053"/>
      <c r="AR72" s="686"/>
      <c r="AS72" s="1029">
        <v>6.9515792716844304E-3</v>
      </c>
      <c r="AT72" s="1031">
        <v>6.7089821755308499E-3</v>
      </c>
      <c r="AU72" s="1031">
        <v>7.0542463581619403E-3</v>
      </c>
      <c r="AV72" s="1032">
        <v>7.0915092813605002E-3</v>
      </c>
      <c r="AW72" s="1030">
        <v>6.5945091782590101E-3</v>
      </c>
      <c r="AX72" s="1031">
        <v>1.07312122779881E-2</v>
      </c>
      <c r="AY72" s="688"/>
      <c r="AZ72" s="686"/>
      <c r="BA72" s="1029">
        <v>7.0915092813605002E-3</v>
      </c>
      <c r="BB72" s="1031">
        <v>8.6076798750755606E-3</v>
      </c>
      <c r="BC72" s="1031">
        <v>4.4846907876390498E-3</v>
      </c>
      <c r="BD72" s="1031">
        <v>7.7541379914794302E-3</v>
      </c>
      <c r="BE72" s="1031">
        <v>6.6773928314976302E-3</v>
      </c>
      <c r="BF72" s="1031">
        <v>9.4751623057662809E-3</v>
      </c>
      <c r="BG72" s="1053">
        <v>6.3628782316361102E-3</v>
      </c>
      <c r="BH72" s="686"/>
      <c r="BI72" s="1029">
        <v>7.0915092813605002E-3</v>
      </c>
      <c r="BJ72" s="1031"/>
      <c r="BK72" s="1031"/>
      <c r="BL72" s="1031">
        <v>1.4783918804720899E-2</v>
      </c>
      <c r="BM72" s="1031">
        <v>9.7403446421755694E-3</v>
      </c>
      <c r="BN72" s="1031">
        <v>4.7558541787727599E-3</v>
      </c>
      <c r="BO72" s="1053">
        <v>3.5017291147043501E-3</v>
      </c>
      <c r="BP72" s="686"/>
      <c r="BQ72" s="1029">
        <v>7.7244949043704597E-3</v>
      </c>
      <c r="BR72" s="1031">
        <v>7.8776745778928094E-3</v>
      </c>
      <c r="BS72" s="1031">
        <v>7.8099393030376801E-3</v>
      </c>
      <c r="BT72" s="1032">
        <v>7.4858708321809001E-3</v>
      </c>
      <c r="BU72" s="1031">
        <v>1.0175588034140801E-2</v>
      </c>
      <c r="BV72" s="1031">
        <v>2.0992343679738898E-3</v>
      </c>
      <c r="BW72" s="688"/>
      <c r="BX72" s="686"/>
      <c r="BY72" s="1029">
        <v>7.4858708321809001E-3</v>
      </c>
      <c r="BZ72" s="1031"/>
      <c r="CA72" s="1031"/>
      <c r="CB72" s="1031">
        <v>5.2245634041876102E-3</v>
      </c>
      <c r="CC72" s="1031">
        <v>1.01116511359994E-2</v>
      </c>
      <c r="CD72" s="686"/>
      <c r="CE72" s="688"/>
      <c r="CF72" s="686"/>
      <c r="CG72" s="1029">
        <v>1.5898991652175301E-2</v>
      </c>
      <c r="CH72" s="1031">
        <v>1.5432508238156201E-2</v>
      </c>
      <c r="CI72" s="1031">
        <v>1.6748206785381501E-2</v>
      </c>
      <c r="CJ72" s="1032">
        <v>1.55162599329883E-2</v>
      </c>
      <c r="CK72" s="1031">
        <v>1.16486328658534E-2</v>
      </c>
      <c r="CL72" s="1031">
        <v>2.9509970962778999E-2</v>
      </c>
      <c r="CM72" s="688"/>
      <c r="CN72" s="686"/>
      <c r="CO72" s="1032">
        <v>1.55162599329883E-2</v>
      </c>
      <c r="CP72" s="1031">
        <v>2.1508477151805601E-2</v>
      </c>
      <c r="CQ72" s="1031">
        <v>1.6602897411554799E-2</v>
      </c>
      <c r="CR72" s="1031">
        <v>1.2844661604998199E-2</v>
      </c>
      <c r="CS72" s="1031">
        <v>1.9363257018706299E-2</v>
      </c>
      <c r="CT72" s="1031">
        <v>1.20097537624951E-2</v>
      </c>
      <c r="CU72" s="1053">
        <v>1.3085852555374601E-2</v>
      </c>
      <c r="CV72" s="686"/>
      <c r="CW72" s="1032">
        <v>1.55162599329883E-2</v>
      </c>
      <c r="CX72" s="1031"/>
      <c r="CY72" s="1031">
        <v>4.4976069480683598E-2</v>
      </c>
      <c r="CZ72" s="1031">
        <v>1.99355750854509E-2</v>
      </c>
      <c r="DA72" s="1031">
        <v>1.4211561115307299E-2</v>
      </c>
      <c r="DB72" s="1031">
        <v>9.2478182993907705E-3</v>
      </c>
      <c r="DC72" s="1053">
        <v>7.55556284680614E-3</v>
      </c>
      <c r="DD72" s="686"/>
      <c r="DE72" s="1029">
        <v>1.4917802585484899E-2</v>
      </c>
      <c r="DF72" s="1031">
        <v>1.5877778082883501E-2</v>
      </c>
      <c r="DG72" s="1031">
        <v>1.42493207555647E-2</v>
      </c>
      <c r="DH72" s="1032">
        <v>1.46263089180065E-2</v>
      </c>
      <c r="DI72" s="1031">
        <v>6.4380445265075099E-3</v>
      </c>
      <c r="DJ72" s="1031">
        <v>2.7333565698525401E-2</v>
      </c>
      <c r="DK72" s="688"/>
      <c r="DL72" s="686"/>
      <c r="DM72" s="1029">
        <v>1.46263089180065E-2</v>
      </c>
      <c r="DN72" s="686"/>
      <c r="DO72" s="1031">
        <v>1.4490004765094801E-2</v>
      </c>
      <c r="DP72" s="1031">
        <v>1.03682614786297E-2</v>
      </c>
      <c r="DQ72" s="1031">
        <v>1.35756878417112E-2</v>
      </c>
      <c r="DR72" s="686"/>
      <c r="DS72" s="688"/>
      <c r="DT72" s="686"/>
      <c r="DU72" s="633"/>
    </row>
    <row r="73" spans="1:125" s="634" customFormat="1">
      <c r="A73" s="69" t="s">
        <v>70</v>
      </c>
      <c r="B73" s="70" t="s">
        <v>106</v>
      </c>
      <c r="C73" s="69" t="s">
        <v>291</v>
      </c>
      <c r="D73" s="70" t="s">
        <v>226</v>
      </c>
      <c r="E73" s="1033">
        <v>0.858631940781454</v>
      </c>
      <c r="F73" s="1034">
        <v>0.81329014143488298</v>
      </c>
      <c r="G73" s="1035">
        <v>0.85061667515495498</v>
      </c>
      <c r="H73" s="1036">
        <v>0.91198900575452302</v>
      </c>
      <c r="I73" s="1035">
        <v>0.831254517036913</v>
      </c>
      <c r="J73" s="1035">
        <v>1.05986248228504</v>
      </c>
      <c r="K73" s="343"/>
      <c r="L73" s="161"/>
      <c r="M73" s="1033">
        <v>0.91198900575452302</v>
      </c>
      <c r="N73" s="1035">
        <v>1.0239193236675299</v>
      </c>
      <c r="O73" s="1035">
        <v>0.98186988332472902</v>
      </c>
      <c r="P73" s="1035">
        <v>0.96360748164994903</v>
      </c>
      <c r="Q73" s="1035">
        <v>0.90148274150574703</v>
      </c>
      <c r="R73" s="1035">
        <v>0.91209879912623304</v>
      </c>
      <c r="S73" s="1054">
        <v>0.87656801444587495</v>
      </c>
      <c r="T73" s="161"/>
      <c r="U73" s="1033">
        <v>0.91198900575452302</v>
      </c>
      <c r="V73" s="1035"/>
      <c r="W73" s="1035"/>
      <c r="X73" s="1035"/>
      <c r="Y73" s="1035">
        <v>0.98079886730397103</v>
      </c>
      <c r="Z73" s="1035">
        <v>0.90639507460887803</v>
      </c>
      <c r="AA73" s="1054">
        <v>0.88067053918162597</v>
      </c>
      <c r="AB73" s="161">
        <v>6226.6963195427097</v>
      </c>
      <c r="AC73" s="1033">
        <v>1.05590968906237</v>
      </c>
      <c r="AD73" s="1034">
        <v>1.00384489664502</v>
      </c>
      <c r="AE73" s="1035">
        <v>1.0460560203287099</v>
      </c>
      <c r="AF73" s="1036">
        <v>1.11782815021337</v>
      </c>
      <c r="AG73" s="828"/>
      <c r="AH73" s="161"/>
      <c r="AI73" s="343"/>
      <c r="AJ73" s="161"/>
      <c r="AK73" s="1033">
        <v>1.11782815021337</v>
      </c>
      <c r="AL73" s="1035"/>
      <c r="AM73" s="1035"/>
      <c r="AN73" s="1035">
        <v>1.12810794410216</v>
      </c>
      <c r="AO73" s="1035">
        <v>1.07039257446336</v>
      </c>
      <c r="AP73" s="1035"/>
      <c r="AQ73" s="1054"/>
      <c r="AR73" s="161"/>
      <c r="AS73" s="1033">
        <v>0.90461706444818901</v>
      </c>
      <c r="AT73" s="1035">
        <v>0.84469355882199904</v>
      </c>
      <c r="AU73" s="1035">
        <v>0.90354180781506899</v>
      </c>
      <c r="AV73" s="1036">
        <v>0.96561582670750001</v>
      </c>
      <c r="AW73" s="1034">
        <v>0.84657627621096798</v>
      </c>
      <c r="AX73" s="1035">
        <v>1.1357826218787901</v>
      </c>
      <c r="AY73" s="343"/>
      <c r="AZ73" s="161"/>
      <c r="BA73" s="1033">
        <v>0.96561582670750001</v>
      </c>
      <c r="BB73" s="1035">
        <v>1.0315385471875</v>
      </c>
      <c r="BC73" s="1035">
        <v>1.01758602809415</v>
      </c>
      <c r="BD73" s="1035">
        <v>0.96984420632296897</v>
      </c>
      <c r="BE73" s="1035">
        <v>0.94958989363402702</v>
      </c>
      <c r="BF73" s="1035">
        <v>1.0137623763910799</v>
      </c>
      <c r="BG73" s="1054">
        <v>0.91043084368468097</v>
      </c>
      <c r="BH73" s="161"/>
      <c r="BI73" s="1033">
        <v>0.96561582670750001</v>
      </c>
      <c r="BJ73" s="1035"/>
      <c r="BK73" s="1035"/>
      <c r="BL73" s="1035">
        <v>1.0662038966946601</v>
      </c>
      <c r="BM73" s="1035">
        <v>0.99407948012104597</v>
      </c>
      <c r="BN73" s="1035">
        <v>0.92669117092937003</v>
      </c>
      <c r="BO73" s="1054">
        <v>0.94512760346797198</v>
      </c>
      <c r="BP73" s="161"/>
      <c r="BQ73" s="1033">
        <v>1.04724435376535</v>
      </c>
      <c r="BR73" s="1035">
        <v>1.0322608226818499</v>
      </c>
      <c r="BS73" s="1035">
        <v>1.0448226482507399</v>
      </c>
      <c r="BT73" s="1036">
        <v>1.0646495903634701</v>
      </c>
      <c r="BU73" s="1035">
        <v>0.997079739438405</v>
      </c>
      <c r="BV73" s="1035">
        <v>1.20191585939291</v>
      </c>
      <c r="BW73" s="343"/>
      <c r="BX73" s="161"/>
      <c r="BY73" s="1033">
        <v>1.0646495903634701</v>
      </c>
      <c r="BZ73" s="1035"/>
      <c r="CA73" s="1035"/>
      <c r="CB73" s="1035">
        <v>1.0497062593920801</v>
      </c>
      <c r="CC73" s="1035">
        <v>1.0596016167526101</v>
      </c>
      <c r="CD73" s="161"/>
      <c r="CE73" s="343"/>
      <c r="CF73" s="161"/>
      <c r="CG73" s="1033">
        <v>0.99773458049906005</v>
      </c>
      <c r="CH73" s="1035">
        <v>0.95537660397942403</v>
      </c>
      <c r="CI73" s="1035">
        <v>0.99701144611075598</v>
      </c>
      <c r="CJ73" s="1036">
        <v>1.0408156914069999</v>
      </c>
      <c r="CK73" s="1035">
        <v>0.88014344540554301</v>
      </c>
      <c r="CL73" s="1035">
        <v>1.38018863820854</v>
      </c>
      <c r="CM73" s="343"/>
      <c r="CN73" s="161"/>
      <c r="CO73" s="1036">
        <v>1.0408156914069999</v>
      </c>
      <c r="CP73" s="1035">
        <v>1.1889897769039599</v>
      </c>
      <c r="CQ73" s="1035">
        <v>1.0856998505298801</v>
      </c>
      <c r="CR73" s="1035">
        <v>1.0306648691035001</v>
      </c>
      <c r="CS73" s="1035">
        <v>1.05371816788372</v>
      </c>
      <c r="CT73" s="1035">
        <v>0.98595283198198103</v>
      </c>
      <c r="CU73" s="1054">
        <v>0.98522783294193605</v>
      </c>
      <c r="CV73" s="161"/>
      <c r="CW73" s="1036">
        <v>1.0408156914069999</v>
      </c>
      <c r="CX73" s="1035"/>
      <c r="CY73" s="1035">
        <v>1.42722305646626</v>
      </c>
      <c r="CZ73" s="1035">
        <v>1.1511429924854799</v>
      </c>
      <c r="DA73" s="1035">
        <v>1.0155816100289199</v>
      </c>
      <c r="DB73" s="1035">
        <v>0.92652173889004596</v>
      </c>
      <c r="DC73" s="1054">
        <v>0.97348250648029799</v>
      </c>
      <c r="DD73" s="161"/>
      <c r="DE73" s="1033">
        <v>1.13500670734429</v>
      </c>
      <c r="DF73" s="1035">
        <v>1.10173938285099</v>
      </c>
      <c r="DG73" s="1035">
        <v>1.13413800407582</v>
      </c>
      <c r="DH73" s="1036">
        <v>1.1691427351060499</v>
      </c>
      <c r="DI73" s="1035">
        <v>1.0186661269433199</v>
      </c>
      <c r="DJ73" s="1035">
        <v>1.42188933395947</v>
      </c>
      <c r="DK73" s="343"/>
      <c r="DL73" s="161"/>
      <c r="DM73" s="1033">
        <v>1.1691427351060499</v>
      </c>
      <c r="DN73" s="161"/>
      <c r="DO73" s="1035">
        <v>1.13693773805988</v>
      </c>
      <c r="DP73" s="1035">
        <v>1.1891343589894301</v>
      </c>
      <c r="DQ73" s="1035">
        <v>1.1311687342954899</v>
      </c>
      <c r="DR73" s="161"/>
      <c r="DS73" s="343"/>
      <c r="DT73" s="161"/>
      <c r="DU73" s="633"/>
    </row>
    <row r="74" spans="1:125" s="684" customFormat="1">
      <c r="A74" s="249" t="s">
        <v>98</v>
      </c>
      <c r="B74" s="271" t="s">
        <v>106</v>
      </c>
      <c r="C74" s="249" t="s">
        <v>228</v>
      </c>
      <c r="D74" s="271" t="s">
        <v>226</v>
      </c>
      <c r="E74" s="1029">
        <v>0.14000580051844699</v>
      </c>
      <c r="F74" s="1030">
        <v>0.136387562815488</v>
      </c>
      <c r="G74" s="1031">
        <v>0.137641201195006</v>
      </c>
      <c r="H74" s="1032">
        <v>0.145988637544848</v>
      </c>
      <c r="I74" s="1031">
        <v>0.16217436081231501</v>
      </c>
      <c r="J74" s="1031">
        <v>0.14465044848498401</v>
      </c>
      <c r="K74" s="688"/>
      <c r="L74" s="686"/>
      <c r="M74" s="1029">
        <v>0.145988637544848</v>
      </c>
      <c r="N74" s="1031">
        <v>0.12926360705006301</v>
      </c>
      <c r="O74" s="1031">
        <v>0.12831816210635</v>
      </c>
      <c r="P74" s="1031">
        <v>0.14212356851718</v>
      </c>
      <c r="Q74" s="1031">
        <v>0.12776568266294699</v>
      </c>
      <c r="R74" s="1031">
        <v>0.14683207100672899</v>
      </c>
      <c r="S74" s="1053">
        <v>0.15591219350649199</v>
      </c>
      <c r="T74" s="686"/>
      <c r="U74" s="1029">
        <v>0.145988637544848</v>
      </c>
      <c r="V74" s="1031"/>
      <c r="W74" s="1031"/>
      <c r="X74" s="1031"/>
      <c r="Y74" s="1031">
        <v>0.17370233980722799</v>
      </c>
      <c r="Z74" s="1031">
        <v>0.147194767452898</v>
      </c>
      <c r="AA74" s="1053">
        <v>0.13473280392211401</v>
      </c>
      <c r="AB74" s="686">
        <v>944.35738259177197</v>
      </c>
      <c r="AC74" s="1029">
        <v>8.18626075257846E-2</v>
      </c>
      <c r="AD74" s="1030">
        <v>7.8542233041319895E-2</v>
      </c>
      <c r="AE74" s="1031">
        <v>8.0435006602974202E-2</v>
      </c>
      <c r="AF74" s="1032">
        <v>8.6610582933059593E-2</v>
      </c>
      <c r="AG74" s="827"/>
      <c r="AH74" s="686"/>
      <c r="AI74" s="688"/>
      <c r="AJ74" s="686"/>
      <c r="AK74" s="1029">
        <v>8.6610582933059593E-2</v>
      </c>
      <c r="AL74" s="1031"/>
      <c r="AM74" s="1031"/>
      <c r="AN74" s="1031">
        <v>7.73581936167064E-2</v>
      </c>
      <c r="AO74" s="1031">
        <v>0.10660951666268099</v>
      </c>
      <c r="AP74" s="1031"/>
      <c r="AQ74" s="1053"/>
      <c r="AR74" s="686"/>
      <c r="AS74" s="1029">
        <v>0.144500692573723</v>
      </c>
      <c r="AT74" s="1031">
        <v>0.142387714450812</v>
      </c>
      <c r="AU74" s="1031">
        <v>0.14351078433388501</v>
      </c>
      <c r="AV74" s="1032">
        <v>0.147603578936473</v>
      </c>
      <c r="AW74" s="1030">
        <v>0.15997591043517001</v>
      </c>
      <c r="AX74" s="1031">
        <v>0.14453468214592999</v>
      </c>
      <c r="AY74" s="688"/>
      <c r="AZ74" s="686"/>
      <c r="BA74" s="1029">
        <v>0.147603578936473</v>
      </c>
      <c r="BB74" s="1031">
        <v>0.14038144762757701</v>
      </c>
      <c r="BC74" s="1031">
        <v>0.13951633086815801</v>
      </c>
      <c r="BD74" s="1031">
        <v>0.14382982275954301</v>
      </c>
      <c r="BE74" s="1031">
        <v>0.137192117656215</v>
      </c>
      <c r="BF74" s="1031">
        <v>0.15579811965589699</v>
      </c>
      <c r="BG74" s="1053">
        <v>0.155852640825039</v>
      </c>
      <c r="BH74" s="686"/>
      <c r="BI74" s="1029">
        <v>0.147603578936473</v>
      </c>
      <c r="BJ74" s="1031"/>
      <c r="BK74" s="1031"/>
      <c r="BL74" s="1031">
        <v>0.14849785234575499</v>
      </c>
      <c r="BM74" s="1031">
        <v>0.15863525350285401</v>
      </c>
      <c r="BN74" s="1031">
        <v>0.14893563024438</v>
      </c>
      <c r="BO74" s="1053">
        <v>0.124870667492806</v>
      </c>
      <c r="BP74" s="686"/>
      <c r="BQ74" s="1029">
        <v>0.111441237921514</v>
      </c>
      <c r="BR74" s="1031">
        <v>0.117537498906647</v>
      </c>
      <c r="BS74" s="1031">
        <v>0.10861153531272701</v>
      </c>
      <c r="BT74" s="1032">
        <v>0.10817467954516601</v>
      </c>
      <c r="BU74" s="1031">
        <v>0.146478869947547</v>
      </c>
      <c r="BV74" s="1031">
        <v>5.8830669056971201E-2</v>
      </c>
      <c r="BW74" s="688"/>
      <c r="BX74" s="686"/>
      <c r="BY74" s="1029">
        <v>0.10817467954516601</v>
      </c>
      <c r="BZ74" s="1031"/>
      <c r="CA74" s="1031"/>
      <c r="CB74" s="1031">
        <v>0.103574058386701</v>
      </c>
      <c r="CC74" s="1031">
        <v>0.114009930209727</v>
      </c>
      <c r="CD74" s="686"/>
      <c r="CE74" s="688"/>
      <c r="CF74" s="686"/>
      <c r="CG74" s="1029">
        <v>0.16121043913834601</v>
      </c>
      <c r="CH74" s="1031">
        <v>0.161361718310983</v>
      </c>
      <c r="CI74" s="1031">
        <v>0.161968926350335</v>
      </c>
      <c r="CJ74" s="1032">
        <v>0.16030067275371801</v>
      </c>
      <c r="CK74" s="1031">
        <v>0.17288417050742599</v>
      </c>
      <c r="CL74" s="1031">
        <v>0.18169575965559501</v>
      </c>
      <c r="CM74" s="688"/>
      <c r="CN74" s="686"/>
      <c r="CO74" s="1032">
        <v>0.16030067275371801</v>
      </c>
      <c r="CP74" s="1031">
        <v>0.142704188347268</v>
      </c>
      <c r="CQ74" s="1031">
        <v>0.15144182952731</v>
      </c>
      <c r="CR74" s="1031">
        <v>0.134349313766574</v>
      </c>
      <c r="CS74" s="1031">
        <v>0.17061882367560599</v>
      </c>
      <c r="CT74" s="1031">
        <v>0.16583274245772101</v>
      </c>
      <c r="CU74" s="1053">
        <v>0.17158500319398301</v>
      </c>
      <c r="CV74" s="686"/>
      <c r="CW74" s="1032">
        <v>0.16030067275371801</v>
      </c>
      <c r="CX74" s="1031"/>
      <c r="CY74" s="1031">
        <v>0.232563057297934</v>
      </c>
      <c r="CZ74" s="1031">
        <v>0.18700649034226399</v>
      </c>
      <c r="DA74" s="1031">
        <v>0.151481058991533</v>
      </c>
      <c r="DB74" s="1031">
        <v>0.15213040466876501</v>
      </c>
      <c r="DC74" s="1053">
        <v>9.9838837701035799E-2</v>
      </c>
      <c r="DD74" s="686"/>
      <c r="DE74" s="1029">
        <v>0.123125996988605</v>
      </c>
      <c r="DF74" s="1031">
        <v>0.114525725333744</v>
      </c>
      <c r="DG74" s="1031">
        <v>0.127113289102289</v>
      </c>
      <c r="DH74" s="1032">
        <v>0.127738976529782</v>
      </c>
      <c r="DI74" s="1031">
        <v>0.14994700240546999</v>
      </c>
      <c r="DJ74" s="1031">
        <v>7.8025032043578996E-2</v>
      </c>
      <c r="DK74" s="688"/>
      <c r="DL74" s="686"/>
      <c r="DM74" s="1029">
        <v>0.127738976529782</v>
      </c>
      <c r="DN74" s="686"/>
      <c r="DO74" s="1031">
        <v>0.12846877558768999</v>
      </c>
      <c r="DP74" s="1031">
        <v>0.10990025078124201</v>
      </c>
      <c r="DQ74" s="1031">
        <v>0.14406979431039099</v>
      </c>
      <c r="DR74" s="686"/>
      <c r="DS74" s="688"/>
      <c r="DT74" s="686"/>
      <c r="DU74" s="633"/>
    </row>
    <row r="75" spans="1:125" s="634" customFormat="1">
      <c r="A75" s="118" t="s">
        <v>215</v>
      </c>
      <c r="B75" s="119" t="s">
        <v>106</v>
      </c>
      <c r="C75" s="118" t="s">
        <v>353</v>
      </c>
      <c r="D75" s="119" t="s">
        <v>226</v>
      </c>
      <c r="E75" s="1025">
        <v>4.7427802743855503E-2</v>
      </c>
      <c r="F75" s="1026">
        <v>4.5497651086530901E-2</v>
      </c>
      <c r="G75" s="1027">
        <v>4.9288421768687599E-2</v>
      </c>
      <c r="H75" s="1028">
        <v>4.74973353763481E-2</v>
      </c>
      <c r="I75" s="1027">
        <v>8.2144885381938204E-2</v>
      </c>
      <c r="J75" s="1027">
        <v>3.1165634878868202E-2</v>
      </c>
      <c r="K75" s="680"/>
      <c r="L75" s="162"/>
      <c r="M75" s="1025">
        <v>4.74973353763481E-2</v>
      </c>
      <c r="N75" s="1027">
        <v>6.0592060987502902E-2</v>
      </c>
      <c r="O75" s="1027">
        <v>8.4224305627258605E-2</v>
      </c>
      <c r="P75" s="1027">
        <v>7.8007488988419499E-2</v>
      </c>
      <c r="Q75" s="1027">
        <v>4.8210223944838801E-2</v>
      </c>
      <c r="R75" s="1027">
        <v>4.0888614370798403E-2</v>
      </c>
      <c r="S75" s="1052">
        <v>3.7334041326122697E-2</v>
      </c>
      <c r="T75" s="162"/>
      <c r="U75" s="1025">
        <v>4.74973353763481E-2</v>
      </c>
      <c r="V75" s="1027"/>
      <c r="W75" s="1027"/>
      <c r="X75" s="1027"/>
      <c r="Y75" s="1027">
        <v>2.09831051849701E-2</v>
      </c>
      <c r="Z75" s="1027">
        <v>2.5293243546305799E-2</v>
      </c>
      <c r="AA75" s="1052">
        <v>6.8728565887896401E-2</v>
      </c>
      <c r="AB75" s="162">
        <v>531.55914635582201</v>
      </c>
      <c r="AC75" s="1025">
        <v>3.9777311317946998E-2</v>
      </c>
      <c r="AD75" s="1026">
        <v>3.5781777049269201E-2</v>
      </c>
      <c r="AE75" s="1027">
        <v>4.4283567192738502E-2</v>
      </c>
      <c r="AF75" s="1028">
        <v>3.9266589711833499E-2</v>
      </c>
      <c r="AG75" s="825"/>
      <c r="AH75" s="162"/>
      <c r="AI75" s="680"/>
      <c r="AJ75" s="162"/>
      <c r="AK75" s="1025">
        <v>3.9266589711833499E-2</v>
      </c>
      <c r="AL75" s="1027"/>
      <c r="AM75" s="1027"/>
      <c r="AN75" s="1027">
        <v>4.0996691168847202E-2</v>
      </c>
      <c r="AO75" s="1027">
        <v>4.9458178981671798E-2</v>
      </c>
      <c r="AP75" s="1027"/>
      <c r="AQ75" s="1052"/>
      <c r="AR75" s="162"/>
      <c r="AS75" s="1025">
        <v>3.4306389466661098E-2</v>
      </c>
      <c r="AT75" s="1027">
        <v>3.0128015506916999E-2</v>
      </c>
      <c r="AU75" s="1027">
        <v>3.5210140840738299E-2</v>
      </c>
      <c r="AV75" s="1028">
        <v>3.7581012052328E-2</v>
      </c>
      <c r="AW75" s="1026">
        <v>4.6046986304455001E-2</v>
      </c>
      <c r="AX75" s="1027">
        <v>4.10507197032337E-2</v>
      </c>
      <c r="AY75" s="680"/>
      <c r="AZ75" s="162"/>
      <c r="BA75" s="1025">
        <v>3.7581012052328E-2</v>
      </c>
      <c r="BB75" s="1027">
        <v>5.1441588246405497E-2</v>
      </c>
      <c r="BC75" s="1027">
        <v>6.4610310520637398E-2</v>
      </c>
      <c r="BD75" s="1027">
        <v>2.9181167271197201E-2</v>
      </c>
      <c r="BE75" s="1027">
        <v>3.4986725354598402E-2</v>
      </c>
      <c r="BF75" s="1027">
        <v>6.5909922611223096E-2</v>
      </c>
      <c r="BG75" s="1052">
        <v>1.6921519345896901E-2</v>
      </c>
      <c r="BH75" s="162"/>
      <c r="BI75" s="1025">
        <v>3.7581012052328E-2</v>
      </c>
      <c r="BJ75" s="1027"/>
      <c r="BK75" s="1027"/>
      <c r="BL75" s="1027">
        <v>1.88781348617897E-2</v>
      </c>
      <c r="BM75" s="1027">
        <v>2.27834275449205E-2</v>
      </c>
      <c r="BN75" s="1027">
        <v>2.3629442781806499E-2</v>
      </c>
      <c r="BO75" s="1052">
        <v>9.7225787914814399E-2</v>
      </c>
      <c r="BP75" s="162"/>
      <c r="BQ75" s="1025">
        <v>3.21322360175164E-2</v>
      </c>
      <c r="BR75" s="1027">
        <v>2.62787677384736E-2</v>
      </c>
      <c r="BS75" s="1027">
        <v>3.8284388665548098E-2</v>
      </c>
      <c r="BT75" s="1028">
        <v>3.1833551648527601E-2</v>
      </c>
      <c r="BU75" s="1027">
        <v>6.38796610109756E-2</v>
      </c>
      <c r="BV75" s="1027">
        <v>1.6224638997501501E-2</v>
      </c>
      <c r="BW75" s="680"/>
      <c r="BX75" s="162"/>
      <c r="BY75" s="1025">
        <v>3.1833551648527601E-2</v>
      </c>
      <c r="BZ75" s="1027"/>
      <c r="CA75" s="1027"/>
      <c r="CB75" s="1027">
        <v>4.11043497219497E-2</v>
      </c>
      <c r="CC75" s="1027">
        <v>2.8062467949933102E-2</v>
      </c>
      <c r="CD75" s="162"/>
      <c r="CE75" s="680"/>
      <c r="CF75" s="162"/>
      <c r="CG75" s="1025">
        <v>3.7671225406209499E-2</v>
      </c>
      <c r="CH75" s="1027">
        <v>3.9486393136086699E-2</v>
      </c>
      <c r="CI75" s="1027">
        <v>3.6115993719875901E-2</v>
      </c>
      <c r="CJ75" s="1028">
        <v>3.7411289362665898E-2</v>
      </c>
      <c r="CK75" s="1027">
        <v>4.0925558686250703E-2</v>
      </c>
      <c r="CL75" s="1027">
        <v>5.7247125556033701E-2</v>
      </c>
      <c r="CM75" s="680"/>
      <c r="CN75" s="162"/>
      <c r="CO75" s="1028">
        <v>3.7411289362665898E-2</v>
      </c>
      <c r="CP75" s="1027">
        <v>5.0338194040710903E-2</v>
      </c>
      <c r="CQ75" s="1027">
        <v>4.76330749638448E-2</v>
      </c>
      <c r="CR75" s="1027">
        <v>4.0753019536005297E-2</v>
      </c>
      <c r="CS75" s="1027">
        <v>2.6931199440398301E-2</v>
      </c>
      <c r="CT75" s="1027">
        <v>4.8140218275850202E-2</v>
      </c>
      <c r="CU75" s="1052">
        <v>2.94392188549038E-2</v>
      </c>
      <c r="CV75" s="162"/>
      <c r="CW75" s="1028">
        <v>3.7411289362665898E-2</v>
      </c>
      <c r="CX75" s="1027"/>
      <c r="CY75" s="1027">
        <v>8.0865749489607702E-2</v>
      </c>
      <c r="CZ75" s="1027">
        <v>3.8934224174443401E-2</v>
      </c>
      <c r="DA75" s="1027">
        <v>2.5834816752121001E-2</v>
      </c>
      <c r="DB75" s="1027">
        <v>4.52442532378469E-2</v>
      </c>
      <c r="DC75" s="1052">
        <v>6.0885455311566798E-2</v>
      </c>
      <c r="DD75" s="162"/>
      <c r="DE75" s="1025">
        <v>3.7830378585437099E-2</v>
      </c>
      <c r="DF75" s="1027">
        <v>4.9855140166928401E-2</v>
      </c>
      <c r="DG75" s="1027">
        <v>2.9700471960133101E-2</v>
      </c>
      <c r="DH75" s="1028">
        <v>3.3935523629249703E-2</v>
      </c>
      <c r="DI75" s="1027">
        <v>5.7782114107175798E-2</v>
      </c>
      <c r="DJ75" s="1027">
        <v>2.9068420982877399E-2</v>
      </c>
      <c r="DK75" s="680"/>
      <c r="DL75" s="162"/>
      <c r="DM75" s="1025">
        <v>3.3935523629249703E-2</v>
      </c>
      <c r="DN75" s="162"/>
      <c r="DO75" s="1027">
        <v>2.5935742028615202E-2</v>
      </c>
      <c r="DP75" s="1027">
        <v>4.1666911570223598E-2</v>
      </c>
      <c r="DQ75" s="1027">
        <v>3.1557382224074199E-2</v>
      </c>
      <c r="DR75" s="162"/>
      <c r="DS75" s="680"/>
      <c r="DT75" s="162"/>
      <c r="DU75" s="633"/>
    </row>
    <row r="76" spans="1:125" s="684" customFormat="1">
      <c r="A76" s="249" t="s">
        <v>10</v>
      </c>
      <c r="B76" s="271" t="s">
        <v>106</v>
      </c>
      <c r="C76" s="249" t="s">
        <v>354</v>
      </c>
      <c r="D76" s="271" t="s">
        <v>226</v>
      </c>
      <c r="E76" s="1029">
        <v>2.88820831486107E-2</v>
      </c>
      <c r="F76" s="1030">
        <v>2.86649234906887E-2</v>
      </c>
      <c r="G76" s="1031">
        <v>2.9101944410775901E-2</v>
      </c>
      <c r="H76" s="1032">
        <v>2.8879381544367401E-2</v>
      </c>
      <c r="I76" s="1031">
        <v>5.3111337992121602E-2</v>
      </c>
      <c r="J76" s="1031">
        <v>1.9363802335145799E-2</v>
      </c>
      <c r="K76" s="688"/>
      <c r="L76" s="686"/>
      <c r="M76" s="1029">
        <v>2.8879381544367401E-2</v>
      </c>
      <c r="N76" s="1031">
        <v>4.6617613778607903E-2</v>
      </c>
      <c r="O76" s="1031">
        <v>3.0529106866288101E-2</v>
      </c>
      <c r="P76" s="1031">
        <v>6.1556817230851803E-2</v>
      </c>
      <c r="Q76" s="1031">
        <v>2.3653591014700701E-2</v>
      </c>
      <c r="R76" s="1031">
        <v>3.09938116753866E-2</v>
      </c>
      <c r="S76" s="1053">
        <v>1.89628158246181E-2</v>
      </c>
      <c r="T76" s="686"/>
      <c r="U76" s="1029">
        <v>2.8879381544367401E-2</v>
      </c>
      <c r="V76" s="1031"/>
      <c r="W76" s="1031"/>
      <c r="X76" s="1031"/>
      <c r="Y76" s="1031">
        <v>1.0198519684639199E-2</v>
      </c>
      <c r="Z76" s="1031">
        <v>1.8200130579232501E-2</v>
      </c>
      <c r="AA76" s="1053">
        <v>3.9296604060215103E-2</v>
      </c>
      <c r="AB76" s="686">
        <v>314.32439598533102</v>
      </c>
      <c r="AC76" s="1029">
        <v>1.5024784711544101E-2</v>
      </c>
      <c r="AD76" s="1030">
        <v>1.4365091191517999E-2</v>
      </c>
      <c r="AE76" s="1031">
        <v>1.5539963566216701E-2</v>
      </c>
      <c r="AF76" s="1032">
        <v>1.51692993768975E-2</v>
      </c>
      <c r="AG76" s="827"/>
      <c r="AH76" s="686"/>
      <c r="AI76" s="688"/>
      <c r="AJ76" s="686"/>
      <c r="AK76" s="1029">
        <v>1.51692993768975E-2</v>
      </c>
      <c r="AL76" s="1031"/>
      <c r="AM76" s="1031"/>
      <c r="AN76" s="1031">
        <v>2.4049066239049701E-2</v>
      </c>
      <c r="AO76" s="1031">
        <v>1.05608090094863E-2</v>
      </c>
      <c r="AP76" s="1031"/>
      <c r="AQ76" s="1053"/>
      <c r="AR76" s="686"/>
      <c r="AS76" s="1029">
        <v>2.40410193938559E-2</v>
      </c>
      <c r="AT76" s="1031">
        <v>2.0342145902934799E-2</v>
      </c>
      <c r="AU76" s="1031">
        <v>2.55482307696486E-2</v>
      </c>
      <c r="AV76" s="1032">
        <v>2.62326815089843E-2</v>
      </c>
      <c r="AW76" s="1030">
        <v>3.5917868632342302E-2</v>
      </c>
      <c r="AX76" s="1031">
        <v>2.3437320018973501E-2</v>
      </c>
      <c r="AY76" s="688"/>
      <c r="AZ76" s="686"/>
      <c r="BA76" s="1029">
        <v>2.62326815089843E-2</v>
      </c>
      <c r="BB76" s="1031">
        <v>3.8411481666313502E-2</v>
      </c>
      <c r="BC76" s="1031">
        <v>4.8019641073699298E-2</v>
      </c>
      <c r="BD76" s="1031">
        <v>2.3881309875913099E-2</v>
      </c>
      <c r="BE76" s="1031">
        <v>2.3321308556761601E-2</v>
      </c>
      <c r="BF76" s="1031">
        <v>4.3351260544487201E-2</v>
      </c>
      <c r="BG76" s="1053">
        <v>1.0049229754966599E-2</v>
      </c>
      <c r="BH76" s="686"/>
      <c r="BI76" s="1029">
        <v>2.62326815089843E-2</v>
      </c>
      <c r="BJ76" s="1031"/>
      <c r="BK76" s="1031"/>
      <c r="BL76" s="1031">
        <v>1.2894273864702301E-2</v>
      </c>
      <c r="BM76" s="1031">
        <v>1.48136429607569E-2</v>
      </c>
      <c r="BN76" s="1031">
        <v>1.77293673334591E-2</v>
      </c>
      <c r="BO76" s="1053">
        <v>6.7696795885565195E-2</v>
      </c>
      <c r="BP76" s="686"/>
      <c r="BQ76" s="1029">
        <v>2.2149669229902299E-2</v>
      </c>
      <c r="BR76" s="1031">
        <v>1.9401614679449199E-2</v>
      </c>
      <c r="BS76" s="1031">
        <v>2.5646658766177201E-2</v>
      </c>
      <c r="BT76" s="1032">
        <v>2.1400734244080601E-2</v>
      </c>
      <c r="BU76" s="1031">
        <v>3.8891324030494702E-2</v>
      </c>
      <c r="BV76" s="1031">
        <v>1.6214960646335201E-2</v>
      </c>
      <c r="BW76" s="688"/>
      <c r="BX76" s="686"/>
      <c r="BY76" s="1029">
        <v>2.1400734244080601E-2</v>
      </c>
      <c r="BZ76" s="1031"/>
      <c r="CA76" s="1031"/>
      <c r="CB76" s="1031">
        <v>3.3296029708035697E-2</v>
      </c>
      <c r="CC76" s="1031">
        <v>1.4041336862385101E-2</v>
      </c>
      <c r="CD76" s="686"/>
      <c r="CE76" s="688"/>
      <c r="CF76" s="686"/>
      <c r="CG76" s="1029">
        <v>2.2401057761521001E-2</v>
      </c>
      <c r="CH76" s="1031">
        <v>2.1776275849976299E-2</v>
      </c>
      <c r="CI76" s="1031">
        <v>2.0873140719674901E-2</v>
      </c>
      <c r="CJ76" s="1032">
        <v>2.4553756714911699E-2</v>
      </c>
      <c r="CK76" s="1031">
        <v>3.4107272508379201E-2</v>
      </c>
      <c r="CL76" s="1031">
        <v>1.8744700656968E-2</v>
      </c>
      <c r="CM76" s="688"/>
      <c r="CN76" s="686"/>
      <c r="CO76" s="1032">
        <v>2.4553756714911699E-2</v>
      </c>
      <c r="CP76" s="1031">
        <v>2.6722048685212999E-2</v>
      </c>
      <c r="CQ76" s="1031">
        <v>1.8334187689124801E-2</v>
      </c>
      <c r="CR76" s="1031">
        <v>2.9969147364319201E-2</v>
      </c>
      <c r="CS76" s="1031">
        <v>1.95054466419444E-2</v>
      </c>
      <c r="CT76" s="1031">
        <v>3.9333001527177197E-2</v>
      </c>
      <c r="CU76" s="1053">
        <v>2.0791911472562E-2</v>
      </c>
      <c r="CV76" s="686"/>
      <c r="CW76" s="1032">
        <v>2.4553756714911699E-2</v>
      </c>
      <c r="CX76" s="1031"/>
      <c r="CY76" s="1031">
        <v>1.9075769086825099E-2</v>
      </c>
      <c r="CZ76" s="1031">
        <v>1.7245964167772101E-2</v>
      </c>
      <c r="DA76" s="1031">
        <v>1.8987284956887101E-2</v>
      </c>
      <c r="DB76" s="1031">
        <v>3.8709960490973201E-2</v>
      </c>
      <c r="DC76" s="1053">
        <v>4.7503736389861002E-2</v>
      </c>
      <c r="DD76" s="686"/>
      <c r="DE76" s="1029">
        <v>2.3903580284658801E-2</v>
      </c>
      <c r="DF76" s="1031">
        <v>3.0765634356902299E-2</v>
      </c>
      <c r="DG76" s="1031">
        <v>1.8359067475942601E-2</v>
      </c>
      <c r="DH76" s="1032">
        <v>2.25860390211313E-2</v>
      </c>
      <c r="DI76" s="1031">
        <v>3.6139949099734801E-2</v>
      </c>
      <c r="DJ76" s="1031">
        <v>2.2646725160573099E-2</v>
      </c>
      <c r="DK76" s="688"/>
      <c r="DL76" s="686"/>
      <c r="DM76" s="1029">
        <v>2.25860390211313E-2</v>
      </c>
      <c r="DN76" s="686"/>
      <c r="DO76" s="1031">
        <v>2.0256550290079799E-2</v>
      </c>
      <c r="DP76" s="1031">
        <v>3.2376250232658402E-2</v>
      </c>
      <c r="DQ76" s="1031">
        <v>1.5830776418298699E-2</v>
      </c>
      <c r="DR76" s="686"/>
      <c r="DS76" s="688"/>
      <c r="DT76" s="686"/>
      <c r="DU76" s="633"/>
    </row>
    <row r="77" spans="1:125" s="634" customFormat="1">
      <c r="A77" s="118" t="s">
        <v>11</v>
      </c>
      <c r="B77" s="119" t="s">
        <v>106</v>
      </c>
      <c r="C77" s="118" t="s">
        <v>355</v>
      </c>
      <c r="D77" s="119" t="s">
        <v>226</v>
      </c>
      <c r="E77" s="1025">
        <v>1.6474044379417001E-2</v>
      </c>
      <c r="F77" s="1026">
        <v>1.4195062636344E-2</v>
      </c>
      <c r="G77" s="1027">
        <v>1.7984080459092201E-2</v>
      </c>
      <c r="H77" s="1028">
        <v>1.7242990042814699E-2</v>
      </c>
      <c r="I77" s="1027">
        <v>2.7349622948964501E-2</v>
      </c>
      <c r="J77" s="1027">
        <v>9.1954270821070806E-3</v>
      </c>
      <c r="K77" s="680"/>
      <c r="L77" s="162"/>
      <c r="M77" s="1025">
        <v>1.7242990042814699E-2</v>
      </c>
      <c r="N77" s="1027">
        <v>1.0844861888051401E-2</v>
      </c>
      <c r="O77" s="1027">
        <v>4.7561796592669098E-2</v>
      </c>
      <c r="P77" s="1027">
        <v>1.5121367154194701E-2</v>
      </c>
      <c r="Q77" s="1027">
        <v>2.38340294435949E-2</v>
      </c>
      <c r="R77" s="1027">
        <v>8.7136999877027808E-3</v>
      </c>
      <c r="S77" s="1052">
        <v>1.7508671922986899E-2</v>
      </c>
      <c r="T77" s="162"/>
      <c r="U77" s="1025">
        <v>1.7242990042814699E-2</v>
      </c>
      <c r="V77" s="1027"/>
      <c r="W77" s="1027"/>
      <c r="X77" s="1027"/>
      <c r="Y77" s="1027">
        <v>7.7992763715938902E-3</v>
      </c>
      <c r="Z77" s="1027">
        <v>5.6830183416365096E-3</v>
      </c>
      <c r="AA77" s="1052">
        <v>2.87255088840584E-2</v>
      </c>
      <c r="AB77" s="162">
        <v>213.67701045728001</v>
      </c>
      <c r="AC77" s="1025">
        <v>2.2825373028226799E-2</v>
      </c>
      <c r="AD77" s="1026">
        <v>2.0069522228742E-2</v>
      </c>
      <c r="AE77" s="1027">
        <v>2.75730313107811E-2</v>
      </c>
      <c r="AF77" s="1028">
        <v>2.08335655451573E-2</v>
      </c>
      <c r="AG77" s="825"/>
      <c r="AH77" s="162"/>
      <c r="AI77" s="680"/>
      <c r="AJ77" s="162"/>
      <c r="AK77" s="1025">
        <v>2.08335655451573E-2</v>
      </c>
      <c r="AL77" s="1027"/>
      <c r="AM77" s="1027"/>
      <c r="AN77" s="1027">
        <v>1.2857528262864199E-2</v>
      </c>
      <c r="AO77" s="1027">
        <v>3.5033659358958899E-2</v>
      </c>
      <c r="AP77" s="1027"/>
      <c r="AQ77" s="1052"/>
      <c r="AR77" s="162"/>
      <c r="AS77" s="1025">
        <v>7.6552531620166396E-3</v>
      </c>
      <c r="AT77" s="1027">
        <v>6.9032385968760103E-3</v>
      </c>
      <c r="AU77" s="1027">
        <v>7.09092211515998E-3</v>
      </c>
      <c r="AV77" s="1028">
        <v>8.9715987740139301E-3</v>
      </c>
      <c r="AW77" s="1026">
        <v>9.3332202390525709E-3</v>
      </c>
      <c r="AX77" s="1027">
        <v>1.12109356760768E-2</v>
      </c>
      <c r="AY77" s="680"/>
      <c r="AZ77" s="162"/>
      <c r="BA77" s="1025">
        <v>8.9715987740139301E-3</v>
      </c>
      <c r="BB77" s="1027">
        <v>1.078543907214E-2</v>
      </c>
      <c r="BC77" s="1027">
        <v>1.31894195249196E-2</v>
      </c>
      <c r="BD77" s="1027">
        <v>4.2974314661872598E-3</v>
      </c>
      <c r="BE77" s="1027">
        <v>1.0077386382972901E-2</v>
      </c>
      <c r="BF77" s="1027">
        <v>1.4008771676908E-2</v>
      </c>
      <c r="BG77" s="1052">
        <v>6.3046789073045797E-3</v>
      </c>
      <c r="BH77" s="162"/>
      <c r="BI77" s="1025">
        <v>8.9715987740139301E-3</v>
      </c>
      <c r="BJ77" s="1027"/>
      <c r="BK77" s="1027"/>
      <c r="BL77" s="1027">
        <v>4.8834308590824703E-3</v>
      </c>
      <c r="BM77" s="1027">
        <v>6.2720256120333299E-3</v>
      </c>
      <c r="BN77" s="1027">
        <v>2.1458780019609699E-3</v>
      </c>
      <c r="BO77" s="1052">
        <v>2.79292275110266E-2</v>
      </c>
      <c r="BP77" s="162"/>
      <c r="BQ77" s="1025">
        <v>8.7757662692639696E-3</v>
      </c>
      <c r="BR77" s="1027">
        <v>5.7301040231808103E-3</v>
      </c>
      <c r="BS77" s="1027">
        <v>1.16948014034607E-2</v>
      </c>
      <c r="BT77" s="1028">
        <v>8.9023933811503905E-3</v>
      </c>
      <c r="BU77" s="1027">
        <v>2.1769065350193899E-2</v>
      </c>
      <c r="BV77" s="1027">
        <v>0</v>
      </c>
      <c r="BW77" s="680"/>
      <c r="BX77" s="162"/>
      <c r="BY77" s="1025">
        <v>8.9023933811503905E-3</v>
      </c>
      <c r="BZ77" s="1027"/>
      <c r="CA77" s="1027"/>
      <c r="CB77" s="1027">
        <v>6.9209583567573204E-3</v>
      </c>
      <c r="CC77" s="1027">
        <v>1.15491479957748E-2</v>
      </c>
      <c r="CD77" s="162"/>
      <c r="CE77" s="680"/>
      <c r="CF77" s="162"/>
      <c r="CG77" s="1025">
        <v>6.7852161650245497E-3</v>
      </c>
      <c r="CH77" s="1027">
        <v>7.8489643744463992E-3</v>
      </c>
      <c r="CI77" s="1027">
        <v>5.5098121425542004E-3</v>
      </c>
      <c r="CJ77" s="1028">
        <v>6.9968719780730401E-3</v>
      </c>
      <c r="CK77" s="1027">
        <v>4.2707743857474398E-3</v>
      </c>
      <c r="CL77" s="1027">
        <v>1.6735488416230099E-2</v>
      </c>
      <c r="CM77" s="680"/>
      <c r="CN77" s="162"/>
      <c r="CO77" s="1028">
        <v>6.9968719780730401E-3</v>
      </c>
      <c r="CP77" s="1027">
        <v>1.40373086994336E-2</v>
      </c>
      <c r="CQ77" s="1027">
        <v>1.0000946088711601E-2</v>
      </c>
      <c r="CR77" s="1027">
        <v>4.42003144437995E-3</v>
      </c>
      <c r="CS77" s="1027">
        <v>3.9088287222995496E-3</v>
      </c>
      <c r="CT77" s="1027">
        <v>5.5183614082905301E-3</v>
      </c>
      <c r="CU77" s="1052">
        <v>6.1844517984277004E-3</v>
      </c>
      <c r="CV77" s="162"/>
      <c r="CW77" s="1028">
        <v>6.9968719780730401E-3</v>
      </c>
      <c r="CX77" s="1027"/>
      <c r="CY77" s="1027">
        <v>1.55322304590528E-2</v>
      </c>
      <c r="CZ77" s="1027">
        <v>1.14182204832542E-2</v>
      </c>
      <c r="DA77" s="1027">
        <v>4.7054277408723902E-3</v>
      </c>
      <c r="DB77" s="1027">
        <v>5.1169880600926403E-3</v>
      </c>
      <c r="DC77" s="1052">
        <v>1.25054681061188E-2</v>
      </c>
      <c r="DD77" s="162"/>
      <c r="DE77" s="1025">
        <v>1.09881351820455E-2</v>
      </c>
      <c r="DF77" s="1027">
        <v>1.6504922880310802E-2</v>
      </c>
      <c r="DG77" s="1027">
        <v>8.0666807343604298E-3</v>
      </c>
      <c r="DH77" s="1028">
        <v>8.3928019314652401E-3</v>
      </c>
      <c r="DI77" s="1027">
        <v>2.1642165007441001E-2</v>
      </c>
      <c r="DJ77" s="1027">
        <v>1.9128455640906399E-3</v>
      </c>
      <c r="DK77" s="680"/>
      <c r="DL77" s="162"/>
      <c r="DM77" s="1025">
        <v>8.3928019314652401E-3</v>
      </c>
      <c r="DN77" s="162"/>
      <c r="DO77" s="1027">
        <v>1.77043629096043E-3</v>
      </c>
      <c r="DP77" s="1027">
        <v>6.8367276966330697E-3</v>
      </c>
      <c r="DQ77" s="1027">
        <v>1.40456709218784E-2</v>
      </c>
      <c r="DR77" s="162"/>
      <c r="DS77" s="680"/>
      <c r="DT77" s="162"/>
      <c r="DU77" s="633"/>
    </row>
    <row r="78" spans="1:125" s="684" customFormat="1">
      <c r="A78" s="238" t="s">
        <v>12</v>
      </c>
      <c r="B78" s="239" t="s">
        <v>106</v>
      </c>
      <c r="C78" s="238" t="s">
        <v>356</v>
      </c>
      <c r="D78" s="239" t="s">
        <v>226</v>
      </c>
      <c r="E78" s="853">
        <v>2.0716752158278502E-3</v>
      </c>
      <c r="F78" s="1037">
        <v>2.6376649594981598E-3</v>
      </c>
      <c r="G78" s="1038">
        <v>2.2023968988194101E-3</v>
      </c>
      <c r="H78" s="1039">
        <v>1.37496378916599E-3</v>
      </c>
      <c r="I78" s="1038">
        <v>1.6839244408520899E-3</v>
      </c>
      <c r="J78" s="1038">
        <v>2.6064054616152599E-3</v>
      </c>
      <c r="K78" s="683"/>
      <c r="L78" s="273"/>
      <c r="M78" s="853">
        <v>1.37496378916599E-3</v>
      </c>
      <c r="N78" s="1038">
        <v>3.12958532084367E-3</v>
      </c>
      <c r="O78" s="1038">
        <v>6.1334021683014999E-3</v>
      </c>
      <c r="P78" s="1038">
        <v>1.3293046033730699E-3</v>
      </c>
      <c r="Q78" s="1038">
        <v>7.2260348654318697E-4</v>
      </c>
      <c r="R78" s="1038">
        <v>1.1811027077090299E-3</v>
      </c>
      <c r="S78" s="1055">
        <v>8.6255357851764596E-4</v>
      </c>
      <c r="T78" s="273"/>
      <c r="U78" s="853">
        <v>1.37496378916599E-3</v>
      </c>
      <c r="V78" s="1038"/>
      <c r="W78" s="1038"/>
      <c r="X78" s="1038"/>
      <c r="Y78" s="1038">
        <v>2.9853091287370299E-3</v>
      </c>
      <c r="Z78" s="1038">
        <v>1.41009462543679E-3</v>
      </c>
      <c r="AA78" s="1055">
        <v>7.0645294362287503E-4</v>
      </c>
      <c r="AB78" s="273">
        <v>3.5577399132115302</v>
      </c>
      <c r="AC78" s="853">
        <v>1.9271535781761799E-3</v>
      </c>
      <c r="AD78" s="1037">
        <v>1.3471636290091199E-3</v>
      </c>
      <c r="AE78" s="1038">
        <v>1.17057231574071E-3</v>
      </c>
      <c r="AF78" s="1039">
        <v>3.2637247897787198E-3</v>
      </c>
      <c r="AG78" s="826"/>
      <c r="AH78" s="273"/>
      <c r="AI78" s="683"/>
      <c r="AJ78" s="273"/>
      <c r="AK78" s="853">
        <v>3.2637247897787198E-3</v>
      </c>
      <c r="AL78" s="1038"/>
      <c r="AM78" s="1038"/>
      <c r="AN78" s="1038">
        <v>4.0900966669332704E-3</v>
      </c>
      <c r="AO78" s="1038">
        <v>3.8637106132266802E-3</v>
      </c>
      <c r="AP78" s="1038"/>
      <c r="AQ78" s="1055"/>
      <c r="AR78" s="273"/>
      <c r="AS78" s="853">
        <v>2.6101169107885401E-3</v>
      </c>
      <c r="AT78" s="1038">
        <v>2.8826310071062501E-3</v>
      </c>
      <c r="AU78" s="1038">
        <v>2.57098795592964E-3</v>
      </c>
      <c r="AV78" s="1039">
        <v>2.3767317693297301E-3</v>
      </c>
      <c r="AW78" s="1037">
        <v>7.9589743306007201E-4</v>
      </c>
      <c r="AX78" s="1038">
        <v>6.4024640081833499E-3</v>
      </c>
      <c r="AY78" s="683"/>
      <c r="AZ78" s="273"/>
      <c r="BA78" s="853">
        <v>2.3767317693297301E-3</v>
      </c>
      <c r="BB78" s="1038">
        <v>2.24466750795199E-3</v>
      </c>
      <c r="BC78" s="1038">
        <v>3.4012499220185699E-3</v>
      </c>
      <c r="BD78" s="1038">
        <v>1.00242592909684E-3</v>
      </c>
      <c r="BE78" s="1038">
        <v>1.5880304148638601E-3</v>
      </c>
      <c r="BF78" s="1038">
        <v>8.5498903898278394E-3</v>
      </c>
      <c r="BG78" s="1055">
        <v>5.67610683625743E-4</v>
      </c>
      <c r="BH78" s="273"/>
      <c r="BI78" s="853">
        <v>2.3767317693297301E-3</v>
      </c>
      <c r="BJ78" s="1038"/>
      <c r="BK78" s="1038"/>
      <c r="BL78" s="1038">
        <v>1.1004301380049401E-3</v>
      </c>
      <c r="BM78" s="1038">
        <v>1.6977589721302901E-3</v>
      </c>
      <c r="BN78" s="1038">
        <v>3.7541974463864499E-3</v>
      </c>
      <c r="BO78" s="1055">
        <v>1.59976451822254E-3</v>
      </c>
      <c r="BP78" s="273"/>
      <c r="BQ78" s="853">
        <v>1.20680051835014E-3</v>
      </c>
      <c r="BR78" s="1038">
        <v>1.1470490358435901E-3</v>
      </c>
      <c r="BS78" s="1038">
        <v>9.4292849591015105E-4</v>
      </c>
      <c r="BT78" s="1039">
        <v>1.5304240232966899E-3</v>
      </c>
      <c r="BU78" s="1038">
        <v>3.2192716302870102E-3</v>
      </c>
      <c r="BV78" s="1038">
        <v>9.6783511663157608E-6</v>
      </c>
      <c r="BW78" s="683"/>
      <c r="BX78" s="273"/>
      <c r="BY78" s="853">
        <v>1.5304240232966899E-3</v>
      </c>
      <c r="BZ78" s="1038"/>
      <c r="CA78" s="1038"/>
      <c r="CB78" s="1038">
        <v>8.8736165715676101E-4</v>
      </c>
      <c r="CC78" s="1038">
        <v>2.4719830917732202E-3</v>
      </c>
      <c r="CD78" s="273"/>
      <c r="CE78" s="683"/>
      <c r="CF78" s="273"/>
      <c r="CG78" s="853">
        <v>8.4849514796640092E-3</v>
      </c>
      <c r="CH78" s="1038">
        <v>9.8611529116639906E-3</v>
      </c>
      <c r="CI78" s="1038">
        <v>9.7330408576468408E-3</v>
      </c>
      <c r="CJ78" s="1039">
        <v>5.86066066968119E-3</v>
      </c>
      <c r="CK78" s="1038">
        <v>2.5475117921241E-3</v>
      </c>
      <c r="CL78" s="1038">
        <v>2.1766936482835699E-2</v>
      </c>
      <c r="CM78" s="683"/>
      <c r="CN78" s="273"/>
      <c r="CO78" s="1039">
        <v>5.86066066968119E-3</v>
      </c>
      <c r="CP78" s="1038">
        <v>9.5788366560642796E-3</v>
      </c>
      <c r="CQ78" s="1038">
        <v>1.9297941186008499E-2</v>
      </c>
      <c r="CR78" s="1038">
        <v>6.3638407273061302E-3</v>
      </c>
      <c r="CS78" s="1038">
        <v>3.5169240761544198E-3</v>
      </c>
      <c r="CT78" s="1038">
        <v>3.2888553403825102E-3</v>
      </c>
      <c r="CU78" s="1055">
        <v>2.4628555839140199E-3</v>
      </c>
      <c r="CV78" s="273"/>
      <c r="CW78" s="1039">
        <v>5.86066066968119E-3</v>
      </c>
      <c r="CX78" s="1038"/>
      <c r="CY78" s="1038">
        <v>4.6257749943729803E-2</v>
      </c>
      <c r="CZ78" s="1038">
        <v>1.0270039523417099E-2</v>
      </c>
      <c r="DA78" s="1038">
        <v>2.1421040543615098E-3</v>
      </c>
      <c r="DB78" s="1038">
        <v>1.4173046867811099E-3</v>
      </c>
      <c r="DC78" s="1055">
        <v>8.7625081558699103E-4</v>
      </c>
      <c r="DD78" s="273"/>
      <c r="DE78" s="853">
        <v>2.9386631187328601E-3</v>
      </c>
      <c r="DF78" s="1038">
        <v>2.5845829297153401E-3</v>
      </c>
      <c r="DG78" s="1038">
        <v>3.2747237498300199E-3</v>
      </c>
      <c r="DH78" s="1039">
        <v>2.9566826766532299E-3</v>
      </c>
      <c r="DI78" s="1038">
        <v>0</v>
      </c>
      <c r="DJ78" s="1038">
        <v>4.5088502582136597E-3</v>
      </c>
      <c r="DK78" s="683"/>
      <c r="DL78" s="273"/>
      <c r="DM78" s="853">
        <v>2.9566826766532299E-3</v>
      </c>
      <c r="DN78" s="273"/>
      <c r="DO78" s="1038">
        <v>3.90875544757499E-3</v>
      </c>
      <c r="DP78" s="1038">
        <v>2.4539336409321998E-3</v>
      </c>
      <c r="DQ78" s="1038">
        <v>1.68093488389712E-3</v>
      </c>
      <c r="DR78" s="273"/>
      <c r="DS78" s="683"/>
      <c r="DT78" s="273"/>
      <c r="DU78" s="633"/>
    </row>
    <row r="79" spans="1:125" s="634" customFormat="1">
      <c r="A79" s="118" t="s">
        <v>352</v>
      </c>
      <c r="B79" s="119" t="s">
        <v>106</v>
      </c>
      <c r="C79" s="118" t="s">
        <v>341</v>
      </c>
      <c r="D79" s="119" t="s">
        <v>226</v>
      </c>
      <c r="E79" s="1025">
        <v>3.2322505234988003E-2</v>
      </c>
      <c r="F79" s="1026">
        <v>3.1136316059296398E-2</v>
      </c>
      <c r="G79" s="1027">
        <v>3.2576304206598801E-2</v>
      </c>
      <c r="H79" s="1028">
        <v>3.3254895439068601E-2</v>
      </c>
      <c r="I79" s="1027">
        <v>3.7505932312262798E-2</v>
      </c>
      <c r="J79" s="1027">
        <v>3.5198193883698797E-2</v>
      </c>
      <c r="K79" s="680"/>
      <c r="L79" s="162"/>
      <c r="M79" s="1025">
        <v>3.3254895439068601E-2</v>
      </c>
      <c r="N79" s="1027">
        <v>4.0159817335168102E-2</v>
      </c>
      <c r="O79" s="1027">
        <v>4.7166459473412498E-2</v>
      </c>
      <c r="P79" s="1027">
        <v>3.3562348204990301E-2</v>
      </c>
      <c r="Q79" s="1027">
        <v>3.1541817359695301E-2</v>
      </c>
      <c r="R79" s="1027">
        <v>3.3577378332571003E-2</v>
      </c>
      <c r="S79" s="1052">
        <v>3.0957432556402101E-2</v>
      </c>
      <c r="T79" s="162"/>
      <c r="U79" s="1025">
        <v>3.3254895439068601E-2</v>
      </c>
      <c r="V79" s="1027"/>
      <c r="W79" s="1027"/>
      <c r="X79" s="1027"/>
      <c r="Y79" s="1027">
        <v>3.5945697291296298E-2</v>
      </c>
      <c r="Z79" s="1027">
        <v>3.4605548268881299E-2</v>
      </c>
      <c r="AA79" s="1052">
        <v>3.0124985367776001E-2</v>
      </c>
      <c r="AB79" s="162">
        <v>223.13348122483399</v>
      </c>
      <c r="AC79" s="1025">
        <v>3.2614185298335603E-2</v>
      </c>
      <c r="AD79" s="1026">
        <v>2.8167833104347499E-2</v>
      </c>
      <c r="AE79" s="1027">
        <v>3.3157509835512397E-2</v>
      </c>
      <c r="AF79" s="1028">
        <v>3.6517212955146899E-2</v>
      </c>
      <c r="AG79" s="825"/>
      <c r="AH79" s="162"/>
      <c r="AI79" s="680"/>
      <c r="AJ79" s="162"/>
      <c r="AK79" s="1025">
        <v>3.6517212955146899E-2</v>
      </c>
      <c r="AL79" s="1027"/>
      <c r="AM79" s="1027"/>
      <c r="AN79" s="1027">
        <v>3.9176855977361397E-2</v>
      </c>
      <c r="AO79" s="1027">
        <v>3.40980704199896E-2</v>
      </c>
      <c r="AP79" s="1027"/>
      <c r="AQ79" s="1052"/>
      <c r="AR79" s="162"/>
      <c r="AS79" s="1025">
        <v>3.9438419848855197E-2</v>
      </c>
      <c r="AT79" s="1027">
        <v>3.8288872899680498E-2</v>
      </c>
      <c r="AU79" s="1027">
        <v>4.0255798152586501E-2</v>
      </c>
      <c r="AV79" s="1028">
        <v>3.9770588494298501E-2</v>
      </c>
      <c r="AW79" s="1026">
        <v>4.4052557355950601E-2</v>
      </c>
      <c r="AX79" s="1027">
        <v>3.7208006717890499E-2</v>
      </c>
      <c r="AY79" s="680"/>
      <c r="AZ79" s="162"/>
      <c r="BA79" s="1025">
        <v>3.9770588494298501E-2</v>
      </c>
      <c r="BB79" s="1027">
        <v>3.8838550207525198E-2</v>
      </c>
      <c r="BC79" s="1027">
        <v>3.9835468807371502E-2</v>
      </c>
      <c r="BD79" s="1027">
        <v>4.1319524175135E-2</v>
      </c>
      <c r="BE79" s="1027">
        <v>4.1221310758313499E-2</v>
      </c>
      <c r="BF79" s="1027">
        <v>3.99103573582303E-2</v>
      </c>
      <c r="BG79" s="1052">
        <v>3.8787611659128397E-2</v>
      </c>
      <c r="BH79" s="162"/>
      <c r="BI79" s="1025">
        <v>3.9770588494298501E-2</v>
      </c>
      <c r="BJ79" s="1027"/>
      <c r="BK79" s="1027"/>
      <c r="BL79" s="1027">
        <v>4.12944607888329E-2</v>
      </c>
      <c r="BM79" s="1027">
        <v>4.4454500320121999E-2</v>
      </c>
      <c r="BN79" s="1027">
        <v>3.8517899392008399E-2</v>
      </c>
      <c r="BO79" s="1052">
        <v>3.2979724776461397E-2</v>
      </c>
      <c r="BP79" s="162"/>
      <c r="BQ79" s="1025">
        <v>3.4108035448155397E-2</v>
      </c>
      <c r="BR79" s="1027">
        <v>3.1953741431749401E-2</v>
      </c>
      <c r="BS79" s="1027">
        <v>3.3555169050895998E-2</v>
      </c>
      <c r="BT79" s="1028">
        <v>3.6815195861820797E-2</v>
      </c>
      <c r="BU79" s="1027">
        <v>3.82892172857172E-2</v>
      </c>
      <c r="BV79" s="1027">
        <v>3.6157798815369797E-2</v>
      </c>
      <c r="BW79" s="680"/>
      <c r="BX79" s="162"/>
      <c r="BY79" s="1025">
        <v>3.6815195861820797E-2</v>
      </c>
      <c r="BZ79" s="1027"/>
      <c r="CA79" s="1027"/>
      <c r="CB79" s="1027">
        <v>3.2991255286007999E-2</v>
      </c>
      <c r="CC79" s="1027">
        <v>3.7452499931332602E-2</v>
      </c>
      <c r="CD79" s="162"/>
      <c r="CE79" s="680"/>
      <c r="CF79" s="162"/>
      <c r="CG79" s="1025">
        <v>4.7633109978615397E-2</v>
      </c>
      <c r="CH79" s="1027">
        <v>4.5352878326880598E-2</v>
      </c>
      <c r="CI79" s="1027">
        <v>4.8203812492446201E-2</v>
      </c>
      <c r="CJ79" s="1028">
        <v>4.9342639116519503E-2</v>
      </c>
      <c r="CK79" s="1027">
        <v>5.3450643523182899E-2</v>
      </c>
      <c r="CL79" s="1027">
        <v>5.0839895679483701E-2</v>
      </c>
      <c r="CM79" s="680"/>
      <c r="CN79" s="162"/>
      <c r="CO79" s="1028">
        <v>4.9342639116519503E-2</v>
      </c>
      <c r="CP79" s="1027">
        <v>5.3932378306415903E-2</v>
      </c>
      <c r="CQ79" s="1027">
        <v>5.0366282112348303E-2</v>
      </c>
      <c r="CR79" s="1027">
        <v>4.8572048882659702E-2</v>
      </c>
      <c r="CS79" s="1027">
        <v>5.5397898980647897E-2</v>
      </c>
      <c r="CT79" s="1027">
        <v>5.4034532731573597E-2</v>
      </c>
      <c r="CU79" s="1052">
        <v>4.2884153247689703E-2</v>
      </c>
      <c r="CV79" s="162"/>
      <c r="CW79" s="1028">
        <v>4.9342639116519503E-2</v>
      </c>
      <c r="CX79" s="1027"/>
      <c r="CY79" s="1027">
        <v>8.5987659495541602E-2</v>
      </c>
      <c r="CZ79" s="1027">
        <v>5.06235449270412E-2</v>
      </c>
      <c r="DA79" s="1027">
        <v>4.68842195623154E-2</v>
      </c>
      <c r="DB79" s="1027">
        <v>4.7003620903854001E-2</v>
      </c>
      <c r="DC79" s="1052">
        <v>3.7589153125048999E-2</v>
      </c>
      <c r="DD79" s="162"/>
      <c r="DE79" s="1025">
        <v>3.8652477781325897E-2</v>
      </c>
      <c r="DF79" s="1027">
        <v>3.4497216116345999E-2</v>
      </c>
      <c r="DG79" s="1027">
        <v>3.9382582519319101E-2</v>
      </c>
      <c r="DH79" s="1028">
        <v>4.2077634708312703E-2</v>
      </c>
      <c r="DI79" s="1027">
        <v>4.5079977561042102E-2</v>
      </c>
      <c r="DJ79" s="1027">
        <v>4.2029486787634102E-2</v>
      </c>
      <c r="DK79" s="680"/>
      <c r="DL79" s="162"/>
      <c r="DM79" s="1025">
        <v>4.2077634708312703E-2</v>
      </c>
      <c r="DN79" s="162"/>
      <c r="DO79" s="1027">
        <v>4.2053306576722002E-2</v>
      </c>
      <c r="DP79" s="1027">
        <v>4.5984561279768001E-2</v>
      </c>
      <c r="DQ79" s="1027">
        <v>4.0898866118666097E-2</v>
      </c>
      <c r="DR79" s="162"/>
      <c r="DS79" s="680"/>
      <c r="DT79" s="162"/>
      <c r="DU79" s="633"/>
    </row>
    <row r="80" spans="1:125" s="684" customFormat="1">
      <c r="A80" s="249" t="s">
        <v>99</v>
      </c>
      <c r="B80" s="271" t="s">
        <v>106</v>
      </c>
      <c r="C80" s="249" t="s">
        <v>229</v>
      </c>
      <c r="D80" s="271" t="s">
        <v>226</v>
      </c>
      <c r="E80" s="1029">
        <v>1.6107245931805101E-2</v>
      </c>
      <c r="F80" s="1030">
        <v>1.5914312351069399E-2</v>
      </c>
      <c r="G80" s="1031">
        <v>1.63695090058068E-2</v>
      </c>
      <c r="H80" s="1032">
        <v>1.6037916438539E-2</v>
      </c>
      <c r="I80" s="1031">
        <v>1.3860175367285199E-2</v>
      </c>
      <c r="J80" s="1031">
        <v>1.9145989235387999E-2</v>
      </c>
      <c r="K80" s="688"/>
      <c r="L80" s="686"/>
      <c r="M80" s="1029">
        <v>1.6037916438539E-2</v>
      </c>
      <c r="N80" s="1031">
        <v>1.7536059655238499E-2</v>
      </c>
      <c r="O80" s="1031">
        <v>1.85579741868869E-2</v>
      </c>
      <c r="P80" s="1031">
        <v>1.54030955408182E-2</v>
      </c>
      <c r="Q80" s="1031">
        <v>1.5786529184657099E-2</v>
      </c>
      <c r="R80" s="1031">
        <v>1.52636112566554E-2</v>
      </c>
      <c r="S80" s="1053">
        <v>1.6021025073077198E-2</v>
      </c>
      <c r="T80" s="686"/>
      <c r="U80" s="1029">
        <v>1.6037916438539E-2</v>
      </c>
      <c r="V80" s="1031"/>
      <c r="W80" s="1031"/>
      <c r="X80" s="1031"/>
      <c r="Y80" s="1031">
        <v>2.2517334308919199E-2</v>
      </c>
      <c r="Z80" s="1031">
        <v>1.7599524282597898E-2</v>
      </c>
      <c r="AA80" s="1053">
        <v>1.2148114453670301E-2</v>
      </c>
      <c r="AB80" s="686">
        <v>101.399320620011</v>
      </c>
      <c r="AC80" s="1029">
        <v>1.6369332030730901E-2</v>
      </c>
      <c r="AD80" s="1030">
        <v>1.5509367031689401E-2</v>
      </c>
      <c r="AE80" s="1031">
        <v>1.69383473099807E-2</v>
      </c>
      <c r="AF80" s="1032">
        <v>1.6660281750522699E-2</v>
      </c>
      <c r="AG80" s="827"/>
      <c r="AH80" s="686"/>
      <c r="AI80" s="688"/>
      <c r="AJ80" s="686"/>
      <c r="AK80" s="1029">
        <v>1.6660281750522699E-2</v>
      </c>
      <c r="AL80" s="1031"/>
      <c r="AM80" s="1031"/>
      <c r="AN80" s="1031">
        <v>1.7360885971111101E-2</v>
      </c>
      <c r="AO80" s="1031">
        <v>1.4183574335860301E-2</v>
      </c>
      <c r="AP80" s="1031"/>
      <c r="AQ80" s="1053"/>
      <c r="AR80" s="686"/>
      <c r="AS80" s="1029">
        <v>1.93993291466944E-2</v>
      </c>
      <c r="AT80" s="1031">
        <v>1.8486762665191701E-2</v>
      </c>
      <c r="AU80" s="1031">
        <v>1.9793316954955301E-2</v>
      </c>
      <c r="AV80" s="1032">
        <v>1.9917907819936201E-2</v>
      </c>
      <c r="AW80" s="1030">
        <v>1.8276643946868801E-2</v>
      </c>
      <c r="AX80" s="1031">
        <v>2.16593733159786E-2</v>
      </c>
      <c r="AY80" s="688"/>
      <c r="AZ80" s="686"/>
      <c r="BA80" s="1029">
        <v>1.9917907819936201E-2</v>
      </c>
      <c r="BB80" s="1031">
        <v>1.8765371190087199E-2</v>
      </c>
      <c r="BC80" s="1031">
        <v>2.0448775909506899E-2</v>
      </c>
      <c r="BD80" s="1031">
        <v>2.0830031541874499E-2</v>
      </c>
      <c r="BE80" s="1031">
        <v>1.8560808325190001E-2</v>
      </c>
      <c r="BF80" s="1031">
        <v>2.1656264473549101E-2</v>
      </c>
      <c r="BG80" s="1053">
        <v>1.9733434871239301E-2</v>
      </c>
      <c r="BH80" s="686"/>
      <c r="BI80" s="1029">
        <v>1.9917907819936201E-2</v>
      </c>
      <c r="BJ80" s="1031"/>
      <c r="BK80" s="1031"/>
      <c r="BL80" s="1031">
        <v>2.48147994731804E-2</v>
      </c>
      <c r="BM80" s="1031">
        <v>2.23512046031526E-2</v>
      </c>
      <c r="BN80" s="1031">
        <v>1.8908272456188001E-2</v>
      </c>
      <c r="BO80" s="1053">
        <v>1.5411403870595799E-2</v>
      </c>
      <c r="BP80" s="686"/>
      <c r="BQ80" s="1029">
        <v>1.6844086775762698E-2</v>
      </c>
      <c r="BR80" s="1031">
        <v>1.6572646728364799E-2</v>
      </c>
      <c r="BS80" s="1031">
        <v>1.73117015004343E-2</v>
      </c>
      <c r="BT80" s="1032">
        <v>1.6647912098488999E-2</v>
      </c>
      <c r="BU80" s="1031">
        <v>1.4938477687971199E-2</v>
      </c>
      <c r="BV80" s="1031">
        <v>1.8927876927108601E-2</v>
      </c>
      <c r="BW80" s="688"/>
      <c r="BX80" s="686"/>
      <c r="BY80" s="1029">
        <v>1.6647912098488999E-2</v>
      </c>
      <c r="BZ80" s="1031"/>
      <c r="CA80" s="1031"/>
      <c r="CB80" s="1031">
        <v>1.8017157611774401E-2</v>
      </c>
      <c r="CC80" s="1031">
        <v>1.51553951553319E-2</v>
      </c>
      <c r="CD80" s="686"/>
      <c r="CE80" s="688"/>
      <c r="CF80" s="686"/>
      <c r="CG80" s="1029">
        <v>2.5993959235340602E-2</v>
      </c>
      <c r="CH80" s="1031">
        <v>2.48934634536686E-2</v>
      </c>
      <c r="CI80" s="1031">
        <v>2.6914659647230901E-2</v>
      </c>
      <c r="CJ80" s="1032">
        <v>2.6173754605122401E-2</v>
      </c>
      <c r="CK80" s="1031">
        <v>2.48452907971373E-2</v>
      </c>
      <c r="CL80" s="1031">
        <v>2.8560570863467499E-2</v>
      </c>
      <c r="CM80" s="688"/>
      <c r="CN80" s="686"/>
      <c r="CO80" s="1032">
        <v>2.6173754605122401E-2</v>
      </c>
      <c r="CP80" s="1031">
        <v>2.4868179005830899E-2</v>
      </c>
      <c r="CQ80" s="1031">
        <v>2.3753985547453602E-2</v>
      </c>
      <c r="CR80" s="1031">
        <v>2.5254279731547102E-2</v>
      </c>
      <c r="CS80" s="1031">
        <v>2.6793292571655799E-2</v>
      </c>
      <c r="CT80" s="1031">
        <v>2.8137376319724901E-2</v>
      </c>
      <c r="CU80" s="1053">
        <v>2.6688779447208998E-2</v>
      </c>
      <c r="CV80" s="686"/>
      <c r="CW80" s="1032">
        <v>2.6173754605122401E-2</v>
      </c>
      <c r="CX80" s="1031"/>
      <c r="CY80" s="1031">
        <v>5.0457448823803902E-2</v>
      </c>
      <c r="CZ80" s="1031">
        <v>2.8405764448669098E-2</v>
      </c>
      <c r="DA80" s="1031">
        <v>2.5803326581855201E-2</v>
      </c>
      <c r="DB80" s="1031">
        <v>2.1407706444163101E-2</v>
      </c>
      <c r="DC80" s="1053">
        <v>1.58448254813068E-2</v>
      </c>
      <c r="DD80" s="686"/>
      <c r="DE80" s="1029">
        <v>2.0189052234573901E-2</v>
      </c>
      <c r="DF80" s="1031">
        <v>1.97150375174956E-2</v>
      </c>
      <c r="DG80" s="1031">
        <v>2.10110316174997E-2</v>
      </c>
      <c r="DH80" s="1032">
        <v>1.98410875687264E-2</v>
      </c>
      <c r="DI80" s="1031">
        <v>2.0909353859096501E-2</v>
      </c>
      <c r="DJ80" s="1031">
        <v>2.02107504926602E-2</v>
      </c>
      <c r="DK80" s="688"/>
      <c r="DL80" s="686"/>
      <c r="DM80" s="1029">
        <v>1.98410875687264E-2</v>
      </c>
      <c r="DN80" s="686"/>
      <c r="DO80" s="1031">
        <v>1.9938745479512798E-2</v>
      </c>
      <c r="DP80" s="1031">
        <v>2.3740265083610101E-2</v>
      </c>
      <c r="DQ80" s="1031">
        <v>1.73994280086367E-2</v>
      </c>
      <c r="DR80" s="686"/>
      <c r="DS80" s="688"/>
      <c r="DT80" s="686"/>
      <c r="DU80" s="633"/>
    </row>
    <row r="81" spans="1:125" s="634" customFormat="1">
      <c r="A81" s="118" t="s">
        <v>73</v>
      </c>
      <c r="B81" s="119" t="s">
        <v>106</v>
      </c>
      <c r="C81" s="118" t="s">
        <v>293</v>
      </c>
      <c r="D81" s="119" t="s">
        <v>226</v>
      </c>
      <c r="E81" s="1025">
        <v>2.1481850004494801E-2</v>
      </c>
      <c r="F81" s="1026">
        <v>2.1319782714899201E-2</v>
      </c>
      <c r="G81" s="1027">
        <v>2.21713679759802E-2</v>
      </c>
      <c r="H81" s="1028">
        <v>2.0954399322605202E-2</v>
      </c>
      <c r="I81" s="1027">
        <v>1.8674717324891298E-2</v>
      </c>
      <c r="J81" s="1027">
        <v>2.2994259813893698E-2</v>
      </c>
      <c r="K81" s="680"/>
      <c r="L81" s="162"/>
      <c r="M81" s="1025">
        <v>2.0954399322605202E-2</v>
      </c>
      <c r="N81" s="1027">
        <v>2.5767294483014801E-2</v>
      </c>
      <c r="O81" s="1027">
        <v>2.6100156943727401E-2</v>
      </c>
      <c r="P81" s="1027">
        <v>1.78088648085813E-2</v>
      </c>
      <c r="Q81" s="1027">
        <v>1.9808130660783799E-2</v>
      </c>
      <c r="R81" s="1027">
        <v>2.2785705540322099E-2</v>
      </c>
      <c r="S81" s="1052">
        <v>1.9897868599487199E-2</v>
      </c>
      <c r="T81" s="162"/>
      <c r="U81" s="1025">
        <v>2.0954399322605202E-2</v>
      </c>
      <c r="V81" s="1027"/>
      <c r="W81" s="1027"/>
      <c r="X81" s="1027"/>
      <c r="Y81" s="1027">
        <v>2.8800563150369E-2</v>
      </c>
      <c r="Z81" s="1027">
        <v>1.91002969658969E-2</v>
      </c>
      <c r="AA81" s="1052">
        <v>1.9478009824699199E-2</v>
      </c>
      <c r="AB81" s="162">
        <v>159.17594521339001</v>
      </c>
      <c r="AC81" s="1025">
        <v>2.48889854059678E-2</v>
      </c>
      <c r="AD81" s="1026">
        <v>1.99354148708446E-2</v>
      </c>
      <c r="AE81" s="1027">
        <v>2.05053338829265E-2</v>
      </c>
      <c r="AF81" s="1028">
        <v>3.4226207464132199E-2</v>
      </c>
      <c r="AG81" s="825"/>
      <c r="AH81" s="162"/>
      <c r="AI81" s="680"/>
      <c r="AJ81" s="162"/>
      <c r="AK81" s="1025">
        <v>3.4226207464132199E-2</v>
      </c>
      <c r="AL81" s="1027"/>
      <c r="AM81" s="1027"/>
      <c r="AN81" s="1027">
        <v>5.0446997756042201E-2</v>
      </c>
      <c r="AO81" s="1027">
        <v>2.4871791349323699E-2</v>
      </c>
      <c r="AP81" s="1027"/>
      <c r="AQ81" s="1052"/>
      <c r="AR81" s="162"/>
      <c r="AS81" s="1025">
        <v>2.27900580385039E-2</v>
      </c>
      <c r="AT81" s="1027">
        <v>2.13202658096713E-2</v>
      </c>
      <c r="AU81" s="1027">
        <v>2.2744861729636801E-2</v>
      </c>
      <c r="AV81" s="1028">
        <v>2.4305046576203498E-2</v>
      </c>
      <c r="AW81" s="1026">
        <v>2.5741194716367401E-2</v>
      </c>
      <c r="AX81" s="1027">
        <v>2.4052485404927201E-2</v>
      </c>
      <c r="AY81" s="680"/>
      <c r="AZ81" s="162"/>
      <c r="BA81" s="1025">
        <v>2.4305046576203498E-2</v>
      </c>
      <c r="BB81" s="1027">
        <v>2.6452483844301301E-2</v>
      </c>
      <c r="BC81" s="1027">
        <v>2.65106404033137E-2</v>
      </c>
      <c r="BD81" s="1027">
        <v>1.8429582034949599E-2</v>
      </c>
      <c r="BE81" s="1027">
        <v>2.4375694737110001E-2</v>
      </c>
      <c r="BF81" s="1027">
        <v>2.34394015781863E-2</v>
      </c>
      <c r="BG81" s="1052">
        <v>2.5418324150678299E-2</v>
      </c>
      <c r="BH81" s="162"/>
      <c r="BI81" s="1025">
        <v>2.4305046576203498E-2</v>
      </c>
      <c r="BJ81" s="1027"/>
      <c r="BK81" s="1027"/>
      <c r="BL81" s="1027">
        <v>2.3840931383553299E-2</v>
      </c>
      <c r="BM81" s="1027">
        <v>2.8614715604493201E-2</v>
      </c>
      <c r="BN81" s="1027">
        <v>2.1271676969875999E-2</v>
      </c>
      <c r="BO81" s="1052">
        <v>2.2229665559986699E-2</v>
      </c>
      <c r="BP81" s="162"/>
      <c r="BQ81" s="1025">
        <v>2.59916549274655E-2</v>
      </c>
      <c r="BR81" s="1027">
        <v>2.88406537759072E-2</v>
      </c>
      <c r="BS81" s="1027">
        <v>2.5983848455042199E-2</v>
      </c>
      <c r="BT81" s="1028">
        <v>2.3150462551446999E-2</v>
      </c>
      <c r="BU81" s="1027">
        <v>2.3337706695139002E-2</v>
      </c>
      <c r="BV81" s="1027">
        <v>2.6034116932349801E-2</v>
      </c>
      <c r="BW81" s="680"/>
      <c r="BX81" s="162"/>
      <c r="BY81" s="1025">
        <v>2.3150462551446999E-2</v>
      </c>
      <c r="BZ81" s="1027"/>
      <c r="CA81" s="1027"/>
      <c r="CB81" s="1027">
        <v>2.2609709818090101E-2</v>
      </c>
      <c r="CC81" s="1027">
        <v>2.15042968074588E-2</v>
      </c>
      <c r="CD81" s="162"/>
      <c r="CE81" s="680"/>
      <c r="CF81" s="162"/>
      <c r="CG81" s="1025">
        <v>2.5938508407041001E-2</v>
      </c>
      <c r="CH81" s="1027">
        <v>2.7135929422525799E-2</v>
      </c>
      <c r="CI81" s="1027">
        <v>2.4327566164857099E-2</v>
      </c>
      <c r="CJ81" s="1028">
        <v>2.6352029633740101E-2</v>
      </c>
      <c r="CK81" s="1027">
        <v>2.6400867458684599E-2</v>
      </c>
      <c r="CL81" s="1027">
        <v>3.2831144945857198E-2</v>
      </c>
      <c r="CM81" s="680"/>
      <c r="CN81" s="162"/>
      <c r="CO81" s="1028">
        <v>2.6352029633740101E-2</v>
      </c>
      <c r="CP81" s="1027">
        <v>3.2536393070574703E-2</v>
      </c>
      <c r="CQ81" s="1027">
        <v>2.4643829582646899E-2</v>
      </c>
      <c r="CR81" s="1027">
        <v>2.7530878455821799E-2</v>
      </c>
      <c r="CS81" s="1027">
        <v>2.38545294824602E-2</v>
      </c>
      <c r="CT81" s="1027">
        <v>2.1691158211304198E-2</v>
      </c>
      <c r="CU81" s="1052">
        <v>2.6806969359068501E-2</v>
      </c>
      <c r="CV81" s="162"/>
      <c r="CW81" s="1028">
        <v>2.6352029633740101E-2</v>
      </c>
      <c r="CX81" s="1027"/>
      <c r="CY81" s="1027">
        <v>3.9379555659991898E-2</v>
      </c>
      <c r="CZ81" s="1027">
        <v>2.43015123200532E-2</v>
      </c>
      <c r="DA81" s="1027">
        <v>2.5883784767436899E-2</v>
      </c>
      <c r="DB81" s="1027">
        <v>2.5134438979480599E-2</v>
      </c>
      <c r="DC81" s="1052">
        <v>2.9904219247621999E-2</v>
      </c>
      <c r="DD81" s="162"/>
      <c r="DE81" s="1025">
        <v>2.9819719408502601E-2</v>
      </c>
      <c r="DF81" s="1027">
        <v>3.0279342617878999E-2</v>
      </c>
      <c r="DG81" s="1027">
        <v>2.94909430134613E-2</v>
      </c>
      <c r="DH81" s="1028">
        <v>2.9688872594167501E-2</v>
      </c>
      <c r="DI81" s="1027">
        <v>2.5881792810696001E-2</v>
      </c>
      <c r="DJ81" s="1027">
        <v>3.76261982781931E-2</v>
      </c>
      <c r="DK81" s="680"/>
      <c r="DL81" s="162"/>
      <c r="DM81" s="1025">
        <v>2.9688872594167501E-2</v>
      </c>
      <c r="DN81" s="162"/>
      <c r="DO81" s="1027">
        <v>2.1220242449339798E-2</v>
      </c>
      <c r="DP81" s="1027">
        <v>3.92292346274037E-2</v>
      </c>
      <c r="DQ81" s="1027">
        <v>2.49770161748551E-2</v>
      </c>
      <c r="DR81" s="162"/>
      <c r="DS81" s="680"/>
      <c r="DT81" s="162"/>
      <c r="DU81" s="633"/>
    </row>
    <row r="82" spans="1:125" s="684" customFormat="1">
      <c r="A82" s="260" t="s">
        <v>74</v>
      </c>
      <c r="B82" s="261" t="s">
        <v>106</v>
      </c>
      <c r="C82" s="260" t="s">
        <v>295</v>
      </c>
      <c r="D82" s="261" t="s">
        <v>226</v>
      </c>
      <c r="E82" s="1040">
        <v>0.25734520443359099</v>
      </c>
      <c r="F82" s="1041">
        <v>0.25025562502728399</v>
      </c>
      <c r="G82" s="1042">
        <v>0.25804680415207898</v>
      </c>
      <c r="H82" s="1043">
        <v>0.263733184121409</v>
      </c>
      <c r="I82" s="1042">
        <v>0.31436007119869203</v>
      </c>
      <c r="J82" s="1042">
        <v>0.25315452629683299</v>
      </c>
      <c r="K82" s="346"/>
      <c r="L82" s="264"/>
      <c r="M82" s="1040">
        <v>0.263733184121409</v>
      </c>
      <c r="N82" s="1042">
        <v>0.27331883951098701</v>
      </c>
      <c r="O82" s="1042">
        <v>0.304367058337635</v>
      </c>
      <c r="P82" s="1042">
        <v>0.28690536605998901</v>
      </c>
      <c r="Q82" s="1042">
        <v>0.24311238381292199</v>
      </c>
      <c r="R82" s="1042">
        <v>0.25934738050707601</v>
      </c>
      <c r="S82" s="1056">
        <v>0.26012256106158099</v>
      </c>
      <c r="T82" s="264"/>
      <c r="U82" s="1040">
        <v>0.263733184121409</v>
      </c>
      <c r="V82" s="1042"/>
      <c r="W82" s="1042"/>
      <c r="X82" s="1042"/>
      <c r="Y82" s="1042">
        <v>0.28194903974278301</v>
      </c>
      <c r="Z82" s="1042">
        <v>0.24379338051658</v>
      </c>
      <c r="AA82" s="1056">
        <v>0.265212479456156</v>
      </c>
      <c r="AB82" s="264">
        <v>1959.6252760058301</v>
      </c>
      <c r="AC82" s="1040">
        <v>0.195512421578766</v>
      </c>
      <c r="AD82" s="1041">
        <v>0.17793662509747099</v>
      </c>
      <c r="AE82" s="1042">
        <v>0.19531976482413199</v>
      </c>
      <c r="AF82" s="1043">
        <v>0.21328087481469499</v>
      </c>
      <c r="AG82" s="829"/>
      <c r="AH82" s="264"/>
      <c r="AI82" s="346"/>
      <c r="AJ82" s="264"/>
      <c r="AK82" s="1040">
        <v>0.21328087481469499</v>
      </c>
      <c r="AL82" s="1042"/>
      <c r="AM82" s="1042"/>
      <c r="AN82" s="1042">
        <v>0.225339624490068</v>
      </c>
      <c r="AO82" s="1042">
        <v>0.22922113174952699</v>
      </c>
      <c r="AP82" s="1042"/>
      <c r="AQ82" s="1056"/>
      <c r="AR82" s="264"/>
      <c r="AS82" s="1040">
        <v>0.26043488907443801</v>
      </c>
      <c r="AT82" s="1042">
        <v>0.25061163133227199</v>
      </c>
      <c r="AU82" s="1042">
        <v>0.261514902011802</v>
      </c>
      <c r="AV82" s="1043">
        <v>0.269178133879239</v>
      </c>
      <c r="AW82" s="1041">
        <v>0.29409329275881202</v>
      </c>
      <c r="AX82" s="1042">
        <v>0.26850526728795998</v>
      </c>
      <c r="AY82" s="346"/>
      <c r="AZ82" s="264"/>
      <c r="BA82" s="1040">
        <v>0.269178133879239</v>
      </c>
      <c r="BB82" s="1042">
        <v>0.27587944111589602</v>
      </c>
      <c r="BC82" s="1042">
        <v>0.29092152650898701</v>
      </c>
      <c r="BD82" s="1042">
        <v>0.25359012778269902</v>
      </c>
      <c r="BE82" s="1042">
        <v>0.25633665683142698</v>
      </c>
      <c r="BF82" s="1042">
        <v>0.30671406567708598</v>
      </c>
      <c r="BG82" s="1056">
        <v>0.25671353085198201</v>
      </c>
      <c r="BH82" s="264"/>
      <c r="BI82" s="1040">
        <v>0.269178133879239</v>
      </c>
      <c r="BJ82" s="1042"/>
      <c r="BK82" s="1042"/>
      <c r="BL82" s="1042">
        <v>0.25732617885311099</v>
      </c>
      <c r="BM82" s="1042">
        <v>0.27683910157554198</v>
      </c>
      <c r="BN82" s="1042">
        <v>0.25126292184425902</v>
      </c>
      <c r="BO82" s="1056">
        <v>0.292717249614665</v>
      </c>
      <c r="BP82" s="264"/>
      <c r="BQ82" s="1040">
        <v>0.22051725109041401</v>
      </c>
      <c r="BR82" s="1042">
        <v>0.22118330858114199</v>
      </c>
      <c r="BS82" s="1042">
        <v>0.223746642984648</v>
      </c>
      <c r="BT82" s="1043">
        <v>0.21662180170545101</v>
      </c>
      <c r="BU82" s="1042">
        <v>0.28692393262735</v>
      </c>
      <c r="BV82" s="1042">
        <v>0.15617510072930099</v>
      </c>
      <c r="BW82" s="346"/>
      <c r="BX82" s="264"/>
      <c r="BY82" s="1040">
        <v>0.21662180170545101</v>
      </c>
      <c r="BZ82" s="1042"/>
      <c r="CA82" s="1042"/>
      <c r="CB82" s="1042">
        <v>0.21829653082452299</v>
      </c>
      <c r="CC82" s="1042">
        <v>0.21618459005378299</v>
      </c>
      <c r="CD82" s="264"/>
      <c r="CE82" s="346"/>
      <c r="CF82" s="264"/>
      <c r="CG82" s="1040">
        <v>0.29844724216555202</v>
      </c>
      <c r="CH82" s="1042">
        <v>0.29823038265014501</v>
      </c>
      <c r="CI82" s="1042">
        <v>0.29753095837474502</v>
      </c>
      <c r="CJ82" s="1043">
        <v>0.29958038547176602</v>
      </c>
      <c r="CK82" s="1042">
        <v>0.318506530972681</v>
      </c>
      <c r="CL82" s="1042">
        <v>0.35117449670043699</v>
      </c>
      <c r="CM82" s="346"/>
      <c r="CN82" s="264"/>
      <c r="CO82" s="1043">
        <v>0.29958038547176602</v>
      </c>
      <c r="CP82" s="1042">
        <v>0.30437933277079998</v>
      </c>
      <c r="CQ82" s="1042">
        <v>0.297839001733603</v>
      </c>
      <c r="CR82" s="1042">
        <v>0.276459540372608</v>
      </c>
      <c r="CS82" s="1042">
        <v>0.30359574415076801</v>
      </c>
      <c r="CT82" s="1042">
        <v>0.317836027996174</v>
      </c>
      <c r="CU82" s="1056">
        <v>0.297404124102854</v>
      </c>
      <c r="CV82" s="264"/>
      <c r="CW82" s="1043">
        <v>0.29958038547176602</v>
      </c>
      <c r="CX82" s="1042"/>
      <c r="CY82" s="1042">
        <v>0.48925347076687897</v>
      </c>
      <c r="CZ82" s="1042">
        <v>0.32927153621247102</v>
      </c>
      <c r="DA82" s="1042">
        <v>0.27588720665526101</v>
      </c>
      <c r="DB82" s="1042">
        <v>0.29092042423410902</v>
      </c>
      <c r="DC82" s="1056">
        <v>0.24406249086658</v>
      </c>
      <c r="DD82" s="264"/>
      <c r="DE82" s="1040">
        <v>0.249617624998445</v>
      </c>
      <c r="DF82" s="1042">
        <v>0.248872461752393</v>
      </c>
      <c r="DG82" s="1042">
        <v>0.24669831821270299</v>
      </c>
      <c r="DH82" s="1043">
        <v>0.25328209503023802</v>
      </c>
      <c r="DI82" s="1042">
        <v>0.29960024074348102</v>
      </c>
      <c r="DJ82" s="1042">
        <v>0.20695988858494399</v>
      </c>
      <c r="DK82" s="346"/>
      <c r="DL82" s="264"/>
      <c r="DM82" s="1040">
        <v>0.25328209503023802</v>
      </c>
      <c r="DN82" s="264"/>
      <c r="DO82" s="1042">
        <v>0.23761681212187999</v>
      </c>
      <c r="DP82" s="1042">
        <v>0.26052122334224798</v>
      </c>
      <c r="DQ82" s="1042">
        <v>0.25890248683662298</v>
      </c>
      <c r="DR82" s="264"/>
      <c r="DS82" s="346"/>
      <c r="DT82" s="264"/>
      <c r="DU82" s="633"/>
    </row>
    <row r="83" spans="1:125" s="634" customFormat="1">
      <c r="A83" s="72" t="s">
        <v>100</v>
      </c>
      <c r="B83" s="73" t="s">
        <v>106</v>
      </c>
      <c r="C83" s="72" t="s">
        <v>296</v>
      </c>
      <c r="D83" s="73" t="s">
        <v>226</v>
      </c>
      <c r="E83" s="1044">
        <v>0.601286736347863</v>
      </c>
      <c r="F83" s="1045">
        <v>0.56303451640759905</v>
      </c>
      <c r="G83" s="1046">
        <v>0.59256987100287595</v>
      </c>
      <c r="H83" s="1047">
        <v>0.64825582163311402</v>
      </c>
      <c r="I83" s="1046">
        <v>0.51689444583822097</v>
      </c>
      <c r="J83" s="1046">
        <v>0.80670795598820699</v>
      </c>
      <c r="K83" s="347"/>
      <c r="L83" s="144"/>
      <c r="M83" s="1044">
        <v>0.64825582163311402</v>
      </c>
      <c r="N83" s="1046">
        <v>0.75060048415654301</v>
      </c>
      <c r="O83" s="1046">
        <v>0.67750282498709302</v>
      </c>
      <c r="P83" s="1046">
        <v>0.67670211558995996</v>
      </c>
      <c r="Q83" s="1046">
        <v>0.65837035769282604</v>
      </c>
      <c r="R83" s="1046">
        <v>0.65275141861915797</v>
      </c>
      <c r="S83" s="1057">
        <v>0.61644545338429302</v>
      </c>
      <c r="T83" s="144"/>
      <c r="U83" s="1044">
        <v>0.64825582163311402</v>
      </c>
      <c r="V83" s="1046"/>
      <c r="W83" s="1046"/>
      <c r="X83" s="1046"/>
      <c r="Y83" s="1046">
        <v>0.69884982756118796</v>
      </c>
      <c r="Z83" s="1046">
        <v>0.66260169409229797</v>
      </c>
      <c r="AA83" s="1057">
        <v>0.61545805972547096</v>
      </c>
      <c r="AB83" s="144">
        <v>4267.0710435368801</v>
      </c>
      <c r="AC83" s="1044">
        <v>0.86039726748360001</v>
      </c>
      <c r="AD83" s="1045">
        <v>0.82590827154754798</v>
      </c>
      <c r="AE83" s="1046">
        <v>0.85073625550457899</v>
      </c>
      <c r="AF83" s="1047">
        <v>0.90454727539867497</v>
      </c>
      <c r="AG83" s="830"/>
      <c r="AH83" s="144"/>
      <c r="AI83" s="347"/>
      <c r="AJ83" s="144"/>
      <c r="AK83" s="1044">
        <v>0.90454727539867497</v>
      </c>
      <c r="AL83" s="1046"/>
      <c r="AM83" s="1046"/>
      <c r="AN83" s="1046">
        <v>0.90276831961209003</v>
      </c>
      <c r="AO83" s="1046">
        <v>0.84117144271383604</v>
      </c>
      <c r="AP83" s="1046"/>
      <c r="AQ83" s="1057"/>
      <c r="AR83" s="144"/>
      <c r="AS83" s="1044">
        <v>0.644182175373751</v>
      </c>
      <c r="AT83" s="1046">
        <v>0.59408192748972599</v>
      </c>
      <c r="AU83" s="1046">
        <v>0.64202690580326705</v>
      </c>
      <c r="AV83" s="1047">
        <v>0.69643769282825996</v>
      </c>
      <c r="AW83" s="1045">
        <v>0.55248298345215596</v>
      </c>
      <c r="AX83" s="1046">
        <v>0.86727735459083199</v>
      </c>
      <c r="AY83" s="347"/>
      <c r="AZ83" s="144"/>
      <c r="BA83" s="1044">
        <v>0.69643769282825996</v>
      </c>
      <c r="BB83" s="1046">
        <v>0.75565910607160602</v>
      </c>
      <c r="BC83" s="1046">
        <v>0.72666450158516005</v>
      </c>
      <c r="BD83" s="1046">
        <v>0.71625407854027001</v>
      </c>
      <c r="BE83" s="1046">
        <v>0.69325323680259998</v>
      </c>
      <c r="BF83" s="1046">
        <v>0.70704831071399199</v>
      </c>
      <c r="BG83" s="1057">
        <v>0.65371731283269996</v>
      </c>
      <c r="BH83" s="144"/>
      <c r="BI83" s="1044">
        <v>0.69643769282825996</v>
      </c>
      <c r="BJ83" s="1046"/>
      <c r="BK83" s="1046"/>
      <c r="BL83" s="1046">
        <v>0.80887771784154805</v>
      </c>
      <c r="BM83" s="1046">
        <v>0.71724037854550404</v>
      </c>
      <c r="BN83" s="1046">
        <v>0.67542824908511101</v>
      </c>
      <c r="BO83" s="1057">
        <v>0.65241035385330703</v>
      </c>
      <c r="BP83" s="144"/>
      <c r="BQ83" s="1044">
        <v>0.82672710267493599</v>
      </c>
      <c r="BR83" s="1046">
        <v>0.81107751410070605</v>
      </c>
      <c r="BS83" s="1046">
        <v>0.82107600526608804</v>
      </c>
      <c r="BT83" s="1047">
        <v>0.84802778865801498</v>
      </c>
      <c r="BU83" s="1046">
        <v>0.71015580681105495</v>
      </c>
      <c r="BV83" s="1046">
        <v>1.04574075866361</v>
      </c>
      <c r="BW83" s="347"/>
      <c r="BX83" s="144"/>
      <c r="BY83" s="1044">
        <v>0.84802778865801498</v>
      </c>
      <c r="BZ83" s="1046"/>
      <c r="CA83" s="1046"/>
      <c r="CB83" s="1046">
        <v>0.83140972856755602</v>
      </c>
      <c r="CC83" s="1046">
        <v>0.84341702669882301</v>
      </c>
      <c r="CD83" s="144"/>
      <c r="CE83" s="347"/>
      <c r="CF83" s="144"/>
      <c r="CG83" s="1044">
        <v>0.69928733833350798</v>
      </c>
      <c r="CH83" s="1046">
        <v>0.65714622132927902</v>
      </c>
      <c r="CI83" s="1046">
        <v>0.69948048773601001</v>
      </c>
      <c r="CJ83" s="1047">
        <v>0.74123530593523601</v>
      </c>
      <c r="CK83" s="1046">
        <v>0.56163691443286201</v>
      </c>
      <c r="CL83" s="1046">
        <v>1.0290141415081</v>
      </c>
      <c r="CM83" s="347"/>
      <c r="CN83" s="144"/>
      <c r="CO83" s="1047">
        <v>0.74123530593523601</v>
      </c>
      <c r="CP83" s="1046">
        <v>0.88461044413315504</v>
      </c>
      <c r="CQ83" s="1046">
        <v>0.78786084879628104</v>
      </c>
      <c r="CR83" s="1046">
        <v>0.75420532873089197</v>
      </c>
      <c r="CS83" s="1046">
        <v>0.75012242373294702</v>
      </c>
      <c r="CT83" s="1046">
        <v>0.66811680398580697</v>
      </c>
      <c r="CU83" s="1057">
        <v>0.68782370883908195</v>
      </c>
      <c r="CV83" s="144"/>
      <c r="CW83" s="1047">
        <v>0.74123530593523601</v>
      </c>
      <c r="CX83" s="1046"/>
      <c r="CY83" s="1046">
        <v>0.93796958569937805</v>
      </c>
      <c r="CZ83" s="1046">
        <v>0.82187145627300495</v>
      </c>
      <c r="DA83" s="1046">
        <v>0.739694403373654</v>
      </c>
      <c r="DB83" s="1046">
        <v>0.63560131465593706</v>
      </c>
      <c r="DC83" s="1057">
        <v>0.72942001561371805</v>
      </c>
      <c r="DD83" s="144"/>
      <c r="DE83" s="1044">
        <v>0.88538908234584301</v>
      </c>
      <c r="DF83" s="1046">
        <v>0.85286692109859796</v>
      </c>
      <c r="DG83" s="1046">
        <v>0.88743968586311595</v>
      </c>
      <c r="DH83" s="1047">
        <v>0.91586064007581502</v>
      </c>
      <c r="DI83" s="1046">
        <v>0.71906588619983602</v>
      </c>
      <c r="DJ83" s="1046">
        <v>1.2149294453745301</v>
      </c>
      <c r="DK83" s="347"/>
      <c r="DL83" s="144"/>
      <c r="DM83" s="1044">
        <v>0.91586064007581502</v>
      </c>
      <c r="DN83" s="144"/>
      <c r="DO83" s="1046">
        <v>0.89932092593799595</v>
      </c>
      <c r="DP83" s="1046">
        <v>0.92861313564718195</v>
      </c>
      <c r="DQ83" s="1046">
        <v>0.87226624745886805</v>
      </c>
      <c r="DR83" s="144"/>
      <c r="DS83" s="347"/>
      <c r="DT83" s="144"/>
      <c r="DU83" s="633"/>
    </row>
    <row r="84" spans="1:125" s="634" customFormat="1">
      <c r="A84" s="118" t="s">
        <v>363</v>
      </c>
      <c r="B84" s="119" t="s">
        <v>106</v>
      </c>
      <c r="C84" s="118" t="s">
        <v>297</v>
      </c>
      <c r="D84" s="119" t="s">
        <v>226</v>
      </c>
      <c r="E84" s="1048">
        <v>0.53463719299145596</v>
      </c>
      <c r="F84" s="1049">
        <v>0.49635246543899197</v>
      </c>
      <c r="G84" s="1027">
        <v>0.52438207402875503</v>
      </c>
      <c r="H84" s="1028">
        <v>0.58317703950662003</v>
      </c>
      <c r="I84" s="1027">
        <v>0.484091152146015</v>
      </c>
      <c r="J84" s="1027">
        <v>0.751725185474867</v>
      </c>
      <c r="K84" s="680"/>
      <c r="L84" s="162"/>
      <c r="M84" s="1048">
        <v>0.58317703950662003</v>
      </c>
      <c r="N84" s="1027">
        <v>0.63273123113480201</v>
      </c>
      <c r="O84" s="1027">
        <v>0.61204258546508705</v>
      </c>
      <c r="P84" s="1027">
        <v>0.60945755011300595</v>
      </c>
      <c r="Q84" s="1027">
        <v>0.58657217991416799</v>
      </c>
      <c r="R84" s="1027">
        <v>0.58312254989879297</v>
      </c>
      <c r="S84" s="1052">
        <v>0.55105876731699799</v>
      </c>
      <c r="T84" s="162"/>
      <c r="U84" s="1048">
        <v>0.58317703950662003</v>
      </c>
      <c r="V84" s="1027"/>
      <c r="W84" s="1027"/>
      <c r="X84" s="1027"/>
      <c r="Y84" s="1027">
        <v>0.62830491591203097</v>
      </c>
      <c r="Z84" s="1027">
        <v>0.59451539518435903</v>
      </c>
      <c r="AA84" s="1052">
        <v>0.55278197555487396</v>
      </c>
      <c r="AB84" s="162">
        <v>3559.33947346898</v>
      </c>
      <c r="AC84" s="1048">
        <v>0.79215667582749005</v>
      </c>
      <c r="AD84" s="1026">
        <v>0.78752436876100995</v>
      </c>
      <c r="AE84" s="1027">
        <v>0.783872680977309</v>
      </c>
      <c r="AF84" s="1028">
        <v>0.80507297774415199</v>
      </c>
      <c r="AG84" s="825"/>
      <c r="AH84" s="162"/>
      <c r="AI84" s="680"/>
      <c r="AJ84" s="162"/>
      <c r="AK84" s="1048">
        <v>0.80507297774415199</v>
      </c>
      <c r="AL84" s="1027"/>
      <c r="AM84" s="1027"/>
      <c r="AN84" s="1027">
        <v>0.78592133633271299</v>
      </c>
      <c r="AO84" s="1027">
        <v>0.79797853006033903</v>
      </c>
      <c r="AP84" s="1027"/>
      <c r="AQ84" s="1052"/>
      <c r="AR84" s="162"/>
      <c r="AS84" s="1025">
        <v>0.56717496190640104</v>
      </c>
      <c r="AT84" s="1027">
        <v>0.52114485382481801</v>
      </c>
      <c r="AU84" s="1027">
        <v>0.56414037207054801</v>
      </c>
      <c r="AV84" s="1028">
        <v>0.61623965982383699</v>
      </c>
      <c r="AW84" s="1026">
        <v>0.53410488278933099</v>
      </c>
      <c r="AX84" s="1027">
        <v>0.80119603236134895</v>
      </c>
      <c r="AY84" s="680"/>
      <c r="AZ84" s="162"/>
      <c r="BA84" s="1025">
        <v>0.61623965982383699</v>
      </c>
      <c r="BB84" s="1027">
        <v>0.64612882993797804</v>
      </c>
      <c r="BC84" s="1027">
        <v>0.63707036535859296</v>
      </c>
      <c r="BD84" s="1027">
        <v>0.62629312911639601</v>
      </c>
      <c r="BE84" s="1027">
        <v>0.60361984413609604</v>
      </c>
      <c r="BF84" s="1027">
        <v>0.61593482823217904</v>
      </c>
      <c r="BG84" s="1052">
        <v>0.55950375099016803</v>
      </c>
      <c r="BH84" s="162"/>
      <c r="BI84" s="1025">
        <v>0.61623965982383699</v>
      </c>
      <c r="BJ84" s="1027"/>
      <c r="BK84" s="1027"/>
      <c r="BL84" s="1027">
        <v>0.68872238941962605</v>
      </c>
      <c r="BM84" s="1027">
        <v>0.63304045370732498</v>
      </c>
      <c r="BN84" s="1027">
        <v>0.61562760971452901</v>
      </c>
      <c r="BO84" s="1052">
        <v>0.60254974406342598</v>
      </c>
      <c r="BP84" s="162"/>
      <c r="BQ84" s="1025">
        <v>0.77386006891878101</v>
      </c>
      <c r="BR84" s="1027">
        <v>0.77031041930305499</v>
      </c>
      <c r="BS84" s="1027">
        <v>0.76250841441772199</v>
      </c>
      <c r="BT84" s="1028">
        <v>0.78876137303556704</v>
      </c>
      <c r="BU84" s="1027" t="s">
        <v>9</v>
      </c>
      <c r="BV84" s="1027" t="s">
        <v>9</v>
      </c>
      <c r="BW84" s="680"/>
      <c r="BX84" s="162"/>
      <c r="BY84" s="1048">
        <v>0.78876137303556704</v>
      </c>
      <c r="BZ84" s="1027"/>
      <c r="CA84" s="1027"/>
      <c r="CB84" s="1027">
        <v>0.75584382018849505</v>
      </c>
      <c r="CC84" s="1027">
        <v>0.77247486273795596</v>
      </c>
      <c r="CD84" s="162"/>
      <c r="CE84" s="680"/>
      <c r="CF84" s="162"/>
      <c r="CG84" s="1025">
        <v>0.59414053362788299</v>
      </c>
      <c r="CH84" s="1027">
        <v>0.54501822009879297</v>
      </c>
      <c r="CI84" s="1027">
        <v>0.58784936349656802</v>
      </c>
      <c r="CJ84" s="1028">
        <v>0.64955401728828699</v>
      </c>
      <c r="CK84" s="1027">
        <v>0.52545522499626296</v>
      </c>
      <c r="CL84" s="1027">
        <v>0.91977326020023298</v>
      </c>
      <c r="CM84" s="680"/>
      <c r="CN84" s="162"/>
      <c r="CO84" s="1028">
        <v>0.64955401728828699</v>
      </c>
      <c r="CP84" s="1027">
        <v>0.75112863070539404</v>
      </c>
      <c r="CQ84" s="1027">
        <v>0.67239513819600105</v>
      </c>
      <c r="CR84" s="1027">
        <v>0.67371054942008202</v>
      </c>
      <c r="CS84" s="1027">
        <v>0.61959340035673705</v>
      </c>
      <c r="CT84" s="1027">
        <v>0.60100915825701495</v>
      </c>
      <c r="CU84" s="1052">
        <v>0.56411261968661697</v>
      </c>
      <c r="CV84" s="162"/>
      <c r="CW84" s="1028">
        <v>0.64955401728828699</v>
      </c>
      <c r="CX84" s="1027"/>
      <c r="CY84" s="1027">
        <v>0.71475311829125798</v>
      </c>
      <c r="CZ84" s="1027">
        <v>0.69683220168178295</v>
      </c>
      <c r="DA84" s="1027">
        <v>0.67564922665648297</v>
      </c>
      <c r="DB84" s="1027">
        <v>0.58950556506849305</v>
      </c>
      <c r="DC84" s="1052" t="s">
        <v>9</v>
      </c>
      <c r="DD84" s="162"/>
      <c r="DE84" s="1025">
        <v>0.77462604058330198</v>
      </c>
      <c r="DF84" s="1027">
        <v>0.74221239401235195</v>
      </c>
      <c r="DG84" s="1027">
        <v>0.79010431471862597</v>
      </c>
      <c r="DH84" s="1028">
        <v>0.79156141301892802</v>
      </c>
      <c r="DI84" s="1027" t="s">
        <v>9</v>
      </c>
      <c r="DJ84" s="1027" t="s">
        <v>9</v>
      </c>
      <c r="DK84" s="680"/>
      <c r="DL84" s="162"/>
      <c r="DM84" s="1048">
        <v>0.79156141301892802</v>
      </c>
      <c r="DN84" s="162"/>
      <c r="DO84" s="1027">
        <v>0.786077011404264</v>
      </c>
      <c r="DP84" s="1027">
        <v>0.79362483114140603</v>
      </c>
      <c r="DQ84" s="1027">
        <v>0.76904994643813596</v>
      </c>
      <c r="DR84" s="162"/>
      <c r="DS84" s="680"/>
      <c r="DT84" s="162"/>
      <c r="DU84" s="633"/>
    </row>
    <row r="85" spans="1:125" s="634" customFormat="1">
      <c r="A85" s="118" t="s">
        <v>614</v>
      </c>
      <c r="B85" s="119" t="s">
        <v>106</v>
      </c>
      <c r="C85" s="118"/>
      <c r="D85" s="119"/>
      <c r="E85" s="1048">
        <v>0.59856560553157201</v>
      </c>
      <c r="F85" s="1049">
        <v>0.55653545138106697</v>
      </c>
      <c r="G85" s="1129">
        <v>0.593647815129972</v>
      </c>
      <c r="H85" s="1130">
        <v>0.64551355008367794</v>
      </c>
      <c r="I85" s="1129">
        <v>0.53059252343160801</v>
      </c>
      <c r="J85" s="1129">
        <v>0.78612996385426703</v>
      </c>
      <c r="K85" s="795"/>
      <c r="L85" s="794"/>
      <c r="M85" s="1048">
        <v>0.64551355008367794</v>
      </c>
      <c r="N85" s="1129">
        <v>0.72679561878708898</v>
      </c>
      <c r="O85" s="1129">
        <v>0.63495715691237697</v>
      </c>
      <c r="P85" s="1129">
        <v>0.66228433919531005</v>
      </c>
      <c r="Q85" s="1129">
        <v>0.65176673951917397</v>
      </c>
      <c r="R85" s="1129">
        <v>0.63362500784506604</v>
      </c>
      <c r="S85" s="1131">
        <v>0.61481890306446996</v>
      </c>
      <c r="T85" s="794"/>
      <c r="U85" s="1048">
        <v>0.64551355008367794</v>
      </c>
      <c r="V85" s="1129"/>
      <c r="W85" s="1129"/>
      <c r="X85" s="1129"/>
      <c r="Y85" s="1129">
        <v>0.70012265771704796</v>
      </c>
      <c r="Z85" s="1129">
        <v>0.65092373971420003</v>
      </c>
      <c r="AA85" s="1131">
        <v>0.61510407886858898</v>
      </c>
      <c r="AB85" s="794">
        <v>4102.7654706284902</v>
      </c>
      <c r="AC85" s="1048">
        <v>0.87508106852922796</v>
      </c>
      <c r="AD85" s="1049">
        <v>0.81765596152645104</v>
      </c>
      <c r="AE85" s="1129">
        <v>0.86384473315052301</v>
      </c>
      <c r="AF85" s="1130">
        <v>0.94374251091071004</v>
      </c>
      <c r="AG85" s="834"/>
      <c r="AH85" s="794"/>
      <c r="AI85" s="795"/>
      <c r="AJ85" s="794"/>
      <c r="AK85" s="1048">
        <v>0.94374251091071004</v>
      </c>
      <c r="AL85" s="1129"/>
      <c r="AM85" s="1129"/>
      <c r="AN85" s="1129">
        <v>0.98962423728813598</v>
      </c>
      <c r="AO85" s="1129">
        <v>0.81113297962119002</v>
      </c>
      <c r="AP85" s="1129"/>
      <c r="AQ85" s="1131"/>
      <c r="AR85" s="794"/>
      <c r="AS85" s="1048">
        <v>0.64205692306435802</v>
      </c>
      <c r="AT85" s="1129">
        <v>0.59651678486723503</v>
      </c>
      <c r="AU85" s="1129">
        <v>0.63909071200158996</v>
      </c>
      <c r="AV85" s="1130">
        <v>0.69056327232424897</v>
      </c>
      <c r="AW85" s="1049">
        <v>0.560956563602244</v>
      </c>
      <c r="AX85" s="1129">
        <v>0.853158289225035</v>
      </c>
      <c r="AY85" s="795"/>
      <c r="AZ85" s="794"/>
      <c r="BA85" s="1048">
        <v>0.69056327232424897</v>
      </c>
      <c r="BB85" s="1129">
        <v>0.72273272162202196</v>
      </c>
      <c r="BC85" s="1129">
        <v>0.72263680638110195</v>
      </c>
      <c r="BD85" s="1129">
        <v>0.68390418855077495</v>
      </c>
      <c r="BE85" s="1129">
        <v>0.66733541984324396</v>
      </c>
      <c r="BF85" s="1129">
        <v>0.67997591463414597</v>
      </c>
      <c r="BG85" s="1131">
        <v>0.66514431496827098</v>
      </c>
      <c r="BH85" s="794"/>
      <c r="BI85" s="1048">
        <v>0.69056327232424897</v>
      </c>
      <c r="BJ85" s="1129"/>
      <c r="BK85" s="1129"/>
      <c r="BL85" s="1129">
        <v>0.80088996226924403</v>
      </c>
      <c r="BM85" s="1129">
        <v>0.71047154872083595</v>
      </c>
      <c r="BN85" s="1129">
        <v>0.67993085761501604</v>
      </c>
      <c r="BO85" s="1131">
        <v>0.65124583857364804</v>
      </c>
      <c r="BP85" s="794"/>
      <c r="BQ85" s="1048">
        <v>0.84127004580147102</v>
      </c>
      <c r="BR85" s="1129">
        <v>0.817817924246943</v>
      </c>
      <c r="BS85" s="1129">
        <v>0.83721537079534303</v>
      </c>
      <c r="BT85" s="1130">
        <v>0.86877684236212804</v>
      </c>
      <c r="BU85" s="1129" t="s">
        <v>9</v>
      </c>
      <c r="BV85" s="1129" t="s">
        <v>9</v>
      </c>
      <c r="BW85" s="795"/>
      <c r="BX85" s="794"/>
      <c r="BY85" s="1048">
        <v>0.86877684236212804</v>
      </c>
      <c r="BZ85" s="1129"/>
      <c r="CA85" s="1129"/>
      <c r="CB85" s="1129">
        <v>0.84371844455382905</v>
      </c>
      <c r="CC85" s="1129">
        <v>0.86246559919940002</v>
      </c>
      <c r="CD85" s="794"/>
      <c r="CE85" s="795"/>
      <c r="CF85" s="794"/>
      <c r="CG85" s="1048">
        <v>0.71636321043815199</v>
      </c>
      <c r="CH85" s="1129">
        <v>0.67087108627806302</v>
      </c>
      <c r="CI85" s="1129">
        <v>0.72791522062469005</v>
      </c>
      <c r="CJ85" s="1130">
        <v>0.750303324411702</v>
      </c>
      <c r="CK85" s="1129">
        <v>0.56438688226170497</v>
      </c>
      <c r="CL85" s="1129">
        <v>1.0198511122788601</v>
      </c>
      <c r="CM85" s="795"/>
      <c r="CN85" s="794"/>
      <c r="CO85" s="1130">
        <v>0.750303324411702</v>
      </c>
      <c r="CP85" s="1129">
        <v>0.87656109116542902</v>
      </c>
      <c r="CQ85" s="1129">
        <v>0.75936324247748499</v>
      </c>
      <c r="CR85" s="1129">
        <v>0.72619055383887898</v>
      </c>
      <c r="CS85" s="1129">
        <v>0.73882825779036798</v>
      </c>
      <c r="CT85" s="1129">
        <v>0.69041564967695601</v>
      </c>
      <c r="CU85" s="1131">
        <v>0.68878032186314297</v>
      </c>
      <c r="CV85" s="794"/>
      <c r="CW85" s="1130">
        <v>0.750303324411702</v>
      </c>
      <c r="CX85" s="1129"/>
      <c r="CY85" s="1129">
        <v>0.90474996459637702</v>
      </c>
      <c r="CZ85" s="1129">
        <v>0.81431738752054805</v>
      </c>
      <c r="DA85" s="1129">
        <v>0.75112863070539404</v>
      </c>
      <c r="DB85" s="1129">
        <v>0.65845300340221302</v>
      </c>
      <c r="DC85" s="1131" t="s">
        <v>9</v>
      </c>
      <c r="DD85" s="794"/>
      <c r="DE85" s="1048">
        <v>0.87794472187693395</v>
      </c>
      <c r="DF85" s="1129">
        <v>0.84278645748746805</v>
      </c>
      <c r="DG85" s="1129">
        <v>0.86206061577934601</v>
      </c>
      <c r="DH85" s="1130">
        <v>0.92898709236398702</v>
      </c>
      <c r="DI85" s="1129" t="s">
        <v>9</v>
      </c>
      <c r="DJ85" s="1129" t="s">
        <v>9</v>
      </c>
      <c r="DK85" s="795"/>
      <c r="DL85" s="794"/>
      <c r="DM85" s="1048">
        <v>0.92898709236398702</v>
      </c>
      <c r="DN85" s="794"/>
      <c r="DO85" s="1129">
        <v>0.87600434961499996</v>
      </c>
      <c r="DP85" s="1129">
        <v>0.93251532483170096</v>
      </c>
      <c r="DQ85" s="1129">
        <v>0.86591188319666301</v>
      </c>
      <c r="DR85" s="794"/>
      <c r="DS85" s="795"/>
      <c r="DT85" s="794"/>
      <c r="DU85" s="633"/>
    </row>
    <row r="86" spans="1:125" s="684" customFormat="1">
      <c r="A86" s="238" t="s">
        <v>362</v>
      </c>
      <c r="B86" s="239" t="s">
        <v>106</v>
      </c>
      <c r="C86" s="238" t="s">
        <v>298</v>
      </c>
      <c r="D86" s="239" t="s">
        <v>226</v>
      </c>
      <c r="E86" s="1050">
        <v>0.67562989660518202</v>
      </c>
      <c r="F86" s="1051">
        <v>0.64122310519444303</v>
      </c>
      <c r="G86" s="1038">
        <v>0.66150357598978304</v>
      </c>
      <c r="H86" s="1039">
        <v>0.72416300863131899</v>
      </c>
      <c r="I86" s="1038">
        <v>0.56470720465450197</v>
      </c>
      <c r="J86" s="1038">
        <v>0.85966721341733099</v>
      </c>
      <c r="K86" s="683"/>
      <c r="L86" s="273"/>
      <c r="M86" s="1050">
        <v>0.72416300863131899</v>
      </c>
      <c r="N86" s="1038">
        <v>0.803129738450995</v>
      </c>
      <c r="O86" s="1038">
        <v>0.75237070870206202</v>
      </c>
      <c r="P86" s="1038">
        <v>0.751725185474867</v>
      </c>
      <c r="Q86" s="1038">
        <v>0.70681489427968303</v>
      </c>
      <c r="R86" s="1038">
        <v>0.70083666083614005</v>
      </c>
      <c r="S86" s="1055">
        <v>0.66129796553415299</v>
      </c>
      <c r="T86" s="273"/>
      <c r="U86" s="1050">
        <v>0.72416300863131899</v>
      </c>
      <c r="V86" s="1038"/>
      <c r="W86" s="1038"/>
      <c r="X86" s="1038"/>
      <c r="Y86" s="1038">
        <v>0.76824855556814298</v>
      </c>
      <c r="Z86" s="1038">
        <v>0.72679561878708898</v>
      </c>
      <c r="AA86" s="1055">
        <v>0.68144549141965705</v>
      </c>
      <c r="AB86" s="273">
        <v>4711.35740263555</v>
      </c>
      <c r="AC86" s="1050">
        <v>1.00076241768987</v>
      </c>
      <c r="AD86" s="1037">
        <v>0.91833822237372098</v>
      </c>
      <c r="AE86" s="1038">
        <v>0.95705094152390802</v>
      </c>
      <c r="AF86" s="1039">
        <v>1.12689808917197</v>
      </c>
      <c r="AG86" s="826"/>
      <c r="AH86" s="273"/>
      <c r="AI86" s="683"/>
      <c r="AJ86" s="273"/>
      <c r="AK86" s="1050">
        <v>1.12689808917197</v>
      </c>
      <c r="AL86" s="1038"/>
      <c r="AM86" s="1038"/>
      <c r="AN86" s="1038">
        <v>1.13310099249943</v>
      </c>
      <c r="AO86" s="1038">
        <v>0.86226565657973597</v>
      </c>
      <c r="AP86" s="1038"/>
      <c r="AQ86" s="1055"/>
      <c r="AR86" s="273"/>
      <c r="AS86" s="853">
        <v>0.72616585506306897</v>
      </c>
      <c r="AT86" s="1038">
        <v>0.68064166163884599</v>
      </c>
      <c r="AU86" s="1038">
        <v>0.73089439812783397</v>
      </c>
      <c r="AV86" s="1039">
        <v>0.76696150542252794</v>
      </c>
      <c r="AW86" s="1037">
        <v>0.59355438034931496</v>
      </c>
      <c r="AX86" s="1038">
        <v>0.89915156377293404</v>
      </c>
      <c r="AY86" s="683"/>
      <c r="AZ86" s="273"/>
      <c r="BA86" s="853">
        <v>0.76696150542252794</v>
      </c>
      <c r="BB86" s="1038">
        <v>0.86793508889874305</v>
      </c>
      <c r="BC86" s="1038">
        <v>0.78457354333824902</v>
      </c>
      <c r="BD86" s="1038">
        <v>0.75337650987385496</v>
      </c>
      <c r="BE86" s="1038">
        <v>0.72988538918205803</v>
      </c>
      <c r="BF86" s="1038">
        <v>0.75279542671014099</v>
      </c>
      <c r="BG86" s="1055">
        <v>0.73855602613261395</v>
      </c>
      <c r="BH86" s="273"/>
      <c r="BI86" s="853">
        <v>0.76696150542252794</v>
      </c>
      <c r="BJ86" s="1038"/>
      <c r="BK86" s="1038"/>
      <c r="BL86" s="1038">
        <v>0.88992122455929701</v>
      </c>
      <c r="BM86" s="1038">
        <v>0.80915806317051897</v>
      </c>
      <c r="BN86" s="1038">
        <v>0.74322139732063597</v>
      </c>
      <c r="BO86" s="1055">
        <v>0.71844750827057102</v>
      </c>
      <c r="BP86" s="273"/>
      <c r="BQ86" s="853">
        <v>0.91435731128081699</v>
      </c>
      <c r="BR86" s="1038">
        <v>0.91971060904063096</v>
      </c>
      <c r="BS86" s="1038">
        <v>0.88842122475676599</v>
      </c>
      <c r="BT86" s="1039">
        <v>0.93494010004505501</v>
      </c>
      <c r="BU86" s="1038" t="s">
        <v>9</v>
      </c>
      <c r="BV86" s="1038" t="s">
        <v>9</v>
      </c>
      <c r="BW86" s="683"/>
      <c r="BX86" s="273"/>
      <c r="BY86" s="1050">
        <v>0.93494010004505501</v>
      </c>
      <c r="BZ86" s="1038"/>
      <c r="CA86" s="1038"/>
      <c r="CB86" s="1038">
        <v>0.94996965610249495</v>
      </c>
      <c r="CC86" s="1038">
        <v>0.90540892758515801</v>
      </c>
      <c r="CD86" s="273"/>
      <c r="CE86" s="683"/>
      <c r="CF86" s="273"/>
      <c r="CG86" s="853">
        <v>0.83799721618933298</v>
      </c>
      <c r="CH86" s="1038">
        <v>0.79829268292682898</v>
      </c>
      <c r="CI86" s="1038">
        <v>0.84861603731624102</v>
      </c>
      <c r="CJ86" s="1039">
        <v>0.86708292832492895</v>
      </c>
      <c r="CK86" s="1038">
        <v>0.60748241308793505</v>
      </c>
      <c r="CL86" s="1038">
        <v>1.1562987914877301</v>
      </c>
      <c r="CM86" s="683"/>
      <c r="CN86" s="273"/>
      <c r="CO86" s="1039">
        <v>0.86708292832492895</v>
      </c>
      <c r="CP86" s="1038">
        <v>1.06690833333333</v>
      </c>
      <c r="CQ86" s="1038">
        <v>0.81214574496617598</v>
      </c>
      <c r="CR86" s="1038">
        <v>0.84165316499332099</v>
      </c>
      <c r="CS86" s="1038">
        <v>0.81431738752054805</v>
      </c>
      <c r="CT86" s="1038">
        <v>0.77965540823755197</v>
      </c>
      <c r="CU86" s="1055">
        <v>0.76589318443977406</v>
      </c>
      <c r="CV86" s="273"/>
      <c r="CW86" s="1039">
        <v>0.86708292832492895</v>
      </c>
      <c r="CX86" s="1038"/>
      <c r="CY86" s="1038">
        <v>1.2780830264479399</v>
      </c>
      <c r="CZ86" s="1038">
        <v>1.05499712222202</v>
      </c>
      <c r="DA86" s="1038">
        <v>0.85958369045470995</v>
      </c>
      <c r="DB86" s="1038">
        <v>0.73432856564803595</v>
      </c>
      <c r="DC86" s="1055" t="s">
        <v>9</v>
      </c>
      <c r="DD86" s="273"/>
      <c r="DE86" s="853">
        <v>1.0384049352282601</v>
      </c>
      <c r="DF86" s="1038">
        <v>0.98924623221057595</v>
      </c>
      <c r="DG86" s="1038">
        <v>1.0749909814323599</v>
      </c>
      <c r="DH86" s="1039">
        <v>1.05097759204184</v>
      </c>
      <c r="DI86" s="1038" t="s">
        <v>9</v>
      </c>
      <c r="DJ86" s="1038" t="s">
        <v>9</v>
      </c>
      <c r="DK86" s="683"/>
      <c r="DL86" s="273"/>
      <c r="DM86" s="853">
        <v>1.05097759204184</v>
      </c>
      <c r="DN86" s="273"/>
      <c r="DO86" s="1038">
        <v>0.97511016182611898</v>
      </c>
      <c r="DP86" s="1038">
        <v>0.99910851544333001</v>
      </c>
      <c r="DQ86" s="1038">
        <v>1.0098217971652701</v>
      </c>
      <c r="DR86" s="273"/>
      <c r="DS86" s="683"/>
      <c r="DT86" s="273"/>
      <c r="DU86" s="633"/>
    </row>
  </sheetData>
  <customSheetViews>
    <customSheetView guid="{BB41D466-AEC9-452B-88D8-BAC78012C5DB}" hiddenRows="1" hiddenColumns="1" showRuler="0">
      <pane xSplit="3" topLeftCell="E1" activePane="topRight" state="frozen"/>
      <selection pane="topRight" activeCell="A2" sqref="A2"/>
      <pageMargins left="0.6692913385826772" right="0.55118110236220474" top="0.39370078740157483" bottom="0.19685039370078741" header="0.19685039370078741" footer="0.35433070866141736"/>
      <pageSetup paperSize="9" scale="84" orientation="portrait" horizontalDpi="4294967292" r:id="rId1"/>
      <headerFooter alignWithMargins="0">
        <oddHeader xml:space="preserve">&amp;C
</oddHeader>
        <oddFooter>&amp;C&amp;10T&amp;P</oddFooter>
      </headerFooter>
    </customSheetView>
    <customSheetView guid="{31EB388F-298E-4159-9E7A-183E7E2840ED}" printArea="1" hiddenRows="1" hiddenColumns="1" showRuler="0" topLeftCell="C7">
      <pane xSplit="2" topLeftCell="E1" activePane="topRight" state="frozen"/>
      <selection pane="topRight" activeCell="C8" sqref="C8"/>
      <pageMargins left="0.6692913385826772" right="0.55118110236220474" top="0.39370078740157483" bottom="0.19685039370078741" header="0.19685039370078741" footer="0.35433070866141736"/>
      <pageSetup paperSize="9" scale="84" orientation="portrait" horizontalDpi="4294967292" r:id="rId2"/>
      <headerFooter alignWithMargins="0">
        <oddHeader xml:space="preserve">&amp;C
</oddHeader>
        <oddFooter>&amp;C&amp;10T&amp;P</oddFooter>
      </headerFooter>
    </customSheetView>
  </customSheetViews>
  <mergeCells count="24">
    <mergeCell ref="DI11:DJ11"/>
    <mergeCell ref="F11:H11"/>
    <mergeCell ref="I11:J11"/>
    <mergeCell ref="BJ11:BO11"/>
    <mergeCell ref="CX11:DC11"/>
    <mergeCell ref="CK11:CL11"/>
    <mergeCell ref="BR11:BT11"/>
    <mergeCell ref="F5:H5"/>
    <mergeCell ref="AD11:AF11"/>
    <mergeCell ref="AD5:AF5"/>
    <mergeCell ref="V5:AA5"/>
    <mergeCell ref="V11:AA11"/>
    <mergeCell ref="AT5:AV5"/>
    <mergeCell ref="CH5:CJ5"/>
    <mergeCell ref="AG11:AH11"/>
    <mergeCell ref="AT11:AV11"/>
    <mergeCell ref="CH11:CJ11"/>
    <mergeCell ref="BU11:BV11"/>
    <mergeCell ref="DF5:DH5"/>
    <mergeCell ref="DF11:DH11"/>
    <mergeCell ref="AW11:AX11"/>
    <mergeCell ref="BR5:BT5"/>
    <mergeCell ref="BJ5:BO5"/>
    <mergeCell ref="CX5:DC5"/>
  </mergeCells>
  <phoneticPr fontId="5" type="noConversion"/>
  <pageMargins left="0.62992125984251968" right="0.55118110236220474" top="0.39370078740157483" bottom="0.19685039370078741" header="0.19685039370078741" footer="0.35433070866141736"/>
  <pageSetup paperSize="9" scale="80" orientation="portrait" r:id="rId3"/>
  <headerFooter alignWithMargins="0">
    <oddHeader xml:space="preserve">&amp;C
</oddHeader>
    <oddFooter>&amp;L&amp;10Agroscope, Zentrale Auswertung&amp;C&amp;10T&amp;P, Seite &amp;P+39/72&amp;R&amp;10Betriebszweig, &amp;A</oddFooter>
  </headerFooter>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6">
    <pageSetUpPr autoPageBreaks="0"/>
  </sheetPr>
  <dimension ref="A1:AY39"/>
  <sheetViews>
    <sheetView showRuler="0" zoomScaleNormal="100" workbookViewId="0">
      <pane xSplit="4" ySplit="15" topLeftCell="E16" activePane="bottomRight" state="frozen"/>
      <selection sqref="A1:A27"/>
      <selection pane="topRight" sqref="A1:A27"/>
      <selection pane="bottomLeft" sqref="A1:A27"/>
      <selection pane="bottomRight" activeCell="E16" sqref="E16"/>
    </sheetView>
  </sheetViews>
  <sheetFormatPr baseColWidth="10" defaultColWidth="10" defaultRowHeight="12.75"/>
  <cols>
    <col min="1" max="1" width="33.875" style="203" customWidth="1"/>
    <col min="2" max="2" width="8.625" style="691" customWidth="1"/>
    <col min="3" max="3" width="33.875" style="203" hidden="1" customWidth="1"/>
    <col min="4" max="4" width="1.5" style="691" hidden="1" customWidth="1"/>
    <col min="5" max="9" width="7.625" style="203" customWidth="1"/>
    <col min="10" max="10" width="7.75" style="203" customWidth="1"/>
    <col min="11" max="11" width="7.625" style="203" customWidth="1"/>
    <col min="12" max="12" width="4.375" style="203" hidden="1" customWidth="1"/>
    <col min="13" max="17" width="7.625" style="203" customWidth="1"/>
    <col min="18" max="18" width="7.75" style="203" customWidth="1"/>
    <col min="19" max="19" width="7.625" style="203" customWidth="1"/>
    <col min="20" max="20" width="2.875" style="203" hidden="1" customWidth="1"/>
    <col min="21" max="25" width="7.625" style="203" customWidth="1"/>
    <col min="26" max="26" width="7.75" style="203" customWidth="1"/>
    <col min="27" max="27" width="7.625" style="203" customWidth="1"/>
    <col min="28" max="28" width="2.5" style="203" hidden="1" customWidth="1"/>
    <col min="29" max="33" width="7.625" style="203" customWidth="1"/>
    <col min="34" max="34" width="7.75" style="203" customWidth="1"/>
    <col min="35" max="35" width="7.625" style="203" customWidth="1"/>
    <col min="36" max="36" width="3.125" style="203" hidden="1" customWidth="1"/>
    <col min="37" max="41" width="7.625" style="203" customWidth="1"/>
    <col min="42" max="42" width="7.75" style="203" customWidth="1"/>
    <col min="43" max="43" width="7.625" style="203" customWidth="1"/>
    <col min="44" max="44" width="5.75" style="203" hidden="1" customWidth="1"/>
    <col min="45" max="49" width="7.625" style="203" customWidth="1"/>
    <col min="50" max="50" width="7.75" style="203" customWidth="1"/>
    <col min="51" max="51" width="7.625" style="203" customWidth="1"/>
    <col min="52" max="16384" width="10" style="609"/>
  </cols>
  <sheetData>
    <row r="1" spans="1:51" s="289" customFormat="1" ht="16.5" customHeight="1">
      <c r="A1" s="121" t="s">
        <v>191</v>
      </c>
      <c r="B1" s="21"/>
      <c r="C1" s="121"/>
      <c r="D1" s="21"/>
      <c r="E1" s="22"/>
      <c r="F1" s="22"/>
      <c r="G1" s="22"/>
      <c r="H1" s="22"/>
      <c r="I1" s="22"/>
      <c r="J1" s="606"/>
      <c r="K1" s="24" t="s">
        <v>147</v>
      </c>
      <c r="L1" s="179"/>
      <c r="M1" s="22"/>
      <c r="N1" s="22"/>
      <c r="O1" s="22"/>
      <c r="P1" s="22"/>
      <c r="Q1" s="22"/>
      <c r="R1" s="606"/>
      <c r="S1" s="24" t="s">
        <v>159</v>
      </c>
      <c r="T1" s="179"/>
      <c r="U1" s="22"/>
      <c r="V1" s="22"/>
      <c r="W1" s="22"/>
      <c r="X1" s="22"/>
      <c r="Y1" s="22"/>
      <c r="Z1" s="606"/>
      <c r="AA1" s="24" t="s">
        <v>147</v>
      </c>
      <c r="AB1" s="179"/>
      <c r="AC1" s="22"/>
      <c r="AD1" s="22"/>
      <c r="AE1" s="22"/>
      <c r="AF1" s="22"/>
      <c r="AG1" s="22"/>
      <c r="AH1" s="606"/>
      <c r="AI1" s="24" t="s">
        <v>159</v>
      </c>
      <c r="AJ1" s="179"/>
      <c r="AK1" s="22"/>
      <c r="AL1" s="22"/>
      <c r="AM1" s="22"/>
      <c r="AN1" s="22"/>
      <c r="AO1" s="22"/>
      <c r="AP1" s="606"/>
      <c r="AQ1" s="24" t="s">
        <v>147</v>
      </c>
      <c r="AR1" s="179"/>
      <c r="AS1" s="22"/>
      <c r="AT1" s="22"/>
      <c r="AU1" s="22"/>
      <c r="AV1" s="22"/>
      <c r="AW1" s="22"/>
      <c r="AX1" s="606"/>
      <c r="AY1" s="24" t="s">
        <v>159</v>
      </c>
    </row>
    <row r="2" spans="1:51" s="289" customFormat="1" ht="16.5" customHeight="1">
      <c r="A2" s="118"/>
      <c r="B2" s="27"/>
      <c r="C2" s="118"/>
      <c r="D2" s="27"/>
      <c r="E2" s="28"/>
      <c r="F2" s="28"/>
      <c r="G2" s="28"/>
      <c r="H2" s="28"/>
      <c r="I2" s="28"/>
      <c r="J2" s="607"/>
      <c r="K2" s="30" t="s">
        <v>345</v>
      </c>
      <c r="L2" s="180"/>
      <c r="M2" s="28"/>
      <c r="N2" s="28"/>
      <c r="O2" s="28"/>
      <c r="P2" s="28"/>
      <c r="Q2" s="28"/>
      <c r="R2" s="607"/>
      <c r="S2" s="30" t="s">
        <v>345</v>
      </c>
      <c r="T2" s="180"/>
      <c r="U2" s="28"/>
      <c r="V2" s="28"/>
      <c r="W2" s="28"/>
      <c r="X2" s="28"/>
      <c r="Y2" s="28"/>
      <c r="Z2" s="607"/>
      <c r="AA2" s="30" t="s">
        <v>1</v>
      </c>
      <c r="AB2" s="180"/>
      <c r="AC2" s="28"/>
      <c r="AD2" s="28"/>
      <c r="AE2" s="28"/>
      <c r="AF2" s="28"/>
      <c r="AG2" s="28"/>
      <c r="AH2" s="607"/>
      <c r="AI2" s="30" t="s">
        <v>1</v>
      </c>
      <c r="AJ2" s="180"/>
      <c r="AK2" s="28"/>
      <c r="AL2" s="28"/>
      <c r="AM2" s="28"/>
      <c r="AN2" s="28"/>
      <c r="AO2" s="28"/>
      <c r="AP2" s="607"/>
      <c r="AQ2" s="30" t="s">
        <v>2</v>
      </c>
      <c r="AR2" s="180"/>
      <c r="AS2" s="28"/>
      <c r="AT2" s="28"/>
      <c r="AU2" s="28"/>
      <c r="AV2" s="28"/>
      <c r="AW2" s="28"/>
      <c r="AX2" s="607"/>
      <c r="AY2" s="30" t="s">
        <v>2</v>
      </c>
    </row>
    <row r="3" spans="1:51">
      <c r="A3" s="118"/>
      <c r="B3" s="610"/>
      <c r="C3" s="118"/>
      <c r="D3" s="610"/>
      <c r="E3" s="32"/>
      <c r="F3" s="607"/>
      <c r="G3" s="607"/>
      <c r="H3" s="607"/>
      <c r="I3" s="607"/>
      <c r="J3" s="607"/>
      <c r="K3" s="611"/>
      <c r="L3" s="607"/>
      <c r="M3" s="32"/>
      <c r="N3" s="607"/>
      <c r="O3" s="607"/>
      <c r="P3" s="607"/>
      <c r="Q3" s="607"/>
      <c r="R3" s="607"/>
      <c r="S3" s="611"/>
      <c r="T3" s="607"/>
      <c r="U3" s="32"/>
      <c r="V3" s="607"/>
      <c r="W3" s="607"/>
      <c r="X3" s="607"/>
      <c r="Y3" s="607"/>
      <c r="Z3" s="607"/>
      <c r="AA3" s="611"/>
      <c r="AB3" s="607"/>
      <c r="AC3" s="32"/>
      <c r="AD3" s="607"/>
      <c r="AE3" s="607"/>
      <c r="AF3" s="607"/>
      <c r="AG3" s="607"/>
      <c r="AH3" s="607"/>
      <c r="AI3" s="611"/>
      <c r="AJ3" s="607"/>
      <c r="AK3" s="32"/>
      <c r="AL3" s="607"/>
      <c r="AM3" s="607"/>
      <c r="AN3" s="607"/>
      <c r="AO3" s="607"/>
      <c r="AP3" s="607"/>
      <c r="AQ3" s="611"/>
      <c r="AR3" s="607"/>
      <c r="AS3" s="32"/>
      <c r="AT3" s="607"/>
      <c r="AU3" s="607"/>
      <c r="AV3" s="607"/>
      <c r="AW3" s="607"/>
      <c r="AX3" s="607"/>
      <c r="AY3" s="611"/>
    </row>
    <row r="4" spans="1:51" ht="6" customHeight="1">
      <c r="A4" s="118" t="s">
        <v>7</v>
      </c>
      <c r="B4" s="610" t="s">
        <v>7</v>
      </c>
      <c r="C4" s="118"/>
      <c r="D4" s="610" t="s">
        <v>7</v>
      </c>
      <c r="E4" s="607" t="s">
        <v>7</v>
      </c>
      <c r="F4" s="607" t="s">
        <v>7</v>
      </c>
      <c r="G4" s="607" t="s">
        <v>7</v>
      </c>
      <c r="H4" s="607" t="s">
        <v>7</v>
      </c>
      <c r="I4" s="607" t="s">
        <v>7</v>
      </c>
      <c r="J4" s="607" t="s">
        <v>7</v>
      </c>
      <c r="K4" s="611" t="s">
        <v>7</v>
      </c>
      <c r="L4" s="607"/>
      <c r="M4" s="607" t="s">
        <v>7</v>
      </c>
      <c r="N4" s="607" t="s">
        <v>7</v>
      </c>
      <c r="O4" s="607" t="s">
        <v>7</v>
      </c>
      <c r="P4" s="607" t="s">
        <v>7</v>
      </c>
      <c r="Q4" s="607" t="s">
        <v>7</v>
      </c>
      <c r="R4" s="607" t="s">
        <v>7</v>
      </c>
      <c r="S4" s="611" t="s">
        <v>7</v>
      </c>
      <c r="T4" s="607"/>
      <c r="U4" s="607" t="s">
        <v>7</v>
      </c>
      <c r="V4" s="607" t="s">
        <v>7</v>
      </c>
      <c r="W4" s="607" t="s">
        <v>7</v>
      </c>
      <c r="X4" s="607" t="s">
        <v>7</v>
      </c>
      <c r="Y4" s="607" t="s">
        <v>7</v>
      </c>
      <c r="Z4" s="607" t="s">
        <v>7</v>
      </c>
      <c r="AA4" s="611" t="s">
        <v>7</v>
      </c>
      <c r="AB4" s="607"/>
      <c r="AC4" s="607" t="s">
        <v>7</v>
      </c>
      <c r="AD4" s="607" t="s">
        <v>7</v>
      </c>
      <c r="AE4" s="607" t="s">
        <v>7</v>
      </c>
      <c r="AF4" s="607" t="s">
        <v>7</v>
      </c>
      <c r="AG4" s="607" t="s">
        <v>7</v>
      </c>
      <c r="AH4" s="607" t="s">
        <v>7</v>
      </c>
      <c r="AI4" s="611" t="s">
        <v>7</v>
      </c>
      <c r="AJ4" s="607"/>
      <c r="AK4" s="607" t="s">
        <v>7</v>
      </c>
      <c r="AL4" s="607" t="s">
        <v>7</v>
      </c>
      <c r="AM4" s="607" t="s">
        <v>7</v>
      </c>
      <c r="AN4" s="607" t="s">
        <v>7</v>
      </c>
      <c r="AO4" s="607" t="s">
        <v>7</v>
      </c>
      <c r="AP4" s="607" t="s">
        <v>7</v>
      </c>
      <c r="AQ4" s="611" t="s">
        <v>7</v>
      </c>
      <c r="AR4" s="607"/>
      <c r="AS4" s="607" t="s">
        <v>7</v>
      </c>
      <c r="AT4" s="607" t="s">
        <v>7</v>
      </c>
      <c r="AU4" s="607" t="s">
        <v>7</v>
      </c>
      <c r="AV4" s="607" t="s">
        <v>7</v>
      </c>
      <c r="AW4" s="607" t="s">
        <v>7</v>
      </c>
      <c r="AX4" s="607" t="s">
        <v>7</v>
      </c>
      <c r="AY4" s="611" t="s">
        <v>7</v>
      </c>
    </row>
    <row r="5" spans="1:51">
      <c r="A5" s="38" t="s">
        <v>48</v>
      </c>
      <c r="B5" s="39" t="s">
        <v>7</v>
      </c>
      <c r="C5" s="38"/>
      <c r="D5" s="39" t="s">
        <v>7</v>
      </c>
      <c r="E5" s="363" t="s">
        <v>49</v>
      </c>
      <c r="F5" s="1175" t="s">
        <v>49</v>
      </c>
      <c r="G5" s="1176"/>
      <c r="H5" s="1177"/>
      <c r="I5" s="365" t="s">
        <v>50</v>
      </c>
      <c r="J5" s="365" t="s">
        <v>51</v>
      </c>
      <c r="K5" s="366" t="s">
        <v>13</v>
      </c>
      <c r="L5" s="367"/>
      <c r="M5" s="364" t="s">
        <v>49</v>
      </c>
      <c r="N5" s="1175" t="s">
        <v>49</v>
      </c>
      <c r="O5" s="1176"/>
      <c r="P5" s="1177"/>
      <c r="Q5" s="365" t="s">
        <v>50</v>
      </c>
      <c r="R5" s="365" t="s">
        <v>51</v>
      </c>
      <c r="S5" s="366" t="s">
        <v>13</v>
      </c>
      <c r="T5" s="367"/>
      <c r="U5" s="364" t="s">
        <v>49</v>
      </c>
      <c r="V5" s="1175" t="s">
        <v>49</v>
      </c>
      <c r="W5" s="1176"/>
      <c r="X5" s="1177"/>
      <c r="Y5" s="365" t="s">
        <v>50</v>
      </c>
      <c r="Z5" s="365" t="s">
        <v>51</v>
      </c>
      <c r="AA5" s="366" t="s">
        <v>13</v>
      </c>
      <c r="AB5" s="367"/>
      <c r="AC5" s="364" t="s">
        <v>49</v>
      </c>
      <c r="AD5" s="1175" t="s">
        <v>49</v>
      </c>
      <c r="AE5" s="1176"/>
      <c r="AF5" s="1177"/>
      <c r="AG5" s="365" t="s">
        <v>50</v>
      </c>
      <c r="AH5" s="365" t="s">
        <v>51</v>
      </c>
      <c r="AI5" s="366" t="s">
        <v>13</v>
      </c>
      <c r="AJ5" s="367"/>
      <c r="AK5" s="364" t="s">
        <v>49</v>
      </c>
      <c r="AL5" s="1175" t="s">
        <v>49</v>
      </c>
      <c r="AM5" s="1176"/>
      <c r="AN5" s="1177"/>
      <c r="AO5" s="365" t="s">
        <v>50</v>
      </c>
      <c r="AP5" s="365" t="s">
        <v>51</v>
      </c>
      <c r="AQ5" s="366" t="s">
        <v>13</v>
      </c>
      <c r="AR5" s="367"/>
      <c r="AS5" s="364" t="s">
        <v>49</v>
      </c>
      <c r="AT5" s="1175" t="s">
        <v>49</v>
      </c>
      <c r="AU5" s="1176"/>
      <c r="AV5" s="1177"/>
      <c r="AW5" s="365" t="s">
        <v>50</v>
      </c>
      <c r="AX5" s="40" t="s">
        <v>51</v>
      </c>
      <c r="AY5" s="41" t="s">
        <v>13</v>
      </c>
    </row>
    <row r="6" spans="1:51" s="306" customFormat="1">
      <c r="A6" s="38" t="s">
        <v>52</v>
      </c>
      <c r="B6" s="39" t="s">
        <v>52</v>
      </c>
      <c r="C6" s="38"/>
      <c r="D6" s="39" t="s">
        <v>52</v>
      </c>
      <c r="E6" s="39" t="s">
        <v>13</v>
      </c>
      <c r="F6" s="40" t="s">
        <v>13</v>
      </c>
      <c r="G6" s="40" t="s">
        <v>13</v>
      </c>
      <c r="H6" s="39" t="s">
        <v>13</v>
      </c>
      <c r="I6" s="40" t="s">
        <v>53</v>
      </c>
      <c r="J6" s="40" t="s">
        <v>53</v>
      </c>
      <c r="K6" s="41"/>
      <c r="L6" s="181"/>
      <c r="M6" s="182" t="s">
        <v>13</v>
      </c>
      <c r="N6" s="40" t="s">
        <v>13</v>
      </c>
      <c r="O6" s="40" t="s">
        <v>13</v>
      </c>
      <c r="P6" s="39" t="s">
        <v>13</v>
      </c>
      <c r="Q6" s="40" t="s">
        <v>53</v>
      </c>
      <c r="R6" s="40" t="s">
        <v>53</v>
      </c>
      <c r="S6" s="41"/>
      <c r="T6" s="181"/>
      <c r="U6" s="182" t="s">
        <v>13</v>
      </c>
      <c r="V6" s="40" t="s">
        <v>13</v>
      </c>
      <c r="W6" s="40" t="s">
        <v>13</v>
      </c>
      <c r="X6" s="39" t="s">
        <v>13</v>
      </c>
      <c r="Y6" s="40" t="s">
        <v>53</v>
      </c>
      <c r="Z6" s="40" t="s">
        <v>53</v>
      </c>
      <c r="AA6" s="41"/>
      <c r="AB6" s="181"/>
      <c r="AC6" s="182" t="s">
        <v>13</v>
      </c>
      <c r="AD6" s="40" t="s">
        <v>13</v>
      </c>
      <c r="AE6" s="40" t="s">
        <v>13</v>
      </c>
      <c r="AF6" s="39" t="s">
        <v>13</v>
      </c>
      <c r="AG6" s="40" t="s">
        <v>53</v>
      </c>
      <c r="AH6" s="40" t="s">
        <v>53</v>
      </c>
      <c r="AI6" s="41"/>
      <c r="AJ6" s="181"/>
      <c r="AK6" s="182" t="s">
        <v>13</v>
      </c>
      <c r="AL6" s="40" t="s">
        <v>13</v>
      </c>
      <c r="AM6" s="40" t="s">
        <v>13</v>
      </c>
      <c r="AN6" s="39" t="s">
        <v>13</v>
      </c>
      <c r="AO6" s="40" t="s">
        <v>53</v>
      </c>
      <c r="AP6" s="40" t="s">
        <v>53</v>
      </c>
      <c r="AQ6" s="41"/>
      <c r="AR6" s="181"/>
      <c r="AS6" s="182" t="s">
        <v>13</v>
      </c>
      <c r="AT6" s="40" t="s">
        <v>13</v>
      </c>
      <c r="AU6" s="40" t="s">
        <v>13</v>
      </c>
      <c r="AV6" s="39" t="s">
        <v>13</v>
      </c>
      <c r="AW6" s="40" t="s">
        <v>53</v>
      </c>
      <c r="AX6" s="40" t="s">
        <v>53</v>
      </c>
      <c r="AY6" s="41"/>
    </row>
    <row r="7" spans="1:51" s="289" customFormat="1" ht="16.5" hidden="1" customHeight="1">
      <c r="A7" s="118"/>
      <c r="B7" s="27"/>
      <c r="C7" s="121" t="s">
        <v>236</v>
      </c>
      <c r="D7" s="21"/>
      <c r="E7" s="22"/>
      <c r="F7" s="22"/>
      <c r="G7" s="22"/>
      <c r="H7" s="22"/>
      <c r="I7" s="22"/>
      <c r="J7" s="606"/>
      <c r="K7" s="24" t="s">
        <v>241</v>
      </c>
      <c r="L7" s="179"/>
      <c r="M7" s="22"/>
      <c r="N7" s="22"/>
      <c r="O7" s="22"/>
      <c r="P7" s="22"/>
      <c r="Q7" s="22"/>
      <c r="R7" s="606"/>
      <c r="S7" s="24" t="s">
        <v>242</v>
      </c>
      <c r="T7" s="179"/>
      <c r="U7" s="22"/>
      <c r="V7" s="22"/>
      <c r="W7" s="22"/>
      <c r="X7" s="22"/>
      <c r="Y7" s="22"/>
      <c r="Z7" s="606"/>
      <c r="AA7" s="24" t="s">
        <v>241</v>
      </c>
      <c r="AB7" s="179"/>
      <c r="AC7" s="22"/>
      <c r="AD7" s="22"/>
      <c r="AE7" s="22"/>
      <c r="AF7" s="22"/>
      <c r="AG7" s="22"/>
      <c r="AH7" s="606"/>
      <c r="AI7" s="24" t="s">
        <v>242</v>
      </c>
      <c r="AJ7" s="179"/>
      <c r="AK7" s="22"/>
      <c r="AL7" s="22"/>
      <c r="AM7" s="22"/>
      <c r="AN7" s="22"/>
      <c r="AO7" s="22"/>
      <c r="AP7" s="606"/>
      <c r="AQ7" s="24" t="s">
        <v>241</v>
      </c>
      <c r="AR7" s="179"/>
      <c r="AS7" s="22"/>
      <c r="AT7" s="22"/>
      <c r="AU7" s="22"/>
      <c r="AV7" s="22"/>
      <c r="AW7" s="22"/>
      <c r="AX7" s="606"/>
      <c r="AY7" s="24" t="s">
        <v>242</v>
      </c>
    </row>
    <row r="8" spans="1:51" s="289" customFormat="1" ht="16.5" hidden="1" customHeight="1">
      <c r="A8" s="118"/>
      <c r="B8" s="27"/>
      <c r="C8" s="118"/>
      <c r="D8" s="27"/>
      <c r="E8" s="28"/>
      <c r="F8" s="28"/>
      <c r="G8" s="28"/>
      <c r="H8" s="28"/>
      <c r="I8" s="28"/>
      <c r="J8" s="607"/>
      <c r="K8" s="30" t="s">
        <v>212</v>
      </c>
      <c r="L8" s="180"/>
      <c r="M8" s="28"/>
      <c r="N8" s="28"/>
      <c r="O8" s="28"/>
      <c r="P8" s="28"/>
      <c r="Q8" s="28"/>
      <c r="R8" s="607"/>
      <c r="S8" s="30" t="s">
        <v>212</v>
      </c>
      <c r="T8" s="180"/>
      <c r="U8" s="28"/>
      <c r="V8" s="28"/>
      <c r="W8" s="28"/>
      <c r="X8" s="28"/>
      <c r="Y8" s="28"/>
      <c r="Z8" s="607"/>
      <c r="AA8" s="30" t="s">
        <v>213</v>
      </c>
      <c r="AB8" s="180"/>
      <c r="AC8" s="28"/>
      <c r="AD8" s="28"/>
      <c r="AE8" s="28"/>
      <c r="AF8" s="28"/>
      <c r="AG8" s="28"/>
      <c r="AH8" s="607"/>
      <c r="AI8" s="30" t="s">
        <v>213</v>
      </c>
      <c r="AJ8" s="180"/>
      <c r="AK8" s="28"/>
      <c r="AL8" s="28"/>
      <c r="AM8" s="28"/>
      <c r="AN8" s="28"/>
      <c r="AO8" s="28"/>
      <c r="AP8" s="607"/>
      <c r="AQ8" s="30" t="s">
        <v>214</v>
      </c>
      <c r="AR8" s="180"/>
      <c r="AS8" s="28"/>
      <c r="AT8" s="28"/>
      <c r="AU8" s="28"/>
      <c r="AV8" s="28"/>
      <c r="AW8" s="28"/>
      <c r="AX8" s="607"/>
      <c r="AY8" s="30" t="s">
        <v>214</v>
      </c>
    </row>
    <row r="9" spans="1:51" hidden="1">
      <c r="A9" s="118"/>
      <c r="B9" s="610"/>
      <c r="C9" s="118"/>
      <c r="D9" s="610"/>
      <c r="E9" s="32"/>
      <c r="F9" s="607"/>
      <c r="G9" s="607"/>
      <c r="H9" s="607"/>
      <c r="I9" s="607"/>
      <c r="J9" s="607"/>
      <c r="K9" s="611"/>
      <c r="L9" s="607"/>
      <c r="M9" s="32"/>
      <c r="N9" s="607"/>
      <c r="O9" s="607"/>
      <c r="P9" s="607"/>
      <c r="Q9" s="607"/>
      <c r="R9" s="607"/>
      <c r="S9" s="611"/>
      <c r="T9" s="607"/>
      <c r="U9" s="32"/>
      <c r="V9" s="607"/>
      <c r="W9" s="607"/>
      <c r="X9" s="607"/>
      <c r="Y9" s="607"/>
      <c r="Z9" s="607"/>
      <c r="AA9" s="611"/>
      <c r="AB9" s="607"/>
      <c r="AC9" s="32"/>
      <c r="AD9" s="607"/>
      <c r="AE9" s="607"/>
      <c r="AF9" s="607"/>
      <c r="AG9" s="607"/>
      <c r="AH9" s="607"/>
      <c r="AI9" s="611"/>
      <c r="AJ9" s="607"/>
      <c r="AK9" s="32"/>
      <c r="AL9" s="607"/>
      <c r="AM9" s="607"/>
      <c r="AN9" s="607"/>
      <c r="AO9" s="607"/>
      <c r="AP9" s="607"/>
      <c r="AQ9" s="611"/>
      <c r="AR9" s="607"/>
      <c r="AS9" s="32"/>
      <c r="AT9" s="607"/>
      <c r="AU9" s="607"/>
      <c r="AV9" s="607"/>
      <c r="AW9" s="607"/>
      <c r="AX9" s="607"/>
      <c r="AY9" s="611"/>
    </row>
    <row r="10" spans="1:51" ht="6" hidden="1" customHeight="1">
      <c r="A10" s="118" t="s">
        <v>7</v>
      </c>
      <c r="B10" s="610" t="s">
        <v>7</v>
      </c>
      <c r="C10" s="118" t="s">
        <v>7</v>
      </c>
      <c r="D10" s="610" t="s">
        <v>7</v>
      </c>
      <c r="E10" s="607" t="s">
        <v>7</v>
      </c>
      <c r="F10" s="607" t="s">
        <v>7</v>
      </c>
      <c r="G10" s="607" t="s">
        <v>7</v>
      </c>
      <c r="H10" s="607" t="s">
        <v>7</v>
      </c>
      <c r="I10" s="607" t="s">
        <v>7</v>
      </c>
      <c r="J10" s="607" t="s">
        <v>7</v>
      </c>
      <c r="K10" s="611" t="s">
        <v>7</v>
      </c>
      <c r="L10" s="607"/>
      <c r="M10" s="607" t="s">
        <v>7</v>
      </c>
      <c r="N10" s="607" t="s">
        <v>7</v>
      </c>
      <c r="O10" s="607" t="s">
        <v>7</v>
      </c>
      <c r="P10" s="607" t="s">
        <v>7</v>
      </c>
      <c r="Q10" s="607" t="s">
        <v>7</v>
      </c>
      <c r="R10" s="607" t="s">
        <v>7</v>
      </c>
      <c r="S10" s="611" t="s">
        <v>7</v>
      </c>
      <c r="T10" s="607"/>
      <c r="U10" s="607" t="s">
        <v>7</v>
      </c>
      <c r="V10" s="607" t="s">
        <v>7</v>
      </c>
      <c r="W10" s="607" t="s">
        <v>7</v>
      </c>
      <c r="X10" s="607" t="s">
        <v>7</v>
      </c>
      <c r="Y10" s="607" t="s">
        <v>7</v>
      </c>
      <c r="Z10" s="607" t="s">
        <v>7</v>
      </c>
      <c r="AA10" s="611" t="s">
        <v>7</v>
      </c>
      <c r="AB10" s="607"/>
      <c r="AC10" s="607" t="s">
        <v>7</v>
      </c>
      <c r="AD10" s="607" t="s">
        <v>7</v>
      </c>
      <c r="AE10" s="607" t="s">
        <v>7</v>
      </c>
      <c r="AF10" s="607" t="s">
        <v>7</v>
      </c>
      <c r="AG10" s="607" t="s">
        <v>7</v>
      </c>
      <c r="AH10" s="607" t="s">
        <v>7</v>
      </c>
      <c r="AI10" s="611" t="s">
        <v>7</v>
      </c>
      <c r="AJ10" s="607"/>
      <c r="AK10" s="607" t="s">
        <v>7</v>
      </c>
      <c r="AL10" s="607" t="s">
        <v>7</v>
      </c>
      <c r="AM10" s="607" t="s">
        <v>7</v>
      </c>
      <c r="AN10" s="607" t="s">
        <v>7</v>
      </c>
      <c r="AO10" s="607" t="s">
        <v>7</v>
      </c>
      <c r="AP10" s="607" t="s">
        <v>7</v>
      </c>
      <c r="AQ10" s="611" t="s">
        <v>7</v>
      </c>
      <c r="AR10" s="607"/>
      <c r="AS10" s="607" t="s">
        <v>7</v>
      </c>
      <c r="AT10" s="607" t="s">
        <v>7</v>
      </c>
      <c r="AU10" s="607" t="s">
        <v>7</v>
      </c>
      <c r="AV10" s="607" t="s">
        <v>7</v>
      </c>
      <c r="AW10" s="607" t="s">
        <v>7</v>
      </c>
      <c r="AX10" s="607" t="s">
        <v>7</v>
      </c>
      <c r="AY10" s="611" t="s">
        <v>7</v>
      </c>
    </row>
    <row r="11" spans="1:51" hidden="1">
      <c r="A11" s="38"/>
      <c r="B11" s="39" t="s">
        <v>7</v>
      </c>
      <c r="C11" s="38" t="s">
        <v>218</v>
      </c>
      <c r="D11" s="39" t="s">
        <v>7</v>
      </c>
      <c r="E11" s="39" t="s">
        <v>303</v>
      </c>
      <c r="F11" s="1175" t="s">
        <v>303</v>
      </c>
      <c r="G11" s="1176"/>
      <c r="H11" s="1177"/>
      <c r="I11" s="1171" t="s">
        <v>209</v>
      </c>
      <c r="J11" s="1172"/>
      <c r="K11" s="41" t="s">
        <v>13</v>
      </c>
      <c r="L11" s="181"/>
      <c r="M11" s="182" t="s">
        <v>303</v>
      </c>
      <c r="N11" s="1175" t="s">
        <v>303</v>
      </c>
      <c r="O11" s="1176"/>
      <c r="P11" s="1177"/>
      <c r="Q11" s="1171" t="s">
        <v>209</v>
      </c>
      <c r="R11" s="1172"/>
      <c r="S11" s="41" t="s">
        <v>13</v>
      </c>
      <c r="T11" s="181"/>
      <c r="U11" s="182" t="s">
        <v>303</v>
      </c>
      <c r="V11" s="1175" t="s">
        <v>303</v>
      </c>
      <c r="W11" s="1176"/>
      <c r="X11" s="1177"/>
      <c r="Y11" s="1171" t="s">
        <v>209</v>
      </c>
      <c r="Z11" s="1172"/>
      <c r="AA11" s="41" t="s">
        <v>13</v>
      </c>
      <c r="AB11" s="181"/>
      <c r="AC11" s="182" t="s">
        <v>303</v>
      </c>
      <c r="AD11" s="1175" t="s">
        <v>303</v>
      </c>
      <c r="AE11" s="1176"/>
      <c r="AF11" s="1177"/>
      <c r="AG11" s="1171" t="s">
        <v>209</v>
      </c>
      <c r="AH11" s="1172"/>
      <c r="AI11" s="41" t="s">
        <v>13</v>
      </c>
      <c r="AJ11" s="181"/>
      <c r="AK11" s="182" t="s">
        <v>303</v>
      </c>
      <c r="AL11" s="1175" t="s">
        <v>303</v>
      </c>
      <c r="AM11" s="1176"/>
      <c r="AN11" s="1177"/>
      <c r="AO11" s="1171" t="s">
        <v>209</v>
      </c>
      <c r="AP11" s="1172"/>
      <c r="AQ11" s="41" t="s">
        <v>13</v>
      </c>
      <c r="AR11" s="181"/>
      <c r="AS11" s="182" t="s">
        <v>303</v>
      </c>
      <c r="AT11" s="1175" t="s">
        <v>303</v>
      </c>
      <c r="AU11" s="1176"/>
      <c r="AV11" s="1177"/>
      <c r="AW11" s="1171" t="s">
        <v>209</v>
      </c>
      <c r="AX11" s="1172"/>
      <c r="AY11" s="41" t="s">
        <v>13</v>
      </c>
    </row>
    <row r="12" spans="1:51" hidden="1">
      <c r="A12" s="38" t="s">
        <v>52</v>
      </c>
      <c r="B12" s="39" t="s">
        <v>52</v>
      </c>
      <c r="C12" s="38" t="s">
        <v>52</v>
      </c>
      <c r="D12" s="39" t="s">
        <v>52</v>
      </c>
      <c r="E12" s="39" t="s">
        <v>13</v>
      </c>
      <c r="F12" s="40" t="s">
        <v>13</v>
      </c>
      <c r="G12" s="40" t="s">
        <v>13</v>
      </c>
      <c r="H12" s="39" t="s">
        <v>13</v>
      </c>
      <c r="I12" s="40" t="s">
        <v>301</v>
      </c>
      <c r="J12" s="40" t="s">
        <v>302</v>
      </c>
      <c r="K12" s="41"/>
      <c r="L12" s="181"/>
      <c r="M12" s="182" t="s">
        <v>13</v>
      </c>
      <c r="N12" s="40" t="s">
        <v>13</v>
      </c>
      <c r="O12" s="40" t="s">
        <v>13</v>
      </c>
      <c r="P12" s="39" t="s">
        <v>13</v>
      </c>
      <c r="Q12" s="40" t="s">
        <v>301</v>
      </c>
      <c r="R12" s="40" t="s">
        <v>302</v>
      </c>
      <c r="S12" s="41"/>
      <c r="T12" s="181"/>
      <c r="U12" s="182" t="s">
        <v>13</v>
      </c>
      <c r="V12" s="40" t="s">
        <v>13</v>
      </c>
      <c r="W12" s="40" t="s">
        <v>13</v>
      </c>
      <c r="X12" s="39" t="s">
        <v>13</v>
      </c>
      <c r="Y12" s="40" t="s">
        <v>301</v>
      </c>
      <c r="Z12" s="40" t="s">
        <v>302</v>
      </c>
      <c r="AA12" s="41"/>
      <c r="AB12" s="181"/>
      <c r="AC12" s="182" t="s">
        <v>13</v>
      </c>
      <c r="AD12" s="40" t="s">
        <v>13</v>
      </c>
      <c r="AE12" s="40" t="s">
        <v>13</v>
      </c>
      <c r="AF12" s="39" t="s">
        <v>13</v>
      </c>
      <c r="AG12" s="40" t="s">
        <v>301</v>
      </c>
      <c r="AH12" s="40" t="s">
        <v>302</v>
      </c>
      <c r="AI12" s="41"/>
      <c r="AJ12" s="181"/>
      <c r="AK12" s="182" t="s">
        <v>13</v>
      </c>
      <c r="AL12" s="40" t="s">
        <v>13</v>
      </c>
      <c r="AM12" s="40" t="s">
        <v>13</v>
      </c>
      <c r="AN12" s="39" t="s">
        <v>13</v>
      </c>
      <c r="AO12" s="40" t="s">
        <v>301</v>
      </c>
      <c r="AP12" s="40" t="s">
        <v>302</v>
      </c>
      <c r="AQ12" s="41"/>
      <c r="AR12" s="181"/>
      <c r="AS12" s="182" t="s">
        <v>13</v>
      </c>
      <c r="AT12" s="40" t="s">
        <v>13</v>
      </c>
      <c r="AU12" s="40" t="s">
        <v>13</v>
      </c>
      <c r="AV12" s="39" t="s">
        <v>13</v>
      </c>
      <c r="AW12" s="40" t="s">
        <v>301</v>
      </c>
      <c r="AX12" s="40" t="s">
        <v>302</v>
      </c>
      <c r="AY12" s="41"/>
    </row>
    <row r="13" spans="1:51" ht="5.25" customHeight="1">
      <c r="A13" s="118" t="s">
        <v>7</v>
      </c>
      <c r="B13" s="119" t="s">
        <v>7</v>
      </c>
      <c r="C13" s="118" t="s">
        <v>7</v>
      </c>
      <c r="D13" s="119" t="s">
        <v>7</v>
      </c>
      <c r="E13" s="119" t="s">
        <v>7</v>
      </c>
      <c r="F13" s="610" t="s">
        <v>7</v>
      </c>
      <c r="G13" s="610" t="s">
        <v>7</v>
      </c>
      <c r="H13" s="119" t="s">
        <v>7</v>
      </c>
      <c r="I13" s="610" t="s">
        <v>7</v>
      </c>
      <c r="J13" s="610" t="s">
        <v>7</v>
      </c>
      <c r="K13" s="613"/>
      <c r="L13" s="614"/>
      <c r="M13" s="615" t="s">
        <v>7</v>
      </c>
      <c r="N13" s="610" t="s">
        <v>7</v>
      </c>
      <c r="O13" s="610" t="s">
        <v>7</v>
      </c>
      <c r="P13" s="119" t="s">
        <v>7</v>
      </c>
      <c r="Q13" s="610" t="s">
        <v>7</v>
      </c>
      <c r="R13" s="610" t="s">
        <v>7</v>
      </c>
      <c r="S13" s="613"/>
      <c r="T13" s="614"/>
      <c r="U13" s="615" t="s">
        <v>7</v>
      </c>
      <c r="V13" s="610" t="s">
        <v>7</v>
      </c>
      <c r="W13" s="610" t="s">
        <v>7</v>
      </c>
      <c r="X13" s="119" t="s">
        <v>7</v>
      </c>
      <c r="Y13" s="610" t="s">
        <v>7</v>
      </c>
      <c r="Z13" s="610" t="s">
        <v>7</v>
      </c>
      <c r="AA13" s="613"/>
      <c r="AB13" s="614"/>
      <c r="AC13" s="615" t="s">
        <v>7</v>
      </c>
      <c r="AD13" s="610" t="s">
        <v>7</v>
      </c>
      <c r="AE13" s="610" t="s">
        <v>7</v>
      </c>
      <c r="AF13" s="119" t="s">
        <v>7</v>
      </c>
      <c r="AG13" s="610" t="s">
        <v>7</v>
      </c>
      <c r="AH13" s="610" t="s">
        <v>7</v>
      </c>
      <c r="AI13" s="613"/>
      <c r="AJ13" s="614"/>
      <c r="AK13" s="615" t="s">
        <v>7</v>
      </c>
      <c r="AL13" s="610" t="s">
        <v>7</v>
      </c>
      <c r="AM13" s="610" t="s">
        <v>7</v>
      </c>
      <c r="AN13" s="119" t="s">
        <v>7</v>
      </c>
      <c r="AO13" s="610" t="s">
        <v>7</v>
      </c>
      <c r="AP13" s="610" t="s">
        <v>7</v>
      </c>
      <c r="AQ13" s="613"/>
      <c r="AR13" s="614"/>
      <c r="AS13" s="615" t="s">
        <v>7</v>
      </c>
      <c r="AT13" s="610" t="s">
        <v>7</v>
      </c>
      <c r="AU13" s="610" t="s">
        <v>7</v>
      </c>
      <c r="AV13" s="119" t="s">
        <v>7</v>
      </c>
      <c r="AW13" s="610" t="s">
        <v>7</v>
      </c>
      <c r="AX13" s="610" t="s">
        <v>7</v>
      </c>
      <c r="AY13" s="613"/>
    </row>
    <row r="14" spans="1:51">
      <c r="A14" s="616" t="s">
        <v>90</v>
      </c>
      <c r="B14" s="617"/>
      <c r="C14" s="616" t="s">
        <v>279</v>
      </c>
      <c r="D14" s="617"/>
      <c r="E14" s="509" t="s">
        <v>659</v>
      </c>
      <c r="F14" s="488">
        <v>2019</v>
      </c>
      <c r="G14" s="488">
        <v>2020</v>
      </c>
      <c r="H14" s="509">
        <v>2021</v>
      </c>
      <c r="I14" s="488">
        <v>2021</v>
      </c>
      <c r="J14" s="488">
        <v>2021</v>
      </c>
      <c r="K14" s="692"/>
      <c r="L14" s="693"/>
      <c r="M14" s="1122" t="s">
        <v>659</v>
      </c>
      <c r="N14" s="488">
        <v>2019</v>
      </c>
      <c r="O14" s="488">
        <v>2020</v>
      </c>
      <c r="P14" s="509">
        <v>2021</v>
      </c>
      <c r="Q14" s="488">
        <v>2021</v>
      </c>
      <c r="R14" s="488">
        <v>2021</v>
      </c>
      <c r="S14" s="692"/>
      <c r="T14" s="693"/>
      <c r="U14" s="1122" t="s">
        <v>659</v>
      </c>
      <c r="V14" s="488">
        <v>2019</v>
      </c>
      <c r="W14" s="488">
        <v>2020</v>
      </c>
      <c r="X14" s="509">
        <v>2021</v>
      </c>
      <c r="Y14" s="488">
        <v>2021</v>
      </c>
      <c r="Z14" s="488">
        <v>2021</v>
      </c>
      <c r="AA14" s="692"/>
      <c r="AB14" s="693"/>
      <c r="AC14" s="1122" t="s">
        <v>659</v>
      </c>
      <c r="AD14" s="488">
        <v>2019</v>
      </c>
      <c r="AE14" s="488">
        <v>2020</v>
      </c>
      <c r="AF14" s="509">
        <v>2021</v>
      </c>
      <c r="AG14" s="488">
        <v>2021</v>
      </c>
      <c r="AH14" s="488">
        <v>2021</v>
      </c>
      <c r="AI14" s="692"/>
      <c r="AJ14" s="693"/>
      <c r="AK14" s="1122" t="s">
        <v>659</v>
      </c>
      <c r="AL14" s="488">
        <v>2019</v>
      </c>
      <c r="AM14" s="488">
        <v>2020</v>
      </c>
      <c r="AN14" s="509">
        <v>2021</v>
      </c>
      <c r="AO14" s="488">
        <v>2021</v>
      </c>
      <c r="AP14" s="488">
        <v>2021</v>
      </c>
      <c r="AQ14" s="692"/>
      <c r="AR14" s="693"/>
      <c r="AS14" s="1122" t="s">
        <v>659</v>
      </c>
      <c r="AT14" s="488">
        <v>2019</v>
      </c>
      <c r="AU14" s="488">
        <v>2020</v>
      </c>
      <c r="AV14" s="509">
        <v>2021</v>
      </c>
      <c r="AW14" s="488">
        <v>2021</v>
      </c>
      <c r="AX14" s="488">
        <v>2021</v>
      </c>
      <c r="AY14" s="692"/>
    </row>
    <row r="15" spans="1:51" ht="5.25" customHeight="1">
      <c r="A15" s="118"/>
      <c r="B15" s="119"/>
      <c r="C15" s="118"/>
      <c r="D15" s="119"/>
      <c r="E15" s="694"/>
      <c r="F15" s="614"/>
      <c r="G15" s="614"/>
      <c r="H15" s="694"/>
      <c r="I15" s="614"/>
      <c r="J15" s="614"/>
      <c r="K15" s="695"/>
      <c r="L15" s="696"/>
      <c r="M15" s="697"/>
      <c r="N15" s="614"/>
      <c r="O15" s="614"/>
      <c r="P15" s="694"/>
      <c r="Q15" s="614"/>
      <c r="R15" s="614"/>
      <c r="S15" s="695"/>
      <c r="T15" s="696"/>
      <c r="U15" s="697"/>
      <c r="V15" s="614"/>
      <c r="W15" s="614"/>
      <c r="X15" s="694"/>
      <c r="Y15" s="614"/>
      <c r="Z15" s="614"/>
      <c r="AA15" s="695"/>
      <c r="AB15" s="696"/>
      <c r="AC15" s="697"/>
      <c r="AD15" s="614"/>
      <c r="AE15" s="614"/>
      <c r="AF15" s="694"/>
      <c r="AG15" s="614"/>
      <c r="AH15" s="614"/>
      <c r="AI15" s="695"/>
      <c r="AJ15" s="696"/>
      <c r="AK15" s="697"/>
      <c r="AL15" s="614"/>
      <c r="AM15" s="614"/>
      <c r="AN15" s="694"/>
      <c r="AO15" s="614"/>
      <c r="AP15" s="614"/>
      <c r="AQ15" s="695"/>
      <c r="AR15" s="696"/>
      <c r="AS15" s="697"/>
      <c r="AT15" s="614"/>
      <c r="AU15" s="614"/>
      <c r="AV15" s="694"/>
      <c r="AW15" s="614"/>
      <c r="AX15" s="614"/>
      <c r="AY15" s="695"/>
    </row>
    <row r="16" spans="1:51" s="633" customFormat="1">
      <c r="A16" s="506" t="s">
        <v>91</v>
      </c>
      <c r="B16" s="617"/>
      <c r="C16" s="506" t="s">
        <v>280</v>
      </c>
      <c r="D16" s="617"/>
      <c r="E16" s="698">
        <v>36.3333333333333</v>
      </c>
      <c r="F16" s="699">
        <v>34</v>
      </c>
      <c r="G16" s="699">
        <v>35</v>
      </c>
      <c r="H16" s="698">
        <v>40</v>
      </c>
      <c r="I16" s="629">
        <v>10</v>
      </c>
      <c r="J16" s="699">
        <v>10</v>
      </c>
      <c r="K16" s="630"/>
      <c r="L16" s="629"/>
      <c r="M16" s="700">
        <v>12.3333333333333</v>
      </c>
      <c r="N16" s="699">
        <v>12</v>
      </c>
      <c r="O16" s="699">
        <v>14</v>
      </c>
      <c r="P16" s="698">
        <v>11</v>
      </c>
      <c r="Q16" s="629">
        <v>3</v>
      </c>
      <c r="R16" s="699">
        <v>2</v>
      </c>
      <c r="S16" s="630"/>
      <c r="T16" s="629"/>
      <c r="U16" s="700">
        <v>68.6666666666667</v>
      </c>
      <c r="V16" s="699">
        <v>68</v>
      </c>
      <c r="W16" s="699">
        <v>71</v>
      </c>
      <c r="X16" s="698">
        <v>67</v>
      </c>
      <c r="Y16" s="629">
        <v>17</v>
      </c>
      <c r="Z16" s="699">
        <v>16</v>
      </c>
      <c r="AA16" s="630"/>
      <c r="AB16" s="629"/>
      <c r="AC16" s="700">
        <v>19.6666666666667</v>
      </c>
      <c r="AD16" s="699">
        <v>18</v>
      </c>
      <c r="AE16" s="699">
        <v>21</v>
      </c>
      <c r="AF16" s="698">
        <v>20</v>
      </c>
      <c r="AG16" s="629">
        <v>5</v>
      </c>
      <c r="AH16" s="699">
        <v>5</v>
      </c>
      <c r="AI16" s="630"/>
      <c r="AJ16" s="629"/>
      <c r="AK16" s="700">
        <v>58</v>
      </c>
      <c r="AL16" s="699">
        <v>58</v>
      </c>
      <c r="AM16" s="699">
        <v>60</v>
      </c>
      <c r="AN16" s="698">
        <v>56</v>
      </c>
      <c r="AO16" s="629">
        <v>14</v>
      </c>
      <c r="AP16" s="699">
        <v>14</v>
      </c>
      <c r="AQ16" s="630"/>
      <c r="AR16" s="629"/>
      <c r="AS16" s="700">
        <v>38.6666666666667</v>
      </c>
      <c r="AT16" s="699">
        <v>37</v>
      </c>
      <c r="AU16" s="699">
        <v>37</v>
      </c>
      <c r="AV16" s="698">
        <v>42</v>
      </c>
      <c r="AW16" s="629">
        <v>11</v>
      </c>
      <c r="AX16" s="699">
        <v>10</v>
      </c>
      <c r="AY16" s="630"/>
    </row>
    <row r="17" spans="1:51" ht="5.25" customHeight="1">
      <c r="A17" s="118"/>
      <c r="B17" s="119"/>
      <c r="C17" s="118"/>
      <c r="D17" s="119"/>
      <c r="E17" s="694"/>
      <c r="F17" s="614"/>
      <c r="G17" s="614"/>
      <c r="H17" s="694"/>
      <c r="I17" s="621"/>
      <c r="J17" s="614"/>
      <c r="K17" s="636"/>
      <c r="L17" s="637"/>
      <c r="M17" s="697"/>
      <c r="N17" s="614"/>
      <c r="O17" s="614"/>
      <c r="P17" s="694"/>
      <c r="Q17" s="621"/>
      <c r="R17" s="614"/>
      <c r="S17" s="636"/>
      <c r="T17" s="637"/>
      <c r="U17" s="697"/>
      <c r="V17" s="614"/>
      <c r="W17" s="614"/>
      <c r="X17" s="694"/>
      <c r="Y17" s="621"/>
      <c r="Z17" s="614"/>
      <c r="AA17" s="636"/>
      <c r="AB17" s="637"/>
      <c r="AC17" s="697"/>
      <c r="AD17" s="614"/>
      <c r="AE17" s="614"/>
      <c r="AF17" s="694"/>
      <c r="AG17" s="621"/>
      <c r="AH17" s="614"/>
      <c r="AI17" s="636"/>
      <c r="AJ17" s="637"/>
      <c r="AK17" s="697"/>
      <c r="AL17" s="614"/>
      <c r="AM17" s="614"/>
      <c r="AN17" s="694"/>
      <c r="AO17" s="621"/>
      <c r="AP17" s="614"/>
      <c r="AQ17" s="636"/>
      <c r="AR17" s="637"/>
      <c r="AS17" s="697"/>
      <c r="AT17" s="614"/>
      <c r="AU17" s="614"/>
      <c r="AV17" s="694"/>
      <c r="AW17" s="621"/>
      <c r="AX17" s="614"/>
      <c r="AY17" s="636"/>
    </row>
    <row r="18" spans="1:51" ht="12.75" customHeight="1">
      <c r="A18" s="38" t="s">
        <v>92</v>
      </c>
      <c r="B18" s="638"/>
      <c r="C18" s="38" t="s">
        <v>281</v>
      </c>
      <c r="D18" s="638"/>
      <c r="E18" s="701"/>
      <c r="F18" s="702"/>
      <c r="G18" s="702"/>
      <c r="H18" s="701"/>
      <c r="I18" s="640"/>
      <c r="J18" s="702"/>
      <c r="K18" s="703"/>
      <c r="L18" s="704"/>
      <c r="M18" s="705"/>
      <c r="N18" s="702"/>
      <c r="O18" s="702"/>
      <c r="P18" s="701"/>
      <c r="Q18" s="640"/>
      <c r="R18" s="702"/>
      <c r="S18" s="703"/>
      <c r="T18" s="704"/>
      <c r="U18" s="705"/>
      <c r="V18" s="702"/>
      <c r="W18" s="702"/>
      <c r="X18" s="701"/>
      <c r="Y18" s="640"/>
      <c r="Z18" s="702"/>
      <c r="AA18" s="703"/>
      <c r="AB18" s="704"/>
      <c r="AC18" s="705"/>
      <c r="AD18" s="702"/>
      <c r="AE18" s="702"/>
      <c r="AF18" s="701"/>
      <c r="AG18" s="640"/>
      <c r="AH18" s="702"/>
      <c r="AI18" s="703"/>
      <c r="AJ18" s="704"/>
      <c r="AK18" s="705"/>
      <c r="AL18" s="702"/>
      <c r="AM18" s="702"/>
      <c r="AN18" s="701"/>
      <c r="AO18" s="640"/>
      <c r="AP18" s="702"/>
      <c r="AQ18" s="703"/>
      <c r="AR18" s="704"/>
      <c r="AS18" s="705"/>
      <c r="AT18" s="702"/>
      <c r="AU18" s="702"/>
      <c r="AV18" s="701"/>
      <c r="AW18" s="640"/>
      <c r="AX18" s="702"/>
      <c r="AY18" s="703"/>
    </row>
    <row r="19" spans="1:51" ht="12.75" customHeight="1">
      <c r="A19" s="118" t="s">
        <v>342</v>
      </c>
      <c r="B19" s="119" t="s">
        <v>361</v>
      </c>
      <c r="C19" s="118" t="s">
        <v>205</v>
      </c>
      <c r="D19" s="119" t="s">
        <v>361</v>
      </c>
      <c r="E19" s="706">
        <v>25.829869607843101</v>
      </c>
      <c r="F19" s="696">
        <v>25.2206088235294</v>
      </c>
      <c r="G19" s="696">
        <v>26.117000000000001</v>
      </c>
      <c r="H19" s="706">
        <v>26.152000000000001</v>
      </c>
      <c r="I19" s="646">
        <v>30.302</v>
      </c>
      <c r="J19" s="696">
        <v>21.741</v>
      </c>
      <c r="K19" s="695"/>
      <c r="L19" s="696"/>
      <c r="M19" s="707">
        <v>30.101635425685402</v>
      </c>
      <c r="N19" s="696">
        <v>29.976666666666699</v>
      </c>
      <c r="O19" s="696">
        <v>29.323321428571401</v>
      </c>
      <c r="P19" s="706">
        <v>31.004918181818201</v>
      </c>
      <c r="Q19" s="646"/>
      <c r="R19" s="696"/>
      <c r="S19" s="695"/>
      <c r="T19" s="696"/>
      <c r="U19" s="707">
        <v>20.9232540491412</v>
      </c>
      <c r="V19" s="696">
        <v>20.060488235294098</v>
      </c>
      <c r="W19" s="696">
        <v>20.895761971831</v>
      </c>
      <c r="X19" s="706">
        <v>21.8135119402985</v>
      </c>
      <c r="Y19" s="646">
        <v>18.160499999999999</v>
      </c>
      <c r="Z19" s="696">
        <v>21.825624999999999</v>
      </c>
      <c r="AA19" s="695"/>
      <c r="AB19" s="696"/>
      <c r="AC19" s="707">
        <v>20.914621693121699</v>
      </c>
      <c r="AD19" s="696">
        <v>21.323888888888899</v>
      </c>
      <c r="AE19" s="696">
        <v>19.4404761904762</v>
      </c>
      <c r="AF19" s="706">
        <v>21.979500000000002</v>
      </c>
      <c r="AG19" s="646"/>
      <c r="AH19" s="696"/>
      <c r="AI19" s="695"/>
      <c r="AJ19" s="696"/>
      <c r="AK19" s="707">
        <v>27.875664787903698</v>
      </c>
      <c r="AL19" s="696">
        <v>28.0919344827586</v>
      </c>
      <c r="AM19" s="696">
        <v>28.4565366666667</v>
      </c>
      <c r="AN19" s="706">
        <v>27.078523214285699</v>
      </c>
      <c r="AO19" s="646">
        <v>25.640714285714299</v>
      </c>
      <c r="AP19" s="696">
        <v>27.687857142857101</v>
      </c>
      <c r="AQ19" s="695"/>
      <c r="AR19" s="696"/>
      <c r="AS19" s="707">
        <v>29.366171171171199</v>
      </c>
      <c r="AT19" s="696">
        <v>30.500540540540499</v>
      </c>
      <c r="AU19" s="696">
        <v>28.792972972973001</v>
      </c>
      <c r="AV19" s="706">
        <v>28.805</v>
      </c>
      <c r="AW19" s="646">
        <v>29.458181818181799</v>
      </c>
      <c r="AX19" s="696">
        <v>28.332000000000001</v>
      </c>
      <c r="AY19" s="695"/>
    </row>
    <row r="20" spans="1:51">
      <c r="A20" s="249" t="s">
        <v>615</v>
      </c>
      <c r="B20" s="271" t="s">
        <v>358</v>
      </c>
      <c r="C20" s="249" t="s">
        <v>206</v>
      </c>
      <c r="D20" s="271" t="s">
        <v>207</v>
      </c>
      <c r="E20" s="708">
        <v>54.099561932773099</v>
      </c>
      <c r="F20" s="709">
        <v>57.160752941176497</v>
      </c>
      <c r="G20" s="709">
        <v>54.245162857142901</v>
      </c>
      <c r="H20" s="708">
        <v>50.892769999999999</v>
      </c>
      <c r="I20" s="649">
        <v>49.588340000000002</v>
      </c>
      <c r="J20" s="709">
        <v>62.068669999999997</v>
      </c>
      <c r="K20" s="710"/>
      <c r="L20" s="709"/>
      <c r="M20" s="711">
        <v>42.199724386724398</v>
      </c>
      <c r="N20" s="709">
        <v>35.458116666666697</v>
      </c>
      <c r="O20" s="709">
        <v>43.8077928571429</v>
      </c>
      <c r="P20" s="708">
        <v>47.333263636363597</v>
      </c>
      <c r="Q20" s="649"/>
      <c r="R20" s="709"/>
      <c r="S20" s="710"/>
      <c r="T20" s="709"/>
      <c r="U20" s="711">
        <v>35.202390226683498</v>
      </c>
      <c r="V20" s="709">
        <v>32.656424999999999</v>
      </c>
      <c r="W20" s="709">
        <v>35.335109859154898</v>
      </c>
      <c r="X20" s="708">
        <v>37.615635820895498</v>
      </c>
      <c r="Y20" s="649">
        <v>28.384023529411799</v>
      </c>
      <c r="Z20" s="709">
        <v>45.986856250000002</v>
      </c>
      <c r="AA20" s="710"/>
      <c r="AB20" s="709"/>
      <c r="AC20" s="711">
        <v>25.276305132275098</v>
      </c>
      <c r="AD20" s="709">
        <v>26.556244444444399</v>
      </c>
      <c r="AE20" s="709">
        <v>22.762880952381</v>
      </c>
      <c r="AF20" s="708">
        <v>26.509789999999999</v>
      </c>
      <c r="AG20" s="709"/>
      <c r="AH20" s="709"/>
      <c r="AI20" s="710"/>
      <c r="AJ20" s="709"/>
      <c r="AK20" s="711">
        <v>29.602024366584601</v>
      </c>
      <c r="AL20" s="709">
        <v>27.8138362068966</v>
      </c>
      <c r="AM20" s="709">
        <v>31.433111</v>
      </c>
      <c r="AN20" s="708">
        <v>29.5591258928571</v>
      </c>
      <c r="AO20" s="649">
        <v>28.647564285714299</v>
      </c>
      <c r="AP20" s="709">
        <v>32.617657142857098</v>
      </c>
      <c r="AQ20" s="710"/>
      <c r="AR20" s="709"/>
      <c r="AS20" s="711">
        <v>28.0281300729301</v>
      </c>
      <c r="AT20" s="709">
        <v>27.185794594594601</v>
      </c>
      <c r="AU20" s="709">
        <v>29.2080432432432</v>
      </c>
      <c r="AV20" s="708">
        <v>27.690552380952401</v>
      </c>
      <c r="AW20" s="649">
        <v>26.124436363636399</v>
      </c>
      <c r="AX20" s="709">
        <v>26.916090000000001</v>
      </c>
      <c r="AY20" s="710"/>
    </row>
    <row r="21" spans="1:51">
      <c r="A21" s="118" t="s">
        <v>160</v>
      </c>
      <c r="B21" s="119" t="s">
        <v>344</v>
      </c>
      <c r="C21" s="118" t="s">
        <v>220</v>
      </c>
      <c r="D21" s="119" t="s">
        <v>344</v>
      </c>
      <c r="E21" s="712">
        <v>50.727727578282703</v>
      </c>
      <c r="F21" s="713">
        <v>49.752495828866401</v>
      </c>
      <c r="G21" s="713">
        <v>51.719460231157598</v>
      </c>
      <c r="H21" s="712">
        <v>50.711226674824097</v>
      </c>
      <c r="I21" s="656">
        <v>40.175565969243003</v>
      </c>
      <c r="J21" s="713">
        <v>52.808058506968401</v>
      </c>
      <c r="K21" s="611"/>
      <c r="L21" s="607"/>
      <c r="M21" s="714">
        <v>65.804808896688996</v>
      </c>
      <c r="N21" s="713">
        <v>65.428666740798405</v>
      </c>
      <c r="O21" s="713">
        <v>64.411700584493303</v>
      </c>
      <c r="P21" s="712">
        <v>67.574059364775295</v>
      </c>
      <c r="Q21" s="610"/>
      <c r="R21" s="607"/>
      <c r="S21" s="611"/>
      <c r="T21" s="607"/>
      <c r="U21" s="714">
        <v>32.808710426340397</v>
      </c>
      <c r="V21" s="713">
        <v>33.650792324273397</v>
      </c>
      <c r="W21" s="713">
        <v>30.279028883207101</v>
      </c>
      <c r="X21" s="712">
        <v>34.496310071540599</v>
      </c>
      <c r="Y21" s="656">
        <v>42.934066663751501</v>
      </c>
      <c r="Z21" s="713">
        <v>23.719252026001499</v>
      </c>
      <c r="AA21" s="611"/>
      <c r="AB21" s="607"/>
      <c r="AC21" s="714">
        <v>34.016934144746301</v>
      </c>
      <c r="AD21" s="713">
        <v>39.184013756089897</v>
      </c>
      <c r="AE21" s="713">
        <v>36.203306797305601</v>
      </c>
      <c r="AF21" s="712">
        <v>26.663481880843499</v>
      </c>
      <c r="AG21" s="607"/>
      <c r="AH21" s="607"/>
      <c r="AI21" s="611"/>
      <c r="AJ21" s="607"/>
      <c r="AK21" s="714">
        <v>5.9051244628115596</v>
      </c>
      <c r="AL21" s="713">
        <v>5.4955030042369497</v>
      </c>
      <c r="AM21" s="713">
        <v>5.9154539888374797</v>
      </c>
      <c r="AN21" s="712">
        <v>6.3044163953602403</v>
      </c>
      <c r="AO21" s="656">
        <v>6.0116444271109</v>
      </c>
      <c r="AP21" s="713">
        <v>4.5662100456620998</v>
      </c>
      <c r="AQ21" s="611"/>
      <c r="AR21" s="607"/>
      <c r="AS21" s="714">
        <v>4.1995804386898099</v>
      </c>
      <c r="AT21" s="713">
        <v>4.30386701166129</v>
      </c>
      <c r="AU21" s="713">
        <v>5.0406443013497997</v>
      </c>
      <c r="AV21" s="712">
        <v>3.2542300030583302</v>
      </c>
      <c r="AW21" s="656">
        <v>2.6755956054808001</v>
      </c>
      <c r="AX21" s="656">
        <v>3.41663137088804</v>
      </c>
      <c r="AY21" s="611"/>
    </row>
    <row r="22" spans="1:51">
      <c r="A22" s="238" t="s">
        <v>60</v>
      </c>
      <c r="B22" s="239" t="s">
        <v>344</v>
      </c>
      <c r="C22" s="238" t="s">
        <v>306</v>
      </c>
      <c r="D22" s="239" t="s">
        <v>344</v>
      </c>
      <c r="E22" s="715">
        <v>60.466930041465702</v>
      </c>
      <c r="F22" s="716">
        <v>58.899556522309801</v>
      </c>
      <c r="G22" s="716">
        <v>56.076486203504899</v>
      </c>
      <c r="H22" s="715">
        <v>66.424747398582397</v>
      </c>
      <c r="I22" s="661">
        <v>56.924593395761498</v>
      </c>
      <c r="J22" s="716">
        <v>67.441860465116307</v>
      </c>
      <c r="K22" s="717"/>
      <c r="L22" s="718"/>
      <c r="M22" s="719">
        <v>69.820963808643</v>
      </c>
      <c r="N22" s="716">
        <v>70.390040788579199</v>
      </c>
      <c r="O22" s="716">
        <v>71.763408515995494</v>
      </c>
      <c r="P22" s="715">
        <v>67.309442121354294</v>
      </c>
      <c r="Q22" s="720"/>
      <c r="R22" s="718"/>
      <c r="S22" s="717"/>
      <c r="T22" s="718"/>
      <c r="U22" s="719">
        <v>35.890424940010099</v>
      </c>
      <c r="V22" s="716">
        <v>33.237124236087503</v>
      </c>
      <c r="W22" s="716">
        <v>32.608075252315501</v>
      </c>
      <c r="X22" s="715">
        <v>41.826075331627301</v>
      </c>
      <c r="Y22" s="661">
        <v>38.307819632937701</v>
      </c>
      <c r="Z22" s="716">
        <v>40.395991790414101</v>
      </c>
      <c r="AA22" s="717"/>
      <c r="AB22" s="718"/>
      <c r="AC22" s="719">
        <v>36.358432408103901</v>
      </c>
      <c r="AD22" s="716">
        <v>35.678191489361701</v>
      </c>
      <c r="AE22" s="716">
        <v>34.296346414073099</v>
      </c>
      <c r="AF22" s="715">
        <v>39.100759320877103</v>
      </c>
      <c r="AG22" s="718"/>
      <c r="AH22" s="718"/>
      <c r="AI22" s="717"/>
      <c r="AJ22" s="718"/>
      <c r="AK22" s="719">
        <v>15.448061317393901</v>
      </c>
      <c r="AL22" s="716">
        <v>16.406075496984599</v>
      </c>
      <c r="AM22" s="716">
        <v>17.762376237623801</v>
      </c>
      <c r="AN22" s="715">
        <v>12.1757322175732</v>
      </c>
      <c r="AO22" s="661">
        <v>8.6190917516218697</v>
      </c>
      <c r="AP22" s="716">
        <v>27.062146892655399</v>
      </c>
      <c r="AQ22" s="717"/>
      <c r="AR22" s="718"/>
      <c r="AS22" s="719">
        <v>13.3232774594844</v>
      </c>
      <c r="AT22" s="716">
        <v>12.1474161004735</v>
      </c>
      <c r="AU22" s="716">
        <v>9.8137802607076292</v>
      </c>
      <c r="AV22" s="715">
        <v>18.008636017272</v>
      </c>
      <c r="AW22" s="661">
        <v>0</v>
      </c>
      <c r="AX22" s="661">
        <v>47.004132231405002</v>
      </c>
      <c r="AY22" s="717"/>
    </row>
    <row r="23" spans="1:51" ht="5.25" customHeight="1">
      <c r="A23" s="118"/>
      <c r="B23" s="119"/>
      <c r="C23" s="118"/>
      <c r="D23" s="119"/>
      <c r="E23" s="721"/>
      <c r="F23" s="607"/>
      <c r="G23" s="607"/>
      <c r="H23" s="722"/>
      <c r="I23" s="670"/>
      <c r="J23" s="723"/>
      <c r="K23" s="611"/>
      <c r="L23" s="607"/>
      <c r="M23" s="724"/>
      <c r="N23" s="607"/>
      <c r="O23" s="607"/>
      <c r="P23" s="612"/>
      <c r="Q23" s="610"/>
      <c r="R23" s="607"/>
      <c r="S23" s="611"/>
      <c r="T23" s="607"/>
      <c r="U23" s="724"/>
      <c r="V23" s="607"/>
      <c r="W23" s="607"/>
      <c r="X23" s="612"/>
      <c r="Y23" s="610"/>
      <c r="Z23" s="607"/>
      <c r="AA23" s="611"/>
      <c r="AB23" s="607"/>
      <c r="AC23" s="724"/>
      <c r="AD23" s="607"/>
      <c r="AE23" s="607"/>
      <c r="AF23" s="612"/>
      <c r="AG23" s="610"/>
      <c r="AH23" s="607"/>
      <c r="AI23" s="611"/>
      <c r="AJ23" s="607"/>
      <c r="AK23" s="724"/>
      <c r="AL23" s="607"/>
      <c r="AM23" s="607"/>
      <c r="AN23" s="612"/>
      <c r="AO23" s="610"/>
      <c r="AP23" s="607"/>
      <c r="AQ23" s="611"/>
      <c r="AR23" s="607"/>
      <c r="AS23" s="724"/>
      <c r="AT23" s="607"/>
      <c r="AU23" s="607"/>
      <c r="AV23" s="612"/>
      <c r="AW23" s="610"/>
      <c r="AX23" s="607"/>
      <c r="AY23" s="611"/>
    </row>
    <row r="24" spans="1:51" ht="12.75" customHeight="1">
      <c r="A24" s="38" t="s">
        <v>62</v>
      </c>
      <c r="B24" s="638"/>
      <c r="C24" s="38" t="s">
        <v>285</v>
      </c>
      <c r="D24" s="638"/>
      <c r="E24" s="725"/>
      <c r="F24" s="726"/>
      <c r="G24" s="726"/>
      <c r="H24" s="727"/>
      <c r="I24" s="666"/>
      <c r="J24" s="726"/>
      <c r="K24" s="728"/>
      <c r="L24" s="726"/>
      <c r="M24" s="729"/>
      <c r="N24" s="726"/>
      <c r="O24" s="726"/>
      <c r="P24" s="727"/>
      <c r="Q24" s="666"/>
      <c r="R24" s="726"/>
      <c r="S24" s="728"/>
      <c r="T24" s="726"/>
      <c r="U24" s="729"/>
      <c r="V24" s="726"/>
      <c r="W24" s="726"/>
      <c r="X24" s="727"/>
      <c r="Y24" s="666"/>
      <c r="Z24" s="726"/>
      <c r="AA24" s="728"/>
      <c r="AB24" s="726"/>
      <c r="AC24" s="729"/>
      <c r="AD24" s="726"/>
      <c r="AE24" s="726"/>
      <c r="AF24" s="727"/>
      <c r="AG24" s="666"/>
      <c r="AH24" s="726"/>
      <c r="AI24" s="728"/>
      <c r="AJ24" s="726"/>
      <c r="AK24" s="729"/>
      <c r="AL24" s="726"/>
      <c r="AM24" s="726"/>
      <c r="AN24" s="727"/>
      <c r="AO24" s="666"/>
      <c r="AP24" s="726"/>
      <c r="AQ24" s="728"/>
      <c r="AR24" s="726"/>
      <c r="AS24" s="729"/>
      <c r="AT24" s="726"/>
      <c r="AU24" s="726"/>
      <c r="AV24" s="727"/>
      <c r="AW24" s="666"/>
      <c r="AX24" s="726"/>
      <c r="AY24" s="728"/>
    </row>
    <row r="25" spans="1:51">
      <c r="A25" s="506" t="s">
        <v>615</v>
      </c>
      <c r="B25" s="119" t="s">
        <v>93</v>
      </c>
      <c r="C25" s="118" t="s">
        <v>221</v>
      </c>
      <c r="D25" s="119" t="s">
        <v>222</v>
      </c>
      <c r="E25" s="722">
        <v>33.0015683543417</v>
      </c>
      <c r="F25" s="723">
        <v>31.219464705882402</v>
      </c>
      <c r="G25" s="723">
        <v>35.1532228571429</v>
      </c>
      <c r="H25" s="722">
        <v>32.632017500000003</v>
      </c>
      <c r="I25" s="670">
        <v>34.091160000000002</v>
      </c>
      <c r="J25" s="723">
        <v>32.912909999999997</v>
      </c>
      <c r="K25" s="730"/>
      <c r="L25" s="723"/>
      <c r="M25" s="731">
        <v>28.072246789321799</v>
      </c>
      <c r="N25" s="723">
        <v>22.896891666666701</v>
      </c>
      <c r="O25" s="723">
        <v>30.220221428571399</v>
      </c>
      <c r="P25" s="722">
        <v>31.0996272727273</v>
      </c>
      <c r="Q25" s="670"/>
      <c r="R25" s="723"/>
      <c r="S25" s="730"/>
      <c r="T25" s="723"/>
      <c r="U25" s="731">
        <v>26.0135111555932</v>
      </c>
      <c r="V25" s="723">
        <v>23.233766176470599</v>
      </c>
      <c r="W25" s="723">
        <v>28.084447887323901</v>
      </c>
      <c r="X25" s="722">
        <v>26.7223194029851</v>
      </c>
      <c r="Y25" s="670">
        <v>21.808399999999999</v>
      </c>
      <c r="Z25" s="723">
        <v>30.790756250000001</v>
      </c>
      <c r="AA25" s="730"/>
      <c r="AB25" s="723"/>
      <c r="AC25" s="731">
        <v>21.8276314814815</v>
      </c>
      <c r="AD25" s="723">
        <v>22.3644944444444</v>
      </c>
      <c r="AE25" s="723">
        <v>20.6615</v>
      </c>
      <c r="AF25" s="722">
        <v>22.456900000000001</v>
      </c>
      <c r="AG25" s="670"/>
      <c r="AH25" s="723"/>
      <c r="AI25" s="730"/>
      <c r="AJ25" s="723"/>
      <c r="AK25" s="731">
        <v>25.434527330322901</v>
      </c>
      <c r="AL25" s="723">
        <v>23.173527586206902</v>
      </c>
      <c r="AM25" s="723">
        <v>27.0073133333333</v>
      </c>
      <c r="AN25" s="722">
        <v>26.122741071428599</v>
      </c>
      <c r="AO25" s="670">
        <v>26.797578571428598</v>
      </c>
      <c r="AP25" s="723">
        <v>26.1625571428571</v>
      </c>
      <c r="AQ25" s="730"/>
      <c r="AR25" s="723"/>
      <c r="AS25" s="731">
        <v>24.745072243672201</v>
      </c>
      <c r="AT25" s="723">
        <v>24.056864864864899</v>
      </c>
      <c r="AU25" s="723">
        <v>26.3961756756757</v>
      </c>
      <c r="AV25" s="722">
        <v>23.7821761904762</v>
      </c>
      <c r="AW25" s="670">
        <v>20.1510909090909</v>
      </c>
      <c r="AX25" s="723">
        <v>23.779589999999999</v>
      </c>
      <c r="AY25" s="730"/>
    </row>
    <row r="26" spans="1:51">
      <c r="A26" s="249" t="s">
        <v>193</v>
      </c>
      <c r="B26" s="271" t="s">
        <v>358</v>
      </c>
      <c r="C26" s="249" t="s">
        <v>82</v>
      </c>
      <c r="D26" s="271" t="s">
        <v>207</v>
      </c>
      <c r="E26" s="708">
        <v>25.646824929971999</v>
      </c>
      <c r="F26" s="709">
        <v>26.124117647058799</v>
      </c>
      <c r="G26" s="709">
        <v>26.104857142857099</v>
      </c>
      <c r="H26" s="708">
        <v>24.711500000000001</v>
      </c>
      <c r="I26" s="649">
        <v>26.626999999999999</v>
      </c>
      <c r="J26" s="709">
        <v>23.478999999999999</v>
      </c>
      <c r="K26" s="710"/>
      <c r="L26" s="709"/>
      <c r="M26" s="711">
        <v>21.140335497835501</v>
      </c>
      <c r="N26" s="709">
        <v>18.1875</v>
      </c>
      <c r="O26" s="709">
        <v>22.087142857142901</v>
      </c>
      <c r="P26" s="708">
        <v>23.146363636363599</v>
      </c>
      <c r="Q26" s="649"/>
      <c r="R26" s="709"/>
      <c r="S26" s="710"/>
      <c r="T26" s="709"/>
      <c r="U26" s="711">
        <v>20.530573252214499</v>
      </c>
      <c r="V26" s="709">
        <v>20.129705882352901</v>
      </c>
      <c r="W26" s="709">
        <v>21.061267605633802</v>
      </c>
      <c r="X26" s="708">
        <v>20.4007462686567</v>
      </c>
      <c r="Y26" s="649">
        <v>17.4658823529412</v>
      </c>
      <c r="Z26" s="709">
        <v>22.171875</v>
      </c>
      <c r="AA26" s="710"/>
      <c r="AB26" s="709"/>
      <c r="AC26" s="711">
        <v>16.7747777777778</v>
      </c>
      <c r="AD26" s="709">
        <v>18.001666666666701</v>
      </c>
      <c r="AE26" s="709">
        <v>15.206666666666701</v>
      </c>
      <c r="AF26" s="708">
        <v>17.116</v>
      </c>
      <c r="AG26" s="649"/>
      <c r="AH26" s="709"/>
      <c r="AI26" s="710"/>
      <c r="AJ26" s="709"/>
      <c r="AK26" s="711">
        <v>20.433967159277501</v>
      </c>
      <c r="AL26" s="709">
        <v>20.1827586206897</v>
      </c>
      <c r="AM26" s="709">
        <v>20.966999999999999</v>
      </c>
      <c r="AN26" s="708">
        <v>20.152142857142898</v>
      </c>
      <c r="AO26" s="649">
        <v>19.972142857142899</v>
      </c>
      <c r="AP26" s="709">
        <v>19.350000000000001</v>
      </c>
      <c r="AQ26" s="710"/>
      <c r="AR26" s="709"/>
      <c r="AS26" s="711">
        <v>19.248112398112401</v>
      </c>
      <c r="AT26" s="709">
        <v>19.946756756756798</v>
      </c>
      <c r="AU26" s="709">
        <v>19.805675675675701</v>
      </c>
      <c r="AV26" s="708">
        <v>17.991904761904799</v>
      </c>
      <c r="AW26" s="649">
        <v>15.260909090909101</v>
      </c>
      <c r="AX26" s="709">
        <v>16.390999999999998</v>
      </c>
      <c r="AY26" s="710"/>
    </row>
    <row r="27" spans="1:51" s="736" customFormat="1">
      <c r="A27" s="116" t="s">
        <v>3</v>
      </c>
      <c r="B27" s="120" t="s">
        <v>357</v>
      </c>
      <c r="C27" s="118" t="s">
        <v>239</v>
      </c>
      <c r="D27" s="120" t="s">
        <v>219</v>
      </c>
      <c r="E27" s="732">
        <v>25.646824929971999</v>
      </c>
      <c r="F27" s="733">
        <v>26.124117647058799</v>
      </c>
      <c r="G27" s="733">
        <v>26.104857142857099</v>
      </c>
      <c r="H27" s="732">
        <v>24.711500000000001</v>
      </c>
      <c r="I27" s="734">
        <v>26.626999999999999</v>
      </c>
      <c r="J27" s="733">
        <v>23.478999999999999</v>
      </c>
      <c r="K27" s="210"/>
      <c r="L27" s="733"/>
      <c r="M27" s="735">
        <v>21.140335497835501</v>
      </c>
      <c r="N27" s="733">
        <v>18.1875</v>
      </c>
      <c r="O27" s="733">
        <v>22.087142857142901</v>
      </c>
      <c r="P27" s="732">
        <v>23.146363636363599</v>
      </c>
      <c r="Q27" s="734"/>
      <c r="R27" s="733"/>
      <c r="S27" s="210"/>
      <c r="T27" s="733"/>
      <c r="U27" s="735">
        <v>20.530573252214499</v>
      </c>
      <c r="V27" s="733">
        <v>20.129705882352901</v>
      </c>
      <c r="W27" s="733">
        <v>21.061267605633802</v>
      </c>
      <c r="X27" s="732">
        <v>20.4007462686567</v>
      </c>
      <c r="Y27" s="734">
        <v>17.4658823529412</v>
      </c>
      <c r="Z27" s="733">
        <v>22.171875</v>
      </c>
      <c r="AA27" s="210"/>
      <c r="AB27" s="733"/>
      <c r="AC27" s="735">
        <v>16.7747777777778</v>
      </c>
      <c r="AD27" s="733">
        <v>18.001666666666701</v>
      </c>
      <c r="AE27" s="733">
        <v>15.206666666666701</v>
      </c>
      <c r="AF27" s="732">
        <v>17.116</v>
      </c>
      <c r="AG27" s="734"/>
      <c r="AH27" s="733"/>
      <c r="AI27" s="210"/>
      <c r="AJ27" s="733"/>
      <c r="AK27" s="735">
        <v>20.433967159277501</v>
      </c>
      <c r="AL27" s="733">
        <v>20.1827586206897</v>
      </c>
      <c r="AM27" s="733">
        <v>20.966999999999999</v>
      </c>
      <c r="AN27" s="732">
        <v>20.152142857142898</v>
      </c>
      <c r="AO27" s="734">
        <v>19.972142857142899</v>
      </c>
      <c r="AP27" s="733">
        <v>19.350000000000001</v>
      </c>
      <c r="AQ27" s="210"/>
      <c r="AR27" s="733"/>
      <c r="AS27" s="735">
        <v>19.248112398112401</v>
      </c>
      <c r="AT27" s="733">
        <v>19.946756756756798</v>
      </c>
      <c r="AU27" s="733">
        <v>19.805675675675701</v>
      </c>
      <c r="AV27" s="732">
        <v>17.991904761904799</v>
      </c>
      <c r="AW27" s="734">
        <v>15.260909090909101</v>
      </c>
      <c r="AX27" s="733">
        <v>16.390999999999998</v>
      </c>
      <c r="AY27" s="210"/>
    </row>
    <row r="28" spans="1:51" s="633" customFormat="1">
      <c r="A28" s="260" t="s">
        <v>70</v>
      </c>
      <c r="B28" s="261" t="s">
        <v>163</v>
      </c>
      <c r="C28" s="272" t="s">
        <v>291</v>
      </c>
      <c r="D28" s="261" t="s">
        <v>240</v>
      </c>
      <c r="E28" s="262">
        <v>4055.3357894460701</v>
      </c>
      <c r="F28" s="263">
        <v>4010.5826709599</v>
      </c>
      <c r="G28" s="263">
        <v>3975.0570446660199</v>
      </c>
      <c r="H28" s="262">
        <v>4180.3676527122998</v>
      </c>
      <c r="I28" s="264">
        <v>3668.45363728546</v>
      </c>
      <c r="J28" s="263">
        <v>5187.0112014992101</v>
      </c>
      <c r="K28" s="265"/>
      <c r="L28" s="263"/>
      <c r="M28" s="266">
        <v>3538.5286766700301</v>
      </c>
      <c r="N28" s="263">
        <v>3364.7448339060702</v>
      </c>
      <c r="O28" s="263">
        <v>3523.7070694004301</v>
      </c>
      <c r="P28" s="262">
        <v>3727.13412670359</v>
      </c>
      <c r="Q28" s="264"/>
      <c r="R28" s="263"/>
      <c r="S28" s="265"/>
      <c r="T28" s="263"/>
      <c r="U28" s="266">
        <v>3622.4517338926198</v>
      </c>
      <c r="V28" s="263">
        <v>3377.4166143101402</v>
      </c>
      <c r="W28" s="263">
        <v>3773.6851506336302</v>
      </c>
      <c r="X28" s="262">
        <v>3716.2534367341</v>
      </c>
      <c r="Y28" s="264">
        <v>2516.82422874848</v>
      </c>
      <c r="Z28" s="263">
        <v>5152.4379985905598</v>
      </c>
      <c r="AA28" s="265"/>
      <c r="AB28" s="263"/>
      <c r="AC28" s="266">
        <v>3083.1953086717399</v>
      </c>
      <c r="AD28" s="263">
        <v>3374.27503626207</v>
      </c>
      <c r="AE28" s="263">
        <v>2658.54324544373</v>
      </c>
      <c r="AF28" s="262">
        <v>3216.7676443094201</v>
      </c>
      <c r="AG28" s="264"/>
      <c r="AH28" s="263"/>
      <c r="AI28" s="265"/>
      <c r="AJ28" s="263"/>
      <c r="AK28" s="266">
        <v>3282.14510869783</v>
      </c>
      <c r="AL28" s="263">
        <v>2979.83397403041</v>
      </c>
      <c r="AM28" s="263">
        <v>3320.1604028552802</v>
      </c>
      <c r="AN28" s="262">
        <v>3546.4409492078098</v>
      </c>
      <c r="AO28" s="264">
        <v>3056.8317656736199</v>
      </c>
      <c r="AP28" s="263">
        <v>4308.2050203027002</v>
      </c>
      <c r="AQ28" s="265"/>
      <c r="AR28" s="263"/>
      <c r="AS28" s="266">
        <v>2925.4025195439799</v>
      </c>
      <c r="AT28" s="263">
        <v>2808.03215316451</v>
      </c>
      <c r="AU28" s="263">
        <v>2800.14866063509</v>
      </c>
      <c r="AV28" s="262">
        <v>3168.0267448323302</v>
      </c>
      <c r="AW28" s="264">
        <v>2052.8840769643198</v>
      </c>
      <c r="AX28" s="263">
        <v>4464.5438960405099</v>
      </c>
      <c r="AY28" s="265"/>
    </row>
    <row r="29" spans="1:51" s="633" customFormat="1">
      <c r="A29" s="118" t="s">
        <v>98</v>
      </c>
      <c r="B29" s="119" t="s">
        <v>163</v>
      </c>
      <c r="C29" s="118" t="s">
        <v>228</v>
      </c>
      <c r="D29" s="119" t="s">
        <v>240</v>
      </c>
      <c r="E29" s="737">
        <v>154.47857112248599</v>
      </c>
      <c r="F29" s="738">
        <v>131.24216973272399</v>
      </c>
      <c r="G29" s="738">
        <v>150.670679785918</v>
      </c>
      <c r="H29" s="737">
        <v>181.52286384881501</v>
      </c>
      <c r="I29" s="162">
        <v>236.59266909527901</v>
      </c>
      <c r="J29" s="738">
        <v>175.691043059756</v>
      </c>
      <c r="K29" s="739"/>
      <c r="L29" s="738"/>
      <c r="M29" s="740">
        <v>131.87508315233299</v>
      </c>
      <c r="N29" s="738">
        <v>107.495303550974</v>
      </c>
      <c r="O29" s="738">
        <v>84.008505271327905</v>
      </c>
      <c r="P29" s="737">
        <v>204.121440634696</v>
      </c>
      <c r="Q29" s="162"/>
      <c r="R29" s="738"/>
      <c r="S29" s="739"/>
      <c r="T29" s="738"/>
      <c r="U29" s="740">
        <v>187.39979755887899</v>
      </c>
      <c r="V29" s="738">
        <v>175.30830934673699</v>
      </c>
      <c r="W29" s="738">
        <v>193.03286187180299</v>
      </c>
      <c r="X29" s="737">
        <v>193.85822145809701</v>
      </c>
      <c r="Y29" s="162">
        <v>197.56106021824101</v>
      </c>
      <c r="Z29" s="738">
        <v>222.59371388301599</v>
      </c>
      <c r="AA29" s="739"/>
      <c r="AB29" s="738"/>
      <c r="AC29" s="740">
        <v>140.332162705889</v>
      </c>
      <c r="AD29" s="738">
        <v>187.172730919977</v>
      </c>
      <c r="AE29" s="738">
        <v>101.390712093693</v>
      </c>
      <c r="AF29" s="737">
        <v>132.43304510399599</v>
      </c>
      <c r="AG29" s="162"/>
      <c r="AH29" s="738"/>
      <c r="AI29" s="739"/>
      <c r="AJ29" s="738"/>
      <c r="AK29" s="740">
        <v>189.086301562838</v>
      </c>
      <c r="AL29" s="738">
        <v>183.92270630445901</v>
      </c>
      <c r="AM29" s="738">
        <v>190.205894977822</v>
      </c>
      <c r="AN29" s="737">
        <v>193.13030340623101</v>
      </c>
      <c r="AO29" s="162">
        <v>202.217231143378</v>
      </c>
      <c r="AP29" s="738">
        <v>152.50919158361</v>
      </c>
      <c r="AQ29" s="739"/>
      <c r="AR29" s="738"/>
      <c r="AS29" s="740">
        <v>134.90721866404499</v>
      </c>
      <c r="AT29" s="738">
        <v>141.91905478097101</v>
      </c>
      <c r="AU29" s="738">
        <v>139.19490727473701</v>
      </c>
      <c r="AV29" s="737">
        <v>123.607693936426</v>
      </c>
      <c r="AW29" s="162">
        <v>157.99249419193399</v>
      </c>
      <c r="AX29" s="738">
        <v>118.23317674333499</v>
      </c>
      <c r="AY29" s="739"/>
    </row>
    <row r="30" spans="1:51" s="633" customFormat="1">
      <c r="A30" s="249" t="s">
        <v>215</v>
      </c>
      <c r="B30" s="271" t="s">
        <v>163</v>
      </c>
      <c r="C30" s="249" t="s">
        <v>353</v>
      </c>
      <c r="D30" s="271" t="s">
        <v>240</v>
      </c>
      <c r="E30" s="741">
        <v>861.70672662531297</v>
      </c>
      <c r="F30" s="742">
        <v>974.14429983562604</v>
      </c>
      <c r="G30" s="742">
        <v>782.09878840281499</v>
      </c>
      <c r="H30" s="741">
        <v>828.87709163749696</v>
      </c>
      <c r="I30" s="686">
        <v>1076.42975175574</v>
      </c>
      <c r="J30" s="742">
        <v>656.28114485284698</v>
      </c>
      <c r="K30" s="743"/>
      <c r="L30" s="742"/>
      <c r="M30" s="744">
        <v>543.43438604304197</v>
      </c>
      <c r="N30" s="742">
        <v>435.50423825887702</v>
      </c>
      <c r="O30" s="742">
        <v>624.858029881638</v>
      </c>
      <c r="P30" s="741">
        <v>569.94088998861002</v>
      </c>
      <c r="Q30" s="686"/>
      <c r="R30" s="742"/>
      <c r="S30" s="743"/>
      <c r="T30" s="742"/>
      <c r="U30" s="744">
        <v>501.58724695332398</v>
      </c>
      <c r="V30" s="742">
        <v>524.09381803304996</v>
      </c>
      <c r="W30" s="742">
        <v>492.28287691844702</v>
      </c>
      <c r="X30" s="741">
        <v>488.385045908476</v>
      </c>
      <c r="Y30" s="686">
        <v>432.88832008621802</v>
      </c>
      <c r="Z30" s="742">
        <v>667.19859055672998</v>
      </c>
      <c r="AA30" s="743"/>
      <c r="AB30" s="742"/>
      <c r="AC30" s="744">
        <v>299.62528709057602</v>
      </c>
      <c r="AD30" s="742">
        <v>467.36521309755301</v>
      </c>
      <c r="AE30" s="742">
        <v>245.10553015594701</v>
      </c>
      <c r="AF30" s="741">
        <v>186.40511801822899</v>
      </c>
      <c r="AG30" s="686"/>
      <c r="AH30" s="742"/>
      <c r="AI30" s="743"/>
      <c r="AJ30" s="742"/>
      <c r="AK30" s="744">
        <v>500.54845773303799</v>
      </c>
      <c r="AL30" s="742">
        <v>454.652101486417</v>
      </c>
      <c r="AM30" s="742">
        <v>525.89670275512299</v>
      </c>
      <c r="AN30" s="741">
        <v>521.09656895757303</v>
      </c>
      <c r="AO30" s="686">
        <v>653.32820714566697</v>
      </c>
      <c r="AP30" s="742">
        <v>415.65559246954598</v>
      </c>
      <c r="AQ30" s="743"/>
      <c r="AR30" s="742"/>
      <c r="AS30" s="744">
        <v>345.84909106061599</v>
      </c>
      <c r="AT30" s="742">
        <v>383.83094183163303</v>
      </c>
      <c r="AU30" s="742">
        <v>372.78612464349601</v>
      </c>
      <c r="AV30" s="741">
        <v>280.93020670672001</v>
      </c>
      <c r="AW30" s="686">
        <v>333.83272770596301</v>
      </c>
      <c r="AX30" s="742">
        <v>453.41358062351298</v>
      </c>
      <c r="AY30" s="743"/>
    </row>
    <row r="31" spans="1:51" s="633" customFormat="1">
      <c r="A31" s="118" t="s">
        <v>352</v>
      </c>
      <c r="B31" s="119" t="s">
        <v>163</v>
      </c>
      <c r="C31" s="118" t="s">
        <v>341</v>
      </c>
      <c r="D31" s="119" t="s">
        <v>240</v>
      </c>
      <c r="E31" s="737">
        <v>179.68793870780399</v>
      </c>
      <c r="F31" s="738">
        <v>194.86737519983799</v>
      </c>
      <c r="G31" s="738">
        <v>175.09030612803301</v>
      </c>
      <c r="H31" s="737">
        <v>169.10613479554101</v>
      </c>
      <c r="I31" s="162">
        <v>177.587974612236</v>
      </c>
      <c r="J31" s="738">
        <v>141.19638826185101</v>
      </c>
      <c r="K31" s="739"/>
      <c r="L31" s="738"/>
      <c r="M31" s="740">
        <v>174.16408465414099</v>
      </c>
      <c r="N31" s="738">
        <v>172.278121420389</v>
      </c>
      <c r="O31" s="738">
        <v>182.75370286527399</v>
      </c>
      <c r="P31" s="737">
        <v>167.46042967676101</v>
      </c>
      <c r="Q31" s="162"/>
      <c r="R31" s="738"/>
      <c r="S31" s="739"/>
      <c r="T31" s="738"/>
      <c r="U31" s="740">
        <v>171.821165849349</v>
      </c>
      <c r="V31" s="738">
        <v>164.542058123055</v>
      </c>
      <c r="W31" s="738">
        <v>175.19198849767599</v>
      </c>
      <c r="X31" s="737">
        <v>175.72945092731501</v>
      </c>
      <c r="Y31" s="162">
        <v>125.48396874578999</v>
      </c>
      <c r="Z31" s="738">
        <v>268.06751233262901</v>
      </c>
      <c r="AA31" s="739"/>
      <c r="AB31" s="738"/>
      <c r="AC31" s="740">
        <v>104.07505926793201</v>
      </c>
      <c r="AD31" s="738">
        <v>116.638737153967</v>
      </c>
      <c r="AE31" s="738">
        <v>89.329867852445702</v>
      </c>
      <c r="AF31" s="737">
        <v>106.256572797383</v>
      </c>
      <c r="AG31" s="162"/>
      <c r="AH31" s="738"/>
      <c r="AI31" s="739"/>
      <c r="AJ31" s="738"/>
      <c r="AK31" s="740">
        <v>159.577298203043</v>
      </c>
      <c r="AL31" s="738">
        <v>140.52144199555801</v>
      </c>
      <c r="AM31" s="738">
        <v>159.349112096787</v>
      </c>
      <c r="AN31" s="737">
        <v>178.861340516783</v>
      </c>
      <c r="AO31" s="162">
        <v>201.82075033081799</v>
      </c>
      <c r="AP31" s="738">
        <v>229.80583241048399</v>
      </c>
      <c r="AQ31" s="739"/>
      <c r="AR31" s="738"/>
      <c r="AS31" s="740">
        <v>143.42254182570699</v>
      </c>
      <c r="AT31" s="738">
        <v>140.97286018183499</v>
      </c>
      <c r="AU31" s="738">
        <v>152.748461402001</v>
      </c>
      <c r="AV31" s="737">
        <v>136.546303893285</v>
      </c>
      <c r="AW31" s="162">
        <v>106.131828200393</v>
      </c>
      <c r="AX31" s="738">
        <v>154.69831004819699</v>
      </c>
      <c r="AY31" s="739"/>
    </row>
    <row r="32" spans="1:51" s="633" customFormat="1">
      <c r="A32" s="249" t="s">
        <v>99</v>
      </c>
      <c r="B32" s="271" t="s">
        <v>163</v>
      </c>
      <c r="C32" s="249" t="s">
        <v>229</v>
      </c>
      <c r="D32" s="271" t="s">
        <v>240</v>
      </c>
      <c r="E32" s="741">
        <v>27.7912437023585</v>
      </c>
      <c r="F32" s="742">
        <v>24.3797707775101</v>
      </c>
      <c r="G32" s="742">
        <v>32.827651121301997</v>
      </c>
      <c r="H32" s="741">
        <v>26.166309208263399</v>
      </c>
      <c r="I32" s="686">
        <v>24.723588838397099</v>
      </c>
      <c r="J32" s="742">
        <v>21.546701307551398</v>
      </c>
      <c r="K32" s="743"/>
      <c r="L32" s="742"/>
      <c r="M32" s="744">
        <v>26.771612126188401</v>
      </c>
      <c r="N32" s="742">
        <v>26.598396334478799</v>
      </c>
      <c r="O32" s="742">
        <v>19.468177996248599</v>
      </c>
      <c r="P32" s="741">
        <v>34.248262047837898</v>
      </c>
      <c r="Q32" s="686"/>
      <c r="R32" s="742"/>
      <c r="S32" s="743"/>
      <c r="T32" s="742"/>
      <c r="U32" s="744">
        <v>37.236192078152797</v>
      </c>
      <c r="V32" s="742">
        <v>34.439919054367998</v>
      </c>
      <c r="W32" s="742">
        <v>37.977088975825097</v>
      </c>
      <c r="X32" s="741">
        <v>39.291568204265303</v>
      </c>
      <c r="Y32" s="686">
        <v>33.086690017513099</v>
      </c>
      <c r="Z32" s="742">
        <v>43.095785764623002</v>
      </c>
      <c r="AA32" s="743"/>
      <c r="AB32" s="742"/>
      <c r="AC32" s="744">
        <v>31.600658893880301</v>
      </c>
      <c r="AD32" s="742">
        <v>33.249822547294997</v>
      </c>
      <c r="AE32" s="742">
        <v>33.893968810672</v>
      </c>
      <c r="AF32" s="741">
        <v>27.658185323673798</v>
      </c>
      <c r="AG32" s="686"/>
      <c r="AH32" s="742"/>
      <c r="AI32" s="743"/>
      <c r="AJ32" s="742"/>
      <c r="AK32" s="744">
        <v>39.230928472664097</v>
      </c>
      <c r="AL32" s="742">
        <v>34.801554758243597</v>
      </c>
      <c r="AM32" s="742">
        <v>38.860296338691001</v>
      </c>
      <c r="AN32" s="741">
        <v>44.0309343210577</v>
      </c>
      <c r="AO32" s="686">
        <v>70.444726583455505</v>
      </c>
      <c r="AP32" s="742">
        <v>37.779623477297903</v>
      </c>
      <c r="AQ32" s="743"/>
      <c r="AR32" s="742"/>
      <c r="AS32" s="744">
        <v>37.4697583154706</v>
      </c>
      <c r="AT32" s="742">
        <v>34.797636952427403</v>
      </c>
      <c r="AU32" s="742">
        <v>34.756690001501099</v>
      </c>
      <c r="AV32" s="741">
        <v>42.854947992483403</v>
      </c>
      <c r="AW32" s="686">
        <v>32.119199380472999</v>
      </c>
      <c r="AX32" s="742">
        <v>52.865596973949103</v>
      </c>
      <c r="AY32" s="743"/>
    </row>
    <row r="33" spans="1:51" s="633" customFormat="1">
      <c r="A33" s="118" t="s">
        <v>73</v>
      </c>
      <c r="B33" s="119" t="s">
        <v>163</v>
      </c>
      <c r="C33" s="118" t="s">
        <v>293</v>
      </c>
      <c r="D33" s="119" t="s">
        <v>240</v>
      </c>
      <c r="E33" s="737">
        <v>143.16985321669901</v>
      </c>
      <c r="F33" s="738">
        <v>107.90129697597401</v>
      </c>
      <c r="G33" s="738">
        <v>156.10995217091499</v>
      </c>
      <c r="H33" s="737">
        <v>165.49831050320699</v>
      </c>
      <c r="I33" s="162">
        <v>108.52893679348</v>
      </c>
      <c r="J33" s="738">
        <v>175.86000255547501</v>
      </c>
      <c r="K33" s="739"/>
      <c r="L33" s="738"/>
      <c r="M33" s="740">
        <v>232.771370272333</v>
      </c>
      <c r="N33" s="738">
        <v>208.09172966781199</v>
      </c>
      <c r="O33" s="738">
        <v>207.876204643943</v>
      </c>
      <c r="P33" s="737">
        <v>282.34617650524302</v>
      </c>
      <c r="Q33" s="162"/>
      <c r="R33" s="738"/>
      <c r="S33" s="739"/>
      <c r="T33" s="738"/>
      <c r="U33" s="740">
        <v>140.664838357359</v>
      </c>
      <c r="V33" s="738">
        <v>126.317470522056</v>
      </c>
      <c r="W33" s="738">
        <v>145.562269702745</v>
      </c>
      <c r="X33" s="737">
        <v>150.114774847277</v>
      </c>
      <c r="Y33" s="162">
        <v>187.84019264448301</v>
      </c>
      <c r="Z33" s="738">
        <v>169.59334742776599</v>
      </c>
      <c r="AA33" s="739"/>
      <c r="AB33" s="738"/>
      <c r="AC33" s="740">
        <v>131.96213906077901</v>
      </c>
      <c r="AD33" s="738">
        <v>147.31993951177401</v>
      </c>
      <c r="AE33" s="738">
        <v>130.42979269743799</v>
      </c>
      <c r="AF33" s="737">
        <v>118.136684973125</v>
      </c>
      <c r="AG33" s="162"/>
      <c r="AH33" s="738"/>
      <c r="AI33" s="739"/>
      <c r="AJ33" s="738"/>
      <c r="AK33" s="740">
        <v>107.654997952579</v>
      </c>
      <c r="AL33" s="738">
        <v>108.02445754314</v>
      </c>
      <c r="AM33" s="738">
        <v>103.60599195561301</v>
      </c>
      <c r="AN33" s="737">
        <v>111.334544358983</v>
      </c>
      <c r="AO33" s="162">
        <v>118.15625335288399</v>
      </c>
      <c r="AP33" s="738">
        <v>133.80535252860801</v>
      </c>
      <c r="AQ33" s="739"/>
      <c r="AR33" s="738"/>
      <c r="AS33" s="740">
        <v>109.563984802663</v>
      </c>
      <c r="AT33" s="738">
        <v>105.267021665786</v>
      </c>
      <c r="AU33" s="738">
        <v>110.54681295288</v>
      </c>
      <c r="AV33" s="737">
        <v>112.87811978932299</v>
      </c>
      <c r="AW33" s="162">
        <v>136.49621731101399</v>
      </c>
      <c r="AX33" s="738">
        <v>113.16179610762001</v>
      </c>
      <c r="AY33" s="739"/>
    </row>
    <row r="34" spans="1:51" s="633" customFormat="1">
      <c r="A34" s="260" t="s">
        <v>74</v>
      </c>
      <c r="B34" s="261" t="s">
        <v>163</v>
      </c>
      <c r="C34" s="260" t="s">
        <v>295</v>
      </c>
      <c r="D34" s="261" t="s">
        <v>240</v>
      </c>
      <c r="E34" s="262">
        <v>1366.83433337466</v>
      </c>
      <c r="F34" s="263">
        <v>1432.5349125216701</v>
      </c>
      <c r="G34" s="263">
        <v>1296.79737760898</v>
      </c>
      <c r="H34" s="262">
        <v>1371.1707099933201</v>
      </c>
      <c r="I34" s="264">
        <v>1623.8629210951301</v>
      </c>
      <c r="J34" s="263">
        <v>1170.5752800374801</v>
      </c>
      <c r="K34" s="265"/>
      <c r="L34" s="263"/>
      <c r="M34" s="266">
        <v>1109.01653624804</v>
      </c>
      <c r="N34" s="263">
        <v>949.967789232531</v>
      </c>
      <c r="O34" s="263">
        <v>1118.96462065843</v>
      </c>
      <c r="P34" s="262">
        <v>1258.1171988531501</v>
      </c>
      <c r="Q34" s="264"/>
      <c r="R34" s="263"/>
      <c r="S34" s="265"/>
      <c r="T34" s="263"/>
      <c r="U34" s="266">
        <v>1038.7092407970599</v>
      </c>
      <c r="V34" s="263">
        <v>1024.70157507927</v>
      </c>
      <c r="W34" s="263">
        <v>1044.0470859664999</v>
      </c>
      <c r="X34" s="262">
        <v>1047.37906134543</v>
      </c>
      <c r="Y34" s="264">
        <v>976.86023171224599</v>
      </c>
      <c r="Z34" s="263">
        <v>1370.5489499647599</v>
      </c>
      <c r="AA34" s="265"/>
      <c r="AB34" s="263"/>
      <c r="AC34" s="266">
        <v>707.59530701905601</v>
      </c>
      <c r="AD34" s="263">
        <v>951.74644323056498</v>
      </c>
      <c r="AE34" s="263">
        <v>600.14987161019599</v>
      </c>
      <c r="AF34" s="262">
        <v>570.88960621640604</v>
      </c>
      <c r="AG34" s="264"/>
      <c r="AH34" s="263"/>
      <c r="AI34" s="265"/>
      <c r="AJ34" s="263"/>
      <c r="AK34" s="266">
        <v>996.09798392416099</v>
      </c>
      <c r="AL34" s="263">
        <v>921.92226208781801</v>
      </c>
      <c r="AM34" s="263">
        <v>1017.91799812404</v>
      </c>
      <c r="AN34" s="262">
        <v>1048.45369156063</v>
      </c>
      <c r="AO34" s="264">
        <v>1245.9671685562</v>
      </c>
      <c r="AP34" s="263">
        <v>969.55559246954601</v>
      </c>
      <c r="AQ34" s="265"/>
      <c r="AR34" s="263"/>
      <c r="AS34" s="266">
        <v>771.21259466850199</v>
      </c>
      <c r="AT34" s="263">
        <v>806.78751541265297</v>
      </c>
      <c r="AU34" s="263">
        <v>810.03299627461399</v>
      </c>
      <c r="AV34" s="262">
        <v>696.817272318238</v>
      </c>
      <c r="AW34" s="264">
        <v>766.57246678977799</v>
      </c>
      <c r="AX34" s="263">
        <v>892.37246049661405</v>
      </c>
      <c r="AY34" s="265"/>
    </row>
    <row r="35" spans="1:51" s="633" customFormat="1">
      <c r="A35" s="72" t="s">
        <v>100</v>
      </c>
      <c r="B35" s="73" t="s">
        <v>163</v>
      </c>
      <c r="C35" s="72" t="s">
        <v>296</v>
      </c>
      <c r="D35" s="73" t="s">
        <v>240</v>
      </c>
      <c r="E35" s="143">
        <v>2688.5014560714098</v>
      </c>
      <c r="F35" s="144">
        <v>2578.0477584382202</v>
      </c>
      <c r="G35" s="144">
        <v>2678.2596670570301</v>
      </c>
      <c r="H35" s="143">
        <v>2809.1969427189802</v>
      </c>
      <c r="I35" s="144">
        <v>2044.5907161903301</v>
      </c>
      <c r="J35" s="144">
        <v>4016.4359214617298</v>
      </c>
      <c r="K35" s="145"/>
      <c r="L35" s="148"/>
      <c r="M35" s="190">
        <v>2429.5121404219899</v>
      </c>
      <c r="N35" s="144">
        <v>2414.7770446735399</v>
      </c>
      <c r="O35" s="144">
        <v>2404.7424487419999</v>
      </c>
      <c r="P35" s="143">
        <v>2469.01692785044</v>
      </c>
      <c r="Q35" s="144"/>
      <c r="R35" s="144"/>
      <c r="S35" s="145"/>
      <c r="T35" s="148"/>
      <c r="U35" s="190">
        <v>2583.7424930955599</v>
      </c>
      <c r="V35" s="144">
        <v>2352.7150392308699</v>
      </c>
      <c r="W35" s="144">
        <v>2729.63806466714</v>
      </c>
      <c r="X35" s="143">
        <v>2668.8743753886702</v>
      </c>
      <c r="Y35" s="144">
        <v>1539.96399703624</v>
      </c>
      <c r="Z35" s="144">
        <v>3781.8890486257901</v>
      </c>
      <c r="AA35" s="145"/>
      <c r="AB35" s="148"/>
      <c r="AC35" s="190">
        <v>2375.60000165268</v>
      </c>
      <c r="AD35" s="144">
        <v>2422.5285930315099</v>
      </c>
      <c r="AE35" s="144">
        <v>2058.3933738335299</v>
      </c>
      <c r="AF35" s="143">
        <v>2645.8780380930102</v>
      </c>
      <c r="AG35" s="144"/>
      <c r="AH35" s="144"/>
      <c r="AI35" s="145"/>
      <c r="AJ35" s="148"/>
      <c r="AK35" s="190">
        <v>2286.04712477367</v>
      </c>
      <c r="AL35" s="144">
        <v>2057.91171194259</v>
      </c>
      <c r="AM35" s="144">
        <v>2302.2424047312402</v>
      </c>
      <c r="AN35" s="143">
        <v>2497.9872576471798</v>
      </c>
      <c r="AO35" s="144">
        <v>1810.8645971174101</v>
      </c>
      <c r="AP35" s="144">
        <v>3338.6494278331502</v>
      </c>
      <c r="AQ35" s="145"/>
      <c r="AR35" s="148"/>
      <c r="AS35" s="190">
        <v>2154.1899248754698</v>
      </c>
      <c r="AT35" s="144">
        <v>2001.24463775185</v>
      </c>
      <c r="AU35" s="144">
        <v>1990.11566436048</v>
      </c>
      <c r="AV35" s="143">
        <v>2471.2094725140901</v>
      </c>
      <c r="AW35" s="144">
        <v>1286.31161017454</v>
      </c>
      <c r="AX35" s="144">
        <v>3572.1714355438999</v>
      </c>
      <c r="AY35" s="145"/>
    </row>
    <row r="36" spans="1:51" s="633" customFormat="1">
      <c r="A36" s="118" t="s">
        <v>363</v>
      </c>
      <c r="B36" s="119" t="s">
        <v>163</v>
      </c>
      <c r="C36" s="118" t="s">
        <v>297</v>
      </c>
      <c r="D36" s="119" t="s">
        <v>240</v>
      </c>
      <c r="E36" s="737">
        <v>2048.21866133308</v>
      </c>
      <c r="F36" s="738">
        <v>1919.32658757851</v>
      </c>
      <c r="G36" s="738">
        <v>1946.8050000000001</v>
      </c>
      <c r="H36" s="737">
        <v>2278.5243964207302</v>
      </c>
      <c r="I36" s="162" t="s">
        <v>9</v>
      </c>
      <c r="J36" s="162" t="s">
        <v>9</v>
      </c>
      <c r="K36" s="739"/>
      <c r="L36" s="738"/>
      <c r="M36" s="678" t="s">
        <v>9</v>
      </c>
      <c r="N36" s="162" t="s">
        <v>9</v>
      </c>
      <c r="O36" s="162" t="s">
        <v>9</v>
      </c>
      <c r="P36" s="679" t="s">
        <v>9</v>
      </c>
      <c r="Q36" s="162"/>
      <c r="R36" s="162"/>
      <c r="S36" s="739"/>
      <c r="T36" s="738"/>
      <c r="U36" s="740">
        <v>1919.7157649379899</v>
      </c>
      <c r="V36" s="738">
        <v>1787.2657931679901</v>
      </c>
      <c r="W36" s="738">
        <v>2024.72272727273</v>
      </c>
      <c r="X36" s="737">
        <v>1947.15877437326</v>
      </c>
      <c r="Y36" s="162" t="s">
        <v>9</v>
      </c>
      <c r="Z36" s="162" t="s">
        <v>9</v>
      </c>
      <c r="AA36" s="739"/>
      <c r="AB36" s="738"/>
      <c r="AC36" s="678">
        <v>1714.8706693516699</v>
      </c>
      <c r="AD36" s="162" t="s">
        <v>9</v>
      </c>
      <c r="AE36" s="162">
        <v>1412.0397603485801</v>
      </c>
      <c r="AF36" s="679">
        <v>1889.1972477064201</v>
      </c>
      <c r="AG36" s="162"/>
      <c r="AH36" s="162"/>
      <c r="AI36" s="739"/>
      <c r="AJ36" s="738"/>
      <c r="AK36" s="678">
        <v>1797.0710473577501</v>
      </c>
      <c r="AL36" s="162">
        <v>1705.0051903114199</v>
      </c>
      <c r="AM36" s="162">
        <v>1733.56724137931</v>
      </c>
      <c r="AN36" s="679">
        <v>1952.64071038251</v>
      </c>
      <c r="AO36" s="162" t="s">
        <v>9</v>
      </c>
      <c r="AP36" s="162" t="s">
        <v>9</v>
      </c>
      <c r="AQ36" s="739"/>
      <c r="AR36" s="738"/>
      <c r="AS36" s="740">
        <v>1732.7721484301101</v>
      </c>
      <c r="AT36" s="738">
        <v>1645.776904474</v>
      </c>
      <c r="AU36" s="738">
        <v>1508.5395408163299</v>
      </c>
      <c r="AV36" s="737">
        <v>2044</v>
      </c>
      <c r="AW36" s="162" t="s">
        <v>9</v>
      </c>
      <c r="AX36" s="162" t="s">
        <v>9</v>
      </c>
      <c r="AY36" s="739"/>
    </row>
    <row r="37" spans="1:51" s="633" customFormat="1">
      <c r="A37" s="118" t="s">
        <v>614</v>
      </c>
      <c r="B37" s="119" t="s">
        <v>163</v>
      </c>
      <c r="C37" s="118"/>
      <c r="D37" s="119"/>
      <c r="E37" s="1123">
        <v>2429.91890433653</v>
      </c>
      <c r="F37" s="1124">
        <v>2411.0214285714301</v>
      </c>
      <c r="G37" s="1124">
        <v>2294.88528443818</v>
      </c>
      <c r="H37" s="1123">
        <v>2583.85</v>
      </c>
      <c r="I37" s="794" t="s">
        <v>9</v>
      </c>
      <c r="J37" s="794" t="s">
        <v>9</v>
      </c>
      <c r="K37" s="1125"/>
      <c r="L37" s="1124"/>
      <c r="M37" s="689" t="s">
        <v>9</v>
      </c>
      <c r="N37" s="794" t="s">
        <v>9</v>
      </c>
      <c r="O37" s="794" t="s">
        <v>9</v>
      </c>
      <c r="P37" s="793" t="s">
        <v>9</v>
      </c>
      <c r="Q37" s="794"/>
      <c r="R37" s="794"/>
      <c r="S37" s="1125"/>
      <c r="T37" s="1124"/>
      <c r="U37" s="1126">
        <v>2465.5072567214802</v>
      </c>
      <c r="V37" s="1124">
        <v>2289.9772868699401</v>
      </c>
      <c r="W37" s="1124">
        <v>2588.7752525252499</v>
      </c>
      <c r="X37" s="1123">
        <v>2517.76923076923</v>
      </c>
      <c r="Y37" s="794" t="s">
        <v>9</v>
      </c>
      <c r="Z37" s="794" t="s">
        <v>9</v>
      </c>
      <c r="AA37" s="1125"/>
      <c r="AB37" s="1124"/>
      <c r="AC37" s="689">
        <v>2432.1549842593699</v>
      </c>
      <c r="AD37" s="794" t="s">
        <v>9</v>
      </c>
      <c r="AE37" s="794">
        <v>2278.4194444444402</v>
      </c>
      <c r="AF37" s="793">
        <v>2542.0947368421098</v>
      </c>
      <c r="AG37" s="794"/>
      <c r="AH37" s="794"/>
      <c r="AI37" s="1125"/>
      <c r="AJ37" s="1124"/>
      <c r="AK37" s="689">
        <v>2240.3336721312098</v>
      </c>
      <c r="AL37" s="794">
        <v>2106.89</v>
      </c>
      <c r="AM37" s="794">
        <v>2290.8482475764399</v>
      </c>
      <c r="AN37" s="793">
        <v>2323.2627688172001</v>
      </c>
      <c r="AO37" s="794" t="s">
        <v>9</v>
      </c>
      <c r="AP37" s="794" t="s">
        <v>9</v>
      </c>
      <c r="AQ37" s="1125"/>
      <c r="AR37" s="1124"/>
      <c r="AS37" s="1126">
        <v>2213.6533523420999</v>
      </c>
      <c r="AT37" s="1124">
        <v>2084.9000444246999</v>
      </c>
      <c r="AU37" s="1124">
        <v>2113.1003584229402</v>
      </c>
      <c r="AV37" s="1123">
        <v>2442.95965417867</v>
      </c>
      <c r="AW37" s="794" t="s">
        <v>9</v>
      </c>
      <c r="AX37" s="794" t="s">
        <v>9</v>
      </c>
      <c r="AY37" s="1125"/>
    </row>
    <row r="38" spans="1:51" s="633" customFormat="1">
      <c r="A38" s="238" t="s">
        <v>362</v>
      </c>
      <c r="B38" s="239" t="s">
        <v>163</v>
      </c>
      <c r="C38" s="238" t="s">
        <v>298</v>
      </c>
      <c r="D38" s="239" t="s">
        <v>240</v>
      </c>
      <c r="E38" s="745">
        <v>2903.4875039252902</v>
      </c>
      <c r="F38" s="746">
        <v>2741.7435275080902</v>
      </c>
      <c r="G38" s="746">
        <v>2961.9761904761899</v>
      </c>
      <c r="H38" s="745">
        <v>3006.74279379157</v>
      </c>
      <c r="I38" s="273" t="s">
        <v>9</v>
      </c>
      <c r="J38" s="273" t="s">
        <v>9</v>
      </c>
      <c r="K38" s="747"/>
      <c r="L38" s="746"/>
      <c r="M38" s="681" t="s">
        <v>9</v>
      </c>
      <c r="N38" s="273" t="s">
        <v>9</v>
      </c>
      <c r="O38" s="273" t="s">
        <v>9</v>
      </c>
      <c r="P38" s="682" t="s">
        <v>9</v>
      </c>
      <c r="Q38" s="273"/>
      <c r="R38" s="273"/>
      <c r="S38" s="747"/>
      <c r="T38" s="746"/>
      <c r="U38" s="748">
        <v>2913.5586573569399</v>
      </c>
      <c r="V38" s="746">
        <v>2608.9252728799302</v>
      </c>
      <c r="W38" s="746">
        <v>3081.38479880775</v>
      </c>
      <c r="X38" s="745">
        <v>3050.3659003831399</v>
      </c>
      <c r="Y38" s="273" t="s">
        <v>9</v>
      </c>
      <c r="Z38" s="273" t="s">
        <v>9</v>
      </c>
      <c r="AA38" s="747"/>
      <c r="AB38" s="746"/>
      <c r="AC38" s="681">
        <v>3011.5698384428201</v>
      </c>
      <c r="AD38" s="273" t="s">
        <v>9</v>
      </c>
      <c r="AE38" s="273">
        <v>2656.7933130699098</v>
      </c>
      <c r="AF38" s="682">
        <v>3459.3887423043102</v>
      </c>
      <c r="AG38" s="273"/>
      <c r="AH38" s="273"/>
      <c r="AI38" s="747"/>
      <c r="AJ38" s="746"/>
      <c r="AK38" s="681">
        <v>2840.0799979169001</v>
      </c>
      <c r="AL38" s="273">
        <v>2739.2464736451402</v>
      </c>
      <c r="AM38" s="273">
        <v>2839.13700107875</v>
      </c>
      <c r="AN38" s="682">
        <v>2941.85651902682</v>
      </c>
      <c r="AO38" s="273" t="s">
        <v>9</v>
      </c>
      <c r="AP38" s="273" t="s">
        <v>9</v>
      </c>
      <c r="AQ38" s="747"/>
      <c r="AR38" s="746"/>
      <c r="AS38" s="748">
        <v>2810.5926437952298</v>
      </c>
      <c r="AT38" s="746">
        <v>2825.3901098901101</v>
      </c>
      <c r="AU38" s="746">
        <v>2657.4418079095999</v>
      </c>
      <c r="AV38" s="745">
        <v>2948.9460135859899</v>
      </c>
      <c r="AW38" s="273" t="s">
        <v>9</v>
      </c>
      <c r="AX38" s="273" t="s">
        <v>9</v>
      </c>
      <c r="AY38" s="747"/>
    </row>
    <row r="39" spans="1:51" ht="0.75" customHeight="1">
      <c r="H39" s="203">
        <v>2600.5205525606498</v>
      </c>
      <c r="I39" s="203">
        <v>1556.6110471806701</v>
      </c>
      <c r="J39" s="203">
        <v>3950.460979342</v>
      </c>
    </row>
  </sheetData>
  <customSheetViews>
    <customSheetView guid="{BB41D466-AEC9-452B-88D8-BAC78012C5DB}" hiddenRows="1" hiddenColumns="1" showRuler="0">
      <pane xSplit="3" topLeftCell="E1" activePane="topRight" state="frozen"/>
      <selection pane="topRight" activeCell="A2" sqref="A2"/>
      <pageMargins left="0.6692913385826772" right="0.55118110236220474" top="0.39370078740157483" bottom="0.19685039370078741" header="0.19685039370078741" footer="0.35433070866141736"/>
      <pageSetup paperSize="9" scale="84" orientation="portrait" horizontalDpi="4294967292" r:id="rId1"/>
      <headerFooter alignWithMargins="0">
        <oddHeader xml:space="preserve">&amp;C
</oddHeader>
        <oddFooter>&amp;C&amp;10T&amp;P</oddFooter>
      </headerFooter>
    </customSheetView>
    <customSheetView guid="{31EB388F-298E-4159-9E7A-183E7E2840ED}" printArea="1" hiddenRows="1" hiddenColumns="1" showRuler="0" topLeftCell="C7">
      <pane xSplit="2" topLeftCell="E1" activePane="topRight" state="frozen"/>
      <selection pane="topRight" activeCell="C8" sqref="C8"/>
      <pageMargins left="0.6692913385826772" right="0.55118110236220474" top="0.39370078740157483" bottom="0.19685039370078741" header="0.19685039370078741" footer="0.35433070866141736"/>
      <pageSetup paperSize="9" scale="84" orientation="portrait" horizontalDpi="4294967292" r:id="rId2"/>
      <headerFooter alignWithMargins="0">
        <oddHeader xml:space="preserve">&amp;C
</oddHeader>
        <oddFooter>&amp;C&amp;10T&amp;P</oddFooter>
      </headerFooter>
    </customSheetView>
  </customSheetViews>
  <mergeCells count="18">
    <mergeCell ref="AT5:AV5"/>
    <mergeCell ref="F5:H5"/>
    <mergeCell ref="N5:P5"/>
    <mergeCell ref="V5:X5"/>
    <mergeCell ref="AD5:AF5"/>
    <mergeCell ref="AL5:AN5"/>
    <mergeCell ref="AW11:AX11"/>
    <mergeCell ref="F11:H11"/>
    <mergeCell ref="I11:J11"/>
    <mergeCell ref="N11:P11"/>
    <mergeCell ref="Q11:R11"/>
    <mergeCell ref="V11:X11"/>
    <mergeCell ref="Y11:Z11"/>
    <mergeCell ref="AD11:AF11"/>
    <mergeCell ref="AG11:AH11"/>
    <mergeCell ref="AL11:AN11"/>
    <mergeCell ref="AO11:AP11"/>
    <mergeCell ref="AT11:AV11"/>
  </mergeCells>
  <phoneticPr fontId="5" type="noConversion"/>
  <pageMargins left="0.6692913385826772" right="0.55118110236220474" top="0.39370078740157483" bottom="0.19685039370078741" header="0.19685039370078741" footer="0.35433070866141736"/>
  <pageSetup paperSize="9" scale="84" orientation="portrait" r:id="rId3"/>
  <headerFooter alignWithMargins="0">
    <oddHeader xml:space="preserve">&amp;C
</oddHeader>
    <oddFooter>&amp;L&amp;10Agroscope, Zentrale Auswertung&amp;C&amp;10T&amp;P, Seite &amp;P+39/72&amp;R&amp;10Betriebszweig, &amp;A</oddFooter>
  </headerFooter>
  <colBreaks count="5" manualBreakCount="5">
    <brk id="11" max="1048575" man="1"/>
    <brk id="19" max="1048575" man="1"/>
    <brk id="27" max="1048575" man="1"/>
    <brk id="35" max="1048575" man="1"/>
    <brk id="4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7">
    <pageSetUpPr autoPageBreaks="0"/>
  </sheetPr>
  <dimension ref="A1:R87"/>
  <sheetViews>
    <sheetView showRuler="0" zoomScaleNormal="100" zoomScaleSheetLayoutView="160" workbookViewId="0">
      <pane xSplit="4" topLeftCell="E1" activePane="topRight" state="frozen"/>
      <selection sqref="A1:A27"/>
      <selection pane="topRight" activeCell="E1" sqref="E1"/>
    </sheetView>
  </sheetViews>
  <sheetFormatPr baseColWidth="10" defaultColWidth="10" defaultRowHeight="12.75"/>
  <cols>
    <col min="1" max="1" width="33.875" style="36" customWidth="1"/>
    <col min="2" max="2" width="8.625" style="84" customWidth="1"/>
    <col min="3" max="3" width="33.875" style="36" hidden="1" customWidth="1"/>
    <col min="4" max="4" width="8.625" style="84" hidden="1" customWidth="1"/>
    <col min="5" max="9" width="7.625" style="36" customWidth="1"/>
    <col min="10" max="10" width="7.75" style="36" customWidth="1"/>
    <col min="11" max="18" width="7.625" style="36" customWidth="1"/>
    <col min="19" max="16384" width="10" style="290"/>
  </cols>
  <sheetData>
    <row r="1" spans="1:18" s="289" customFormat="1" ht="16.5" customHeight="1">
      <c r="A1" s="121" t="s">
        <v>5</v>
      </c>
      <c r="B1" s="21"/>
      <c r="C1" s="20"/>
      <c r="D1" s="21"/>
      <c r="E1" s="22"/>
      <c r="F1" s="22"/>
      <c r="G1" s="22"/>
      <c r="H1" s="22"/>
      <c r="I1" s="22"/>
      <c r="J1" s="23"/>
      <c r="K1" s="24" t="s">
        <v>148</v>
      </c>
      <c r="L1" s="22"/>
      <c r="M1" s="22"/>
      <c r="N1" s="22"/>
      <c r="O1" s="22"/>
      <c r="P1" s="22"/>
      <c r="Q1" s="23"/>
      <c r="R1" s="24" t="s">
        <v>148</v>
      </c>
    </row>
    <row r="2" spans="1:18" s="289" customFormat="1" ht="16.5" customHeight="1">
      <c r="A2" s="26"/>
      <c r="B2" s="27"/>
      <c r="C2" s="26"/>
      <c r="D2" s="27"/>
      <c r="E2" s="28"/>
      <c r="F2" s="28"/>
      <c r="G2" s="28"/>
      <c r="H2" s="28"/>
      <c r="I2" s="28"/>
      <c r="J2" s="29"/>
      <c r="K2" s="840" t="s">
        <v>632</v>
      </c>
      <c r="L2" s="28"/>
      <c r="M2" s="28"/>
      <c r="N2" s="28"/>
      <c r="O2" s="28"/>
      <c r="P2" s="28"/>
      <c r="Q2" s="29"/>
      <c r="R2" s="840" t="s">
        <v>632</v>
      </c>
    </row>
    <row r="3" spans="1:18">
      <c r="A3" s="26"/>
      <c r="B3" s="31"/>
      <c r="C3" s="26"/>
      <c r="D3" s="31"/>
      <c r="E3" s="32"/>
      <c r="F3" s="33"/>
      <c r="G3" s="33"/>
      <c r="H3" s="33"/>
      <c r="I3" s="33"/>
      <c r="J3" s="33"/>
      <c r="K3" s="34"/>
      <c r="L3" s="32"/>
      <c r="M3" s="33"/>
      <c r="N3" s="33"/>
      <c r="O3" s="33"/>
      <c r="P3" s="33"/>
      <c r="Q3" s="33"/>
      <c r="R3" s="35" t="s">
        <v>196</v>
      </c>
    </row>
    <row r="4" spans="1:18" ht="6" customHeight="1">
      <c r="A4" s="37" t="s">
        <v>7</v>
      </c>
      <c r="B4" s="31" t="s">
        <v>7</v>
      </c>
      <c r="C4" s="37"/>
      <c r="D4" s="31" t="s">
        <v>7</v>
      </c>
      <c r="E4" s="33" t="s">
        <v>7</v>
      </c>
      <c r="F4" s="33" t="s">
        <v>7</v>
      </c>
      <c r="G4" s="33" t="s">
        <v>7</v>
      </c>
      <c r="H4" s="33" t="s">
        <v>7</v>
      </c>
      <c r="I4" s="33" t="s">
        <v>7</v>
      </c>
      <c r="J4" s="33" t="s">
        <v>7</v>
      </c>
      <c r="K4" s="34" t="s">
        <v>7</v>
      </c>
      <c r="L4" s="33" t="s">
        <v>7</v>
      </c>
      <c r="M4" s="33" t="s">
        <v>7</v>
      </c>
      <c r="N4" s="33" t="s">
        <v>7</v>
      </c>
      <c r="O4" s="33" t="s">
        <v>7</v>
      </c>
      <c r="P4" s="33" t="s">
        <v>7</v>
      </c>
      <c r="Q4" s="33" t="s">
        <v>7</v>
      </c>
      <c r="R4" s="34" t="s">
        <v>7</v>
      </c>
    </row>
    <row r="5" spans="1:18">
      <c r="A5" s="38" t="s">
        <v>48</v>
      </c>
      <c r="B5" s="39" t="s">
        <v>7</v>
      </c>
      <c r="C5" s="38"/>
      <c r="D5" s="39" t="s">
        <v>7</v>
      </c>
      <c r="E5" s="363" t="s">
        <v>49</v>
      </c>
      <c r="F5" s="1175" t="s">
        <v>49</v>
      </c>
      <c r="G5" s="1176"/>
      <c r="H5" s="1177"/>
      <c r="I5" s="40" t="s">
        <v>50</v>
      </c>
      <c r="J5" s="40" t="s">
        <v>51</v>
      </c>
      <c r="K5" s="41" t="s">
        <v>13</v>
      </c>
      <c r="L5" s="182" t="s">
        <v>49</v>
      </c>
      <c r="M5" s="1175" t="s">
        <v>253</v>
      </c>
      <c r="N5" s="1176"/>
      <c r="O5" s="1177"/>
      <c r="P5" s="40"/>
      <c r="Q5" s="40"/>
      <c r="R5" s="41" t="s">
        <v>13</v>
      </c>
    </row>
    <row r="6" spans="1:18">
      <c r="A6" s="38" t="s">
        <v>52</v>
      </c>
      <c r="B6" s="39" t="s">
        <v>52</v>
      </c>
      <c r="C6" s="38" t="s">
        <v>52</v>
      </c>
      <c r="D6" s="39" t="s">
        <v>52</v>
      </c>
      <c r="E6" s="39" t="s">
        <v>13</v>
      </c>
      <c r="F6" s="40" t="s">
        <v>13</v>
      </c>
      <c r="G6" s="40" t="s">
        <v>13</v>
      </c>
      <c r="H6" s="39" t="s">
        <v>13</v>
      </c>
      <c r="I6" s="40" t="s">
        <v>53</v>
      </c>
      <c r="J6" s="40" t="s">
        <v>53</v>
      </c>
      <c r="K6" s="41"/>
      <c r="L6" s="182" t="s">
        <v>13</v>
      </c>
      <c r="M6" s="40" t="s">
        <v>250</v>
      </c>
      <c r="N6" s="40" t="s">
        <v>251</v>
      </c>
      <c r="O6" s="39" t="s">
        <v>252</v>
      </c>
      <c r="P6" s="40"/>
      <c r="Q6" s="40"/>
      <c r="R6" s="41"/>
    </row>
    <row r="7" spans="1:18" s="289" customFormat="1" ht="16.5" hidden="1" customHeight="1">
      <c r="A7" s="20"/>
      <c r="B7" s="21"/>
      <c r="C7" s="121" t="s">
        <v>254</v>
      </c>
      <c r="D7" s="21"/>
      <c r="E7" s="22"/>
      <c r="F7" s="22"/>
      <c r="G7" s="22"/>
      <c r="H7" s="22"/>
      <c r="I7" s="22"/>
      <c r="J7" s="23"/>
      <c r="K7" s="24" t="s">
        <v>337</v>
      </c>
      <c r="L7" s="22"/>
      <c r="M7" s="22"/>
      <c r="N7" s="22"/>
      <c r="O7" s="22"/>
      <c r="P7" s="22"/>
      <c r="Q7" s="23"/>
      <c r="R7" s="24" t="s">
        <v>337</v>
      </c>
    </row>
    <row r="8" spans="1:18" s="289" customFormat="1" ht="16.5" hidden="1" customHeight="1">
      <c r="A8" s="26"/>
      <c r="B8" s="27"/>
      <c r="C8" s="26"/>
      <c r="D8" s="27"/>
      <c r="E8" s="28"/>
      <c r="F8" s="28"/>
      <c r="G8" s="28"/>
      <c r="H8" s="28"/>
      <c r="I8" s="28"/>
      <c r="J8" s="29"/>
      <c r="K8" s="30"/>
      <c r="L8" s="28"/>
      <c r="M8" s="28"/>
      <c r="N8" s="28"/>
      <c r="O8" s="28"/>
      <c r="P8" s="28"/>
      <c r="Q8" s="29"/>
      <c r="R8" s="30"/>
    </row>
    <row r="9" spans="1:18" hidden="1">
      <c r="A9" s="26"/>
      <c r="B9" s="31"/>
      <c r="C9" s="26"/>
      <c r="D9" s="31"/>
      <c r="E9" s="32"/>
      <c r="F9" s="33"/>
      <c r="G9" s="33"/>
      <c r="H9" s="33"/>
      <c r="I9" s="33"/>
      <c r="J9" s="33"/>
      <c r="K9" s="34"/>
      <c r="L9" s="32"/>
      <c r="M9" s="33"/>
      <c r="N9" s="33"/>
      <c r="O9" s="33"/>
      <c r="P9" s="33"/>
      <c r="Q9" s="33"/>
      <c r="R9" s="35" t="s">
        <v>335</v>
      </c>
    </row>
    <row r="10" spans="1:18" ht="6" hidden="1" customHeight="1">
      <c r="A10" s="37"/>
      <c r="B10" s="31" t="s">
        <v>7</v>
      </c>
      <c r="C10" s="37" t="s">
        <v>7</v>
      </c>
      <c r="D10" s="31" t="s">
        <v>7</v>
      </c>
      <c r="E10" s="33" t="s">
        <v>7</v>
      </c>
      <c r="F10" s="33" t="s">
        <v>7</v>
      </c>
      <c r="G10" s="33" t="s">
        <v>7</v>
      </c>
      <c r="H10" s="33" t="s">
        <v>7</v>
      </c>
      <c r="I10" s="33" t="s">
        <v>7</v>
      </c>
      <c r="J10" s="33" t="s">
        <v>7</v>
      </c>
      <c r="K10" s="34" t="s">
        <v>7</v>
      </c>
      <c r="L10" s="33" t="s">
        <v>7</v>
      </c>
      <c r="M10" s="33" t="s">
        <v>7</v>
      </c>
      <c r="N10" s="33" t="s">
        <v>7</v>
      </c>
      <c r="O10" s="33" t="s">
        <v>7</v>
      </c>
      <c r="P10" s="33" t="s">
        <v>7</v>
      </c>
      <c r="Q10" s="33" t="s">
        <v>7</v>
      </c>
      <c r="R10" s="34" t="s">
        <v>7</v>
      </c>
    </row>
    <row r="11" spans="1:18" hidden="1">
      <c r="A11" s="38"/>
      <c r="B11" s="39" t="s">
        <v>7</v>
      </c>
      <c r="C11" s="38" t="s">
        <v>218</v>
      </c>
      <c r="D11" s="39" t="s">
        <v>7</v>
      </c>
      <c r="E11" s="39" t="s">
        <v>303</v>
      </c>
      <c r="F11" s="1175" t="s">
        <v>303</v>
      </c>
      <c r="G11" s="1176"/>
      <c r="H11" s="1177"/>
      <c r="I11" s="1171" t="s">
        <v>209</v>
      </c>
      <c r="J11" s="1172"/>
      <c r="K11" s="41" t="s">
        <v>13</v>
      </c>
      <c r="L11" s="182" t="s">
        <v>303</v>
      </c>
      <c r="M11" s="1175" t="s">
        <v>336</v>
      </c>
      <c r="N11" s="1176"/>
      <c r="O11" s="1176"/>
      <c r="P11" s="1176"/>
      <c r="Q11" s="40"/>
      <c r="R11" s="41" t="s">
        <v>13</v>
      </c>
    </row>
    <row r="12" spans="1:18" hidden="1">
      <c r="A12" s="38" t="s">
        <v>52</v>
      </c>
      <c r="B12" s="39" t="s">
        <v>52</v>
      </c>
      <c r="C12" s="38" t="s">
        <v>52</v>
      </c>
      <c r="D12" s="39" t="s">
        <v>52</v>
      </c>
      <c r="E12" s="39" t="s">
        <v>13</v>
      </c>
      <c r="F12" s="40" t="s">
        <v>13</v>
      </c>
      <c r="G12" s="40" t="s">
        <v>13</v>
      </c>
      <c r="H12" s="39" t="s">
        <v>13</v>
      </c>
      <c r="I12" s="40" t="s">
        <v>301</v>
      </c>
      <c r="J12" s="40" t="s">
        <v>302</v>
      </c>
      <c r="K12" s="41"/>
      <c r="L12" s="182" t="s">
        <v>13</v>
      </c>
      <c r="M12" s="40" t="s">
        <v>250</v>
      </c>
      <c r="N12" s="40" t="s">
        <v>251</v>
      </c>
      <c r="O12" s="39" t="s">
        <v>252</v>
      </c>
      <c r="P12" s="40"/>
      <c r="Q12" s="40"/>
      <c r="R12" s="41"/>
    </row>
    <row r="13" spans="1:18" ht="5.25" customHeight="1">
      <c r="A13" s="37" t="s">
        <v>7</v>
      </c>
      <c r="B13" s="43" t="s">
        <v>7</v>
      </c>
      <c r="C13" s="37" t="s">
        <v>7</v>
      </c>
      <c r="D13" s="43" t="s">
        <v>7</v>
      </c>
      <c r="E13" s="43" t="s">
        <v>7</v>
      </c>
      <c r="F13" s="31" t="s">
        <v>7</v>
      </c>
      <c r="G13" s="31" t="s">
        <v>7</v>
      </c>
      <c r="H13" s="43" t="s">
        <v>7</v>
      </c>
      <c r="I13" s="31" t="s">
        <v>7</v>
      </c>
      <c r="J13" s="31" t="s">
        <v>7</v>
      </c>
      <c r="K13" s="44"/>
      <c r="L13" s="183" t="s">
        <v>7</v>
      </c>
      <c r="M13" s="31" t="s">
        <v>7</v>
      </c>
      <c r="N13" s="31" t="s">
        <v>7</v>
      </c>
      <c r="O13" s="43" t="s">
        <v>7</v>
      </c>
      <c r="P13" s="31" t="s">
        <v>7</v>
      </c>
      <c r="Q13" s="31" t="s">
        <v>7</v>
      </c>
      <c r="R13" s="44"/>
    </row>
    <row r="14" spans="1:18">
      <c r="A14" s="45" t="s">
        <v>90</v>
      </c>
      <c r="B14" s="43"/>
      <c r="C14" s="11" t="s">
        <v>279</v>
      </c>
      <c r="D14" s="10" t="s">
        <v>7</v>
      </c>
      <c r="E14" s="509" t="s">
        <v>659</v>
      </c>
      <c r="F14" s="488">
        <v>2019</v>
      </c>
      <c r="G14" s="488">
        <v>2020</v>
      </c>
      <c r="H14" s="509">
        <v>2021</v>
      </c>
      <c r="I14" s="488">
        <v>2021</v>
      </c>
      <c r="J14" s="488">
        <v>2021</v>
      </c>
      <c r="K14" s="998"/>
      <c r="L14" s="510">
        <v>2021</v>
      </c>
      <c r="M14" s="769">
        <v>2021</v>
      </c>
      <c r="N14" s="769">
        <v>2021</v>
      </c>
      <c r="O14" s="294">
        <v>2021</v>
      </c>
      <c r="P14" s="769"/>
      <c r="Q14" s="769"/>
      <c r="R14" s="332"/>
    </row>
    <row r="15" spans="1:18" ht="5.25" customHeight="1">
      <c r="A15" s="37"/>
      <c r="B15" s="43"/>
      <c r="C15" s="5" t="s">
        <v>7</v>
      </c>
      <c r="D15" s="10" t="s">
        <v>7</v>
      </c>
      <c r="E15" s="635"/>
      <c r="F15" s="621"/>
      <c r="G15" s="621"/>
      <c r="H15" s="635"/>
      <c r="I15" s="621"/>
      <c r="J15" s="621"/>
      <c r="K15" s="632"/>
      <c r="L15" s="620"/>
      <c r="M15" s="621"/>
      <c r="N15" s="621"/>
      <c r="O15" s="635"/>
      <c r="P15" s="621"/>
      <c r="Q15" s="621"/>
      <c r="R15" s="333"/>
    </row>
    <row r="16" spans="1:18">
      <c r="A16" s="37" t="s">
        <v>91</v>
      </c>
      <c r="B16" s="43"/>
      <c r="C16" s="5" t="s">
        <v>280</v>
      </c>
      <c r="D16" s="10"/>
      <c r="E16" s="999">
        <v>23</v>
      </c>
      <c r="F16" s="627">
        <v>24</v>
      </c>
      <c r="G16" s="627">
        <v>27</v>
      </c>
      <c r="H16" s="999">
        <v>18</v>
      </c>
      <c r="I16" s="627">
        <v>5</v>
      </c>
      <c r="J16" s="627">
        <v>4</v>
      </c>
      <c r="K16" s="1000"/>
      <c r="L16" s="626">
        <v>18</v>
      </c>
      <c r="M16" s="627"/>
      <c r="N16" s="627">
        <v>9</v>
      </c>
      <c r="O16" s="999">
        <v>9</v>
      </c>
      <c r="P16" s="627"/>
      <c r="Q16" s="627"/>
      <c r="R16" s="133"/>
    </row>
    <row r="17" spans="1:18" ht="5.25" customHeight="1">
      <c r="A17" s="37"/>
      <c r="B17" s="43"/>
      <c r="C17" s="5"/>
      <c r="D17" s="10"/>
      <c r="E17" s="635"/>
      <c r="F17" s="621"/>
      <c r="G17" s="621"/>
      <c r="H17" s="635"/>
      <c r="I17" s="621"/>
      <c r="J17" s="621"/>
      <c r="K17" s="636"/>
      <c r="L17" s="620"/>
      <c r="M17" s="621"/>
      <c r="N17" s="621"/>
      <c r="O17" s="635"/>
      <c r="P17" s="621"/>
      <c r="Q17" s="621"/>
      <c r="R17" s="52"/>
    </row>
    <row r="18" spans="1:18" ht="12.75" customHeight="1">
      <c r="A18" s="38" t="s">
        <v>92</v>
      </c>
      <c r="B18" s="53"/>
      <c r="C18" s="13" t="s">
        <v>281</v>
      </c>
      <c r="D18" s="14" t="s">
        <v>7</v>
      </c>
      <c r="E18" s="641"/>
      <c r="F18" s="640"/>
      <c r="G18" s="640"/>
      <c r="H18" s="641"/>
      <c r="I18" s="640"/>
      <c r="J18" s="640"/>
      <c r="K18" s="642"/>
      <c r="L18" s="639"/>
      <c r="M18" s="640"/>
      <c r="N18" s="640"/>
      <c r="O18" s="641"/>
      <c r="P18" s="640"/>
      <c r="Q18" s="640"/>
      <c r="R18" s="334"/>
    </row>
    <row r="19" spans="1:18" ht="12.75" customHeight="1">
      <c r="A19" s="26" t="s">
        <v>342</v>
      </c>
      <c r="B19" s="54" t="s">
        <v>361</v>
      </c>
      <c r="C19" s="5" t="s">
        <v>205</v>
      </c>
      <c r="D19" s="10" t="s">
        <v>361</v>
      </c>
      <c r="E19" s="647">
        <v>32.3028703703704</v>
      </c>
      <c r="F19" s="646">
        <v>31.6875</v>
      </c>
      <c r="G19" s="646">
        <v>32.488888888888901</v>
      </c>
      <c r="H19" s="647">
        <v>32.732222222222198</v>
      </c>
      <c r="I19" s="646"/>
      <c r="J19" s="646"/>
      <c r="K19" s="632"/>
      <c r="L19" s="645">
        <v>32.732222222222198</v>
      </c>
      <c r="M19" s="646"/>
      <c r="N19" s="646"/>
      <c r="O19" s="647"/>
      <c r="P19" s="646"/>
      <c r="Q19" s="646"/>
      <c r="R19" s="333"/>
    </row>
    <row r="20" spans="1:18">
      <c r="A20" s="259" t="s">
        <v>615</v>
      </c>
      <c r="B20" s="255" t="s">
        <v>358</v>
      </c>
      <c r="C20" s="227" t="s">
        <v>206</v>
      </c>
      <c r="D20" s="216" t="s">
        <v>207</v>
      </c>
      <c r="E20" s="1001">
        <v>69.549170216049404</v>
      </c>
      <c r="F20" s="755">
        <v>72.497062499999998</v>
      </c>
      <c r="G20" s="755">
        <v>67.9181148148148</v>
      </c>
      <c r="H20" s="1001">
        <v>68.232333333333301</v>
      </c>
      <c r="I20" s="755"/>
      <c r="J20" s="755"/>
      <c r="K20" s="1002"/>
      <c r="L20" s="838">
        <v>68.232333333333301</v>
      </c>
      <c r="M20" s="755"/>
      <c r="N20" s="755"/>
      <c r="O20" s="1001"/>
      <c r="P20" s="755"/>
      <c r="Q20" s="755"/>
      <c r="R20" s="351"/>
    </row>
    <row r="21" spans="1:18">
      <c r="A21" s="37" t="s">
        <v>57</v>
      </c>
      <c r="B21" s="43" t="s">
        <v>344</v>
      </c>
      <c r="C21" s="5" t="s">
        <v>282</v>
      </c>
      <c r="D21" s="10" t="s">
        <v>344</v>
      </c>
      <c r="E21" s="654">
        <v>74.382716049382694</v>
      </c>
      <c r="F21" s="656">
        <v>75</v>
      </c>
      <c r="G21" s="656">
        <v>81.481481481481495</v>
      </c>
      <c r="H21" s="654">
        <v>66.6666666666667</v>
      </c>
      <c r="I21" s="656"/>
      <c r="J21" s="656"/>
      <c r="K21" s="657"/>
      <c r="L21" s="655">
        <v>66.6666666666667</v>
      </c>
      <c r="M21" s="656"/>
      <c r="N21" s="656"/>
      <c r="O21" s="654"/>
      <c r="P21" s="656"/>
      <c r="Q21" s="656"/>
      <c r="R21" s="352"/>
    </row>
    <row r="22" spans="1:18">
      <c r="A22" s="231" t="s">
        <v>58</v>
      </c>
      <c r="B22" s="232" t="s">
        <v>344</v>
      </c>
      <c r="C22" s="217" t="s">
        <v>283</v>
      </c>
      <c r="D22" s="218" t="s">
        <v>344</v>
      </c>
      <c r="E22" s="674">
        <v>20.5246913580247</v>
      </c>
      <c r="F22" s="676">
        <v>20.8333333333333</v>
      </c>
      <c r="G22" s="676">
        <v>18.518518518518501</v>
      </c>
      <c r="H22" s="674">
        <v>22.2222222222222</v>
      </c>
      <c r="I22" s="676"/>
      <c r="J22" s="676"/>
      <c r="K22" s="677"/>
      <c r="L22" s="675">
        <v>22.2222222222222</v>
      </c>
      <c r="M22" s="676"/>
      <c r="N22" s="676"/>
      <c r="O22" s="674"/>
      <c r="P22" s="676"/>
      <c r="Q22" s="676"/>
      <c r="R22" s="353"/>
    </row>
    <row r="23" spans="1:18">
      <c r="A23" s="59" t="s">
        <v>59</v>
      </c>
      <c r="B23" s="60" t="s">
        <v>344</v>
      </c>
      <c r="C23" s="154" t="s">
        <v>243</v>
      </c>
      <c r="D23" s="60" t="s">
        <v>344</v>
      </c>
      <c r="E23" s="1003">
        <v>5.0925925925925899</v>
      </c>
      <c r="F23" s="767">
        <v>4.1666666666666696</v>
      </c>
      <c r="G23" s="767">
        <v>0</v>
      </c>
      <c r="H23" s="1003">
        <v>11.1111111111111</v>
      </c>
      <c r="I23" s="767"/>
      <c r="J23" s="767"/>
      <c r="K23" s="1004"/>
      <c r="L23" s="839">
        <v>11.1111111111111</v>
      </c>
      <c r="M23" s="767"/>
      <c r="N23" s="767"/>
      <c r="O23" s="1003"/>
      <c r="P23" s="767"/>
      <c r="Q23" s="767"/>
      <c r="R23" s="354"/>
    </row>
    <row r="24" spans="1:18">
      <c r="A24" s="231" t="s">
        <v>160</v>
      </c>
      <c r="B24" s="232" t="s">
        <v>344</v>
      </c>
      <c r="C24" s="231" t="s">
        <v>305</v>
      </c>
      <c r="D24" s="232" t="s">
        <v>344</v>
      </c>
      <c r="E24" s="674">
        <v>63.487067050227999</v>
      </c>
      <c r="F24" s="676">
        <v>64.449704142011797</v>
      </c>
      <c r="G24" s="676">
        <v>65.476516187870502</v>
      </c>
      <c r="H24" s="674">
        <v>60.534980820801799</v>
      </c>
      <c r="I24" s="1005"/>
      <c r="J24" s="1005"/>
      <c r="K24" s="1006"/>
      <c r="L24" s="675">
        <v>60.534980820801799</v>
      </c>
      <c r="M24" s="1005"/>
      <c r="N24" s="676"/>
      <c r="O24" s="674"/>
      <c r="P24" s="1005"/>
      <c r="Q24" s="1005"/>
      <c r="R24" s="340"/>
    </row>
    <row r="25" spans="1:18">
      <c r="A25" s="59" t="s">
        <v>60</v>
      </c>
      <c r="B25" s="60" t="s">
        <v>344</v>
      </c>
      <c r="C25" s="59" t="s">
        <v>306</v>
      </c>
      <c r="D25" s="60" t="s">
        <v>344</v>
      </c>
      <c r="E25" s="1003">
        <v>70.537147777264394</v>
      </c>
      <c r="F25" s="767">
        <v>73.385155261761994</v>
      </c>
      <c r="G25" s="767">
        <v>72.499825893168094</v>
      </c>
      <c r="H25" s="1003">
        <v>65.726462176863095</v>
      </c>
      <c r="I25" s="1007"/>
      <c r="J25" s="1007"/>
      <c r="K25" s="1008"/>
      <c r="L25" s="839">
        <v>65.726462176863095</v>
      </c>
      <c r="M25" s="1007"/>
      <c r="N25" s="767"/>
      <c r="O25" s="1003"/>
      <c r="P25" s="1007"/>
      <c r="Q25" s="1007"/>
      <c r="R25" s="349"/>
    </row>
    <row r="26" spans="1:18" ht="5.25" customHeight="1">
      <c r="A26" s="37"/>
      <c r="B26" s="43"/>
      <c r="C26" s="37"/>
      <c r="D26" s="43"/>
      <c r="E26" s="811"/>
      <c r="F26" s="610"/>
      <c r="G26" s="610"/>
      <c r="H26" s="119"/>
      <c r="I26" s="610"/>
      <c r="J26" s="610"/>
      <c r="K26" s="664"/>
      <c r="L26" s="292"/>
      <c r="M26" s="610"/>
      <c r="N26" s="610"/>
      <c r="O26" s="119"/>
      <c r="P26" s="610"/>
      <c r="Q26" s="610"/>
      <c r="R26" s="109"/>
    </row>
    <row r="27" spans="1:18" ht="12.75" customHeight="1">
      <c r="A27" s="38" t="s">
        <v>62</v>
      </c>
      <c r="B27" s="53"/>
      <c r="C27" s="38" t="s">
        <v>285</v>
      </c>
      <c r="D27" s="53"/>
      <c r="E27" s="1009"/>
      <c r="F27" s="666"/>
      <c r="G27" s="666"/>
      <c r="H27" s="638"/>
      <c r="I27" s="666"/>
      <c r="J27" s="666"/>
      <c r="K27" s="667"/>
      <c r="L27" s="665"/>
      <c r="M27" s="666"/>
      <c r="N27" s="666"/>
      <c r="O27" s="638"/>
      <c r="P27" s="666"/>
      <c r="Q27" s="666"/>
      <c r="R27" s="338"/>
    </row>
    <row r="28" spans="1:18">
      <c r="A28" s="118" t="s">
        <v>194</v>
      </c>
      <c r="B28" s="43" t="s">
        <v>93</v>
      </c>
      <c r="C28" s="118" t="s">
        <v>349</v>
      </c>
      <c r="D28" s="119" t="s">
        <v>222</v>
      </c>
      <c r="E28" s="671">
        <v>28.6936595679012</v>
      </c>
      <c r="F28" s="670">
        <v>29.017724999999999</v>
      </c>
      <c r="G28" s="670">
        <v>30.427170370370401</v>
      </c>
      <c r="H28" s="671">
        <v>26.6360833333333</v>
      </c>
      <c r="I28" s="670"/>
      <c r="J28" s="670"/>
      <c r="K28" s="672"/>
      <c r="L28" s="669">
        <v>26.6360833333333</v>
      </c>
      <c r="M28" s="670"/>
      <c r="N28" s="670"/>
      <c r="O28" s="671"/>
      <c r="P28" s="670"/>
      <c r="Q28" s="670"/>
      <c r="R28" s="339"/>
    </row>
    <row r="29" spans="1:18">
      <c r="A29" s="231" t="s">
        <v>103</v>
      </c>
      <c r="B29" s="271" t="s">
        <v>195</v>
      </c>
      <c r="C29" s="231" t="s">
        <v>244</v>
      </c>
      <c r="D29" s="271" t="s">
        <v>219</v>
      </c>
      <c r="E29" s="650">
        <v>105.66365138888899</v>
      </c>
      <c r="F29" s="649">
        <v>107.329620833333</v>
      </c>
      <c r="G29" s="649">
        <v>113.87068055555601</v>
      </c>
      <c r="H29" s="650">
        <v>95.790652777777794</v>
      </c>
      <c r="I29" s="649"/>
      <c r="J29" s="649"/>
      <c r="K29" s="651"/>
      <c r="L29" s="648">
        <v>95.790652777777794</v>
      </c>
      <c r="M29" s="649"/>
      <c r="N29" s="649"/>
      <c r="O29" s="650"/>
      <c r="P29" s="649"/>
      <c r="Q29" s="649"/>
      <c r="R29" s="336"/>
    </row>
    <row r="30" spans="1:18">
      <c r="A30" s="118" t="s">
        <v>198</v>
      </c>
      <c r="B30" s="43" t="s">
        <v>104</v>
      </c>
      <c r="C30" s="118" t="s">
        <v>245</v>
      </c>
      <c r="D30" s="43" t="s">
        <v>104</v>
      </c>
      <c r="E30" s="679">
        <v>495.66373137567803</v>
      </c>
      <c r="F30" s="162">
        <v>504.252706459526</v>
      </c>
      <c r="G30" s="162">
        <v>481.26988953666802</v>
      </c>
      <c r="H30" s="679">
        <v>501.46859813084097</v>
      </c>
      <c r="I30" s="162"/>
      <c r="J30" s="162"/>
      <c r="K30" s="680"/>
      <c r="L30" s="678">
        <v>501.46859813084097</v>
      </c>
      <c r="M30" s="162"/>
      <c r="N30" s="162"/>
      <c r="O30" s="679"/>
      <c r="P30" s="162"/>
      <c r="Q30" s="162"/>
      <c r="R30" s="166"/>
    </row>
    <row r="31" spans="1:18">
      <c r="A31" s="231" t="s">
        <v>105</v>
      </c>
      <c r="B31" s="271" t="s">
        <v>106</v>
      </c>
      <c r="C31" s="231" t="s">
        <v>246</v>
      </c>
      <c r="D31" s="232" t="s">
        <v>106</v>
      </c>
      <c r="E31" s="809">
        <v>5.4001434073557899</v>
      </c>
      <c r="F31" s="783">
        <v>5.3338278111602397</v>
      </c>
      <c r="G31" s="783">
        <v>5.3513945669600904</v>
      </c>
      <c r="H31" s="809">
        <v>5.5152078439470396</v>
      </c>
      <c r="I31" s="783"/>
      <c r="J31" s="783"/>
      <c r="K31" s="1010"/>
      <c r="L31" s="803">
        <v>5.5152078439470396</v>
      </c>
      <c r="M31" s="783"/>
      <c r="N31" s="783"/>
      <c r="O31" s="809"/>
      <c r="P31" s="783"/>
      <c r="Q31" s="783"/>
      <c r="R31" s="350"/>
    </row>
    <row r="32" spans="1:18">
      <c r="A32" s="59" t="s">
        <v>366</v>
      </c>
      <c r="B32" s="60" t="s">
        <v>107</v>
      </c>
      <c r="C32" s="59" t="s">
        <v>247</v>
      </c>
      <c r="D32" s="104" t="s">
        <v>249</v>
      </c>
      <c r="E32" s="810">
        <v>1012.50334939807</v>
      </c>
      <c r="F32" s="802">
        <v>1000.4420962298</v>
      </c>
      <c r="G32" s="802">
        <v>997.89390099185096</v>
      </c>
      <c r="H32" s="810">
        <v>1039.1740509725601</v>
      </c>
      <c r="I32" s="802"/>
      <c r="J32" s="802"/>
      <c r="K32" s="1011"/>
      <c r="L32" s="777">
        <v>1039.1740509725601</v>
      </c>
      <c r="M32" s="802"/>
      <c r="N32" s="802"/>
      <c r="O32" s="810"/>
      <c r="P32" s="802"/>
      <c r="Q32" s="802"/>
      <c r="R32" s="348"/>
    </row>
    <row r="33" spans="1:18">
      <c r="A33" s="80" t="s">
        <v>641</v>
      </c>
      <c r="B33" s="89"/>
      <c r="C33" s="80" t="s">
        <v>248</v>
      </c>
      <c r="D33" s="89"/>
      <c r="E33" s="1012"/>
      <c r="F33" s="1013"/>
      <c r="G33" s="1013"/>
      <c r="H33" s="1014"/>
      <c r="I33" s="1013"/>
      <c r="J33" s="1013"/>
      <c r="K33" s="1015"/>
      <c r="L33" s="1016"/>
      <c r="M33" s="1013"/>
      <c r="N33" s="1013"/>
      <c r="O33" s="1014"/>
      <c r="P33" s="1013"/>
      <c r="Q33" s="1013"/>
      <c r="R33" s="355"/>
    </row>
    <row r="34" spans="1:18">
      <c r="A34" s="69" t="s">
        <v>70</v>
      </c>
      <c r="B34" s="70" t="s">
        <v>106</v>
      </c>
      <c r="C34" s="69" t="s">
        <v>291</v>
      </c>
      <c r="D34" s="70" t="s">
        <v>106</v>
      </c>
      <c r="E34" s="356">
        <v>6.8347309430044696</v>
      </c>
      <c r="F34" s="163">
        <v>6.3848816839899198</v>
      </c>
      <c r="G34" s="163">
        <v>6.8250266760128797</v>
      </c>
      <c r="H34" s="356">
        <v>7.2942844690106199</v>
      </c>
      <c r="I34" s="163"/>
      <c r="J34" s="163"/>
      <c r="K34" s="205"/>
      <c r="L34" s="357">
        <v>7.2942844690106199</v>
      </c>
      <c r="M34" s="163"/>
      <c r="N34" s="163"/>
      <c r="O34" s="356"/>
      <c r="P34" s="204"/>
      <c r="Q34" s="204"/>
      <c r="R34" s="205"/>
    </row>
    <row r="35" spans="1:18">
      <c r="A35" s="231" t="s">
        <v>98</v>
      </c>
      <c r="B35" s="232" t="s">
        <v>106</v>
      </c>
      <c r="C35" s="231" t="s">
        <v>228</v>
      </c>
      <c r="D35" s="232" t="s">
        <v>106</v>
      </c>
      <c r="E35" s="809">
        <v>1.3359060549161701</v>
      </c>
      <c r="F35" s="783">
        <v>1.30378717680025</v>
      </c>
      <c r="G35" s="783">
        <v>1.3069293232938399</v>
      </c>
      <c r="H35" s="809">
        <v>1.3970016646544201</v>
      </c>
      <c r="I35" s="783"/>
      <c r="J35" s="783"/>
      <c r="K35" s="1006"/>
      <c r="L35" s="803">
        <v>1.3970016646544201</v>
      </c>
      <c r="M35" s="783"/>
      <c r="N35" s="783"/>
      <c r="O35" s="809"/>
      <c r="P35" s="1005"/>
      <c r="Q35" s="1005"/>
      <c r="R35" s="340"/>
    </row>
    <row r="36" spans="1:18">
      <c r="A36" s="118" t="s">
        <v>215</v>
      </c>
      <c r="B36" s="43" t="s">
        <v>106</v>
      </c>
      <c r="C36" s="37" t="s">
        <v>353</v>
      </c>
      <c r="D36" s="43" t="s">
        <v>106</v>
      </c>
      <c r="E36" s="811">
        <v>2.6017394479992499</v>
      </c>
      <c r="F36" s="752">
        <v>2.5306004373055</v>
      </c>
      <c r="G36" s="752">
        <v>2.6161834329041298</v>
      </c>
      <c r="H36" s="811">
        <v>2.6584344737881098</v>
      </c>
      <c r="I36" s="752"/>
      <c r="J36" s="752"/>
      <c r="K36" s="664"/>
      <c r="L36" s="292">
        <v>2.6584344737881098</v>
      </c>
      <c r="M36" s="752"/>
      <c r="N36" s="752"/>
      <c r="O36" s="811"/>
      <c r="P36" s="610"/>
      <c r="Q36" s="610"/>
      <c r="R36" s="109"/>
    </row>
    <row r="37" spans="1:18">
      <c r="A37" s="231" t="s">
        <v>352</v>
      </c>
      <c r="B37" s="232" t="s">
        <v>106</v>
      </c>
      <c r="C37" s="231" t="s">
        <v>341</v>
      </c>
      <c r="D37" s="232" t="s">
        <v>106</v>
      </c>
      <c r="E37" s="809">
        <v>0.154250360641109</v>
      </c>
      <c r="F37" s="783">
        <v>0.14379602570880801</v>
      </c>
      <c r="G37" s="783">
        <v>0.15727774688530499</v>
      </c>
      <c r="H37" s="809">
        <v>0.16167730932921301</v>
      </c>
      <c r="I37" s="783"/>
      <c r="J37" s="783"/>
      <c r="K37" s="1006"/>
      <c r="L37" s="803">
        <v>0.16167730932921301</v>
      </c>
      <c r="M37" s="783"/>
      <c r="N37" s="783"/>
      <c r="O37" s="809"/>
      <c r="P37" s="1005"/>
      <c r="Q37" s="1005"/>
      <c r="R37" s="340"/>
    </row>
    <row r="38" spans="1:18">
      <c r="A38" s="37" t="s">
        <v>73</v>
      </c>
      <c r="B38" s="43" t="s">
        <v>106</v>
      </c>
      <c r="C38" s="37" t="s">
        <v>293</v>
      </c>
      <c r="D38" s="43" t="s">
        <v>106</v>
      </c>
      <c r="E38" s="811">
        <v>2.35625552612291E-2</v>
      </c>
      <c r="F38" s="752">
        <v>2.4060673061323701E-2</v>
      </c>
      <c r="G38" s="752">
        <v>2.56580452476406E-2</v>
      </c>
      <c r="H38" s="811">
        <v>2.09689474747232E-2</v>
      </c>
      <c r="I38" s="752"/>
      <c r="J38" s="752"/>
      <c r="K38" s="664"/>
      <c r="L38" s="292">
        <v>2.09689474747232E-2</v>
      </c>
      <c r="M38" s="752"/>
      <c r="N38" s="752"/>
      <c r="O38" s="811"/>
      <c r="P38" s="610"/>
      <c r="Q38" s="610"/>
      <c r="R38" s="109"/>
    </row>
    <row r="39" spans="1:18">
      <c r="A39" s="260" t="s">
        <v>74</v>
      </c>
      <c r="B39" s="261" t="s">
        <v>106</v>
      </c>
      <c r="C39" s="260" t="s">
        <v>295</v>
      </c>
      <c r="D39" s="261" t="s">
        <v>106</v>
      </c>
      <c r="E39" s="358">
        <v>4.1154584188177497</v>
      </c>
      <c r="F39" s="277">
        <v>4.00224431287588</v>
      </c>
      <c r="G39" s="277">
        <v>4.1060485483309197</v>
      </c>
      <c r="H39" s="358">
        <v>4.2380823952464599</v>
      </c>
      <c r="I39" s="277"/>
      <c r="J39" s="277"/>
      <c r="K39" s="359"/>
      <c r="L39" s="361">
        <v>4.2380823952464599</v>
      </c>
      <c r="M39" s="277"/>
      <c r="N39" s="277"/>
      <c r="O39" s="358"/>
      <c r="P39" s="360"/>
      <c r="Q39" s="360"/>
      <c r="R39" s="359"/>
    </row>
    <row r="40" spans="1:18">
      <c r="A40" s="72" t="s">
        <v>100</v>
      </c>
      <c r="B40" s="73" t="s">
        <v>106</v>
      </c>
      <c r="C40" s="72" t="s">
        <v>296</v>
      </c>
      <c r="D40" s="73" t="s">
        <v>106</v>
      </c>
      <c r="E40" s="92">
        <v>2.7192725241867199</v>
      </c>
      <c r="F40" s="93">
        <v>2.3826373711140398</v>
      </c>
      <c r="G40" s="93">
        <v>2.71897812768196</v>
      </c>
      <c r="H40" s="92">
        <v>3.05620207376416</v>
      </c>
      <c r="I40" s="93"/>
      <c r="J40" s="93"/>
      <c r="K40" s="362"/>
      <c r="L40" s="198">
        <v>3.05620207376416</v>
      </c>
      <c r="M40" s="93"/>
      <c r="N40" s="93"/>
      <c r="O40" s="92"/>
      <c r="P40" s="74"/>
      <c r="Q40" s="74"/>
      <c r="R40" s="362"/>
    </row>
    <row r="41" spans="1:18">
      <c r="A41" s="37" t="s">
        <v>363</v>
      </c>
      <c r="B41" s="43" t="s">
        <v>106</v>
      </c>
      <c r="C41" s="37" t="s">
        <v>297</v>
      </c>
      <c r="D41" s="43" t="s">
        <v>106</v>
      </c>
      <c r="E41" s="811">
        <v>2.3165371935452699</v>
      </c>
      <c r="F41" s="752">
        <v>2.1395735294117699</v>
      </c>
      <c r="G41" s="752">
        <v>2.0856609672068398</v>
      </c>
      <c r="H41" s="811" t="s">
        <v>9</v>
      </c>
      <c r="I41" s="610"/>
      <c r="J41" s="610"/>
      <c r="K41" s="664"/>
      <c r="L41" s="292" t="s">
        <v>9</v>
      </c>
      <c r="M41" s="752"/>
      <c r="N41" s="752"/>
      <c r="O41" s="811"/>
      <c r="P41" s="610"/>
      <c r="Q41" s="610"/>
      <c r="R41" s="109"/>
    </row>
    <row r="42" spans="1:18">
      <c r="A42" s="37" t="s">
        <v>614</v>
      </c>
      <c r="B42" s="43" t="s">
        <v>106</v>
      </c>
      <c r="C42" s="37"/>
      <c r="D42" s="43"/>
      <c r="E42" s="811">
        <v>2.7626307446663398</v>
      </c>
      <c r="F42" s="752">
        <v>2.5000656129108201</v>
      </c>
      <c r="G42" s="752">
        <v>2.9031834304477599</v>
      </c>
      <c r="H42" s="811" t="s">
        <v>9</v>
      </c>
      <c r="I42" s="610"/>
      <c r="J42" s="610"/>
      <c r="K42" s="664"/>
      <c r="L42" s="292" t="s">
        <v>9</v>
      </c>
      <c r="M42" s="752"/>
      <c r="N42" s="752"/>
      <c r="O42" s="811"/>
      <c r="P42" s="610"/>
      <c r="Q42" s="610"/>
      <c r="R42" s="109"/>
    </row>
    <row r="43" spans="1:18">
      <c r="A43" s="259" t="s">
        <v>362</v>
      </c>
      <c r="B43" s="255" t="s">
        <v>106</v>
      </c>
      <c r="C43" s="259" t="s">
        <v>298</v>
      </c>
      <c r="D43" s="255" t="s">
        <v>106</v>
      </c>
      <c r="E43" s="812">
        <v>3.5347198573665799</v>
      </c>
      <c r="F43" s="786">
        <v>2.8040555271768199</v>
      </c>
      <c r="G43" s="786">
        <v>3.5897309910306898</v>
      </c>
      <c r="H43" s="812" t="s">
        <v>9</v>
      </c>
      <c r="I43" s="720"/>
      <c r="J43" s="720"/>
      <c r="K43" s="747"/>
      <c r="L43" s="853" t="s">
        <v>9</v>
      </c>
      <c r="M43" s="786"/>
      <c r="N43" s="786"/>
      <c r="O43" s="812"/>
      <c r="P43" s="720"/>
      <c r="Q43" s="720"/>
      <c r="R43" s="337"/>
    </row>
    <row r="45" spans="1:18" ht="15.75">
      <c r="A45" s="121" t="s">
        <v>5</v>
      </c>
      <c r="B45" s="21"/>
      <c r="C45" s="20"/>
      <c r="D45" s="21"/>
      <c r="E45" s="22"/>
      <c r="F45" s="22"/>
      <c r="G45" s="22"/>
      <c r="H45" s="22"/>
      <c r="I45" s="22"/>
      <c r="J45" s="23"/>
      <c r="K45" s="24" t="s">
        <v>148</v>
      </c>
      <c r="L45" s="22"/>
      <c r="M45" s="22"/>
      <c r="N45" s="22"/>
      <c r="O45" s="22"/>
      <c r="P45" s="22"/>
      <c r="Q45" s="23"/>
      <c r="R45" s="24" t="s">
        <v>148</v>
      </c>
    </row>
    <row r="46" spans="1:18" s="289" customFormat="1" ht="16.5" customHeight="1">
      <c r="A46" s="26"/>
      <c r="B46" s="27"/>
      <c r="C46" s="26"/>
      <c r="D46" s="27"/>
      <c r="E46" s="28"/>
      <c r="F46" s="28"/>
      <c r="G46" s="28"/>
      <c r="H46" s="28"/>
      <c r="I46" s="28"/>
      <c r="J46" s="29"/>
      <c r="K46" s="840" t="s">
        <v>634</v>
      </c>
      <c r="L46" s="28"/>
      <c r="M46" s="28"/>
      <c r="N46" s="28"/>
      <c r="O46" s="28"/>
      <c r="P46" s="28"/>
      <c r="Q46" s="29"/>
      <c r="R46" s="840" t="s">
        <v>634</v>
      </c>
    </row>
    <row r="47" spans="1:18">
      <c r="A47" s="26"/>
      <c r="B47" s="31"/>
      <c r="C47" s="26"/>
      <c r="D47" s="31"/>
      <c r="E47" s="32"/>
      <c r="F47" s="33"/>
      <c r="G47" s="33"/>
      <c r="H47" s="33"/>
      <c r="I47" s="33"/>
      <c r="J47" s="33"/>
      <c r="K47" s="35"/>
      <c r="L47" s="32"/>
      <c r="M47" s="33"/>
      <c r="N47" s="33"/>
      <c r="O47" s="33"/>
      <c r="P47" s="33"/>
      <c r="Q47" s="33"/>
      <c r="R47" s="35" t="s">
        <v>196</v>
      </c>
    </row>
    <row r="48" spans="1:18" ht="6" customHeight="1">
      <c r="A48" s="37" t="s">
        <v>7</v>
      </c>
      <c r="B48" s="31" t="s">
        <v>7</v>
      </c>
      <c r="C48" s="37"/>
      <c r="D48" s="31" t="s">
        <v>7</v>
      </c>
      <c r="E48" s="33" t="s">
        <v>7</v>
      </c>
      <c r="F48" s="33" t="s">
        <v>7</v>
      </c>
      <c r="G48" s="33" t="s">
        <v>7</v>
      </c>
      <c r="H48" s="33" t="s">
        <v>7</v>
      </c>
      <c r="I48" s="33" t="s">
        <v>7</v>
      </c>
      <c r="J48" s="33" t="s">
        <v>7</v>
      </c>
      <c r="K48" s="34" t="s">
        <v>7</v>
      </c>
      <c r="L48" s="33" t="s">
        <v>7</v>
      </c>
      <c r="M48" s="33" t="s">
        <v>7</v>
      </c>
      <c r="N48" s="33" t="s">
        <v>7</v>
      </c>
      <c r="O48" s="33" t="s">
        <v>7</v>
      </c>
      <c r="P48" s="33" t="s">
        <v>7</v>
      </c>
      <c r="Q48" s="33" t="s">
        <v>7</v>
      </c>
      <c r="R48" s="34" t="s">
        <v>7</v>
      </c>
    </row>
    <row r="49" spans="1:18">
      <c r="A49" s="38" t="s">
        <v>48</v>
      </c>
      <c r="B49" s="39" t="s">
        <v>7</v>
      </c>
      <c r="C49" s="38"/>
      <c r="D49" s="39" t="s">
        <v>7</v>
      </c>
      <c r="E49" s="363" t="s">
        <v>49</v>
      </c>
      <c r="F49" s="1175" t="s">
        <v>49</v>
      </c>
      <c r="G49" s="1176"/>
      <c r="H49" s="1177"/>
      <c r="I49" s="40" t="s">
        <v>50</v>
      </c>
      <c r="J49" s="40" t="s">
        <v>51</v>
      </c>
      <c r="K49" s="41" t="s">
        <v>13</v>
      </c>
      <c r="L49" s="182" t="s">
        <v>49</v>
      </c>
      <c r="M49" s="1175" t="s">
        <v>253</v>
      </c>
      <c r="N49" s="1176"/>
      <c r="O49" s="1177"/>
      <c r="P49" s="40"/>
      <c r="Q49" s="40"/>
      <c r="R49" s="41" t="s">
        <v>13</v>
      </c>
    </row>
    <row r="50" spans="1:18">
      <c r="A50" s="38" t="s">
        <v>52</v>
      </c>
      <c r="B50" s="39" t="s">
        <v>52</v>
      </c>
      <c r="C50" s="38" t="s">
        <v>52</v>
      </c>
      <c r="D50" s="39" t="s">
        <v>52</v>
      </c>
      <c r="E50" s="39" t="s">
        <v>13</v>
      </c>
      <c r="F50" s="40"/>
      <c r="G50" s="40"/>
      <c r="H50" s="39" t="s">
        <v>13</v>
      </c>
      <c r="I50" s="40" t="s">
        <v>53</v>
      </c>
      <c r="J50" s="40" t="s">
        <v>53</v>
      </c>
      <c r="K50" s="41"/>
      <c r="L50" s="182" t="s">
        <v>13</v>
      </c>
      <c r="M50" s="40" t="s">
        <v>250</v>
      </c>
      <c r="N50" s="40" t="s">
        <v>251</v>
      </c>
      <c r="O50" s="39" t="s">
        <v>252</v>
      </c>
      <c r="P50" s="40"/>
      <c r="Q50" s="40"/>
      <c r="R50" s="41"/>
    </row>
    <row r="51" spans="1:18" ht="15.75" hidden="1">
      <c r="A51" s="20"/>
      <c r="B51" s="21"/>
      <c r="C51" s="121" t="s">
        <v>254</v>
      </c>
      <c r="D51" s="21"/>
      <c r="E51" s="22"/>
      <c r="F51" s="22"/>
      <c r="G51" s="22"/>
      <c r="H51" s="22"/>
      <c r="I51" s="22"/>
      <c r="J51" s="23"/>
      <c r="K51" s="24" t="s">
        <v>337</v>
      </c>
      <c r="L51" s="22"/>
      <c r="M51" s="22"/>
      <c r="N51" s="22"/>
      <c r="O51" s="22"/>
      <c r="P51" s="22"/>
      <c r="Q51" s="23"/>
      <c r="R51" s="24" t="s">
        <v>337</v>
      </c>
    </row>
    <row r="52" spans="1:18" ht="15.75" hidden="1">
      <c r="A52" s="26"/>
      <c r="B52" s="27"/>
      <c r="C52" s="26"/>
      <c r="D52" s="27"/>
      <c r="E52" s="28"/>
      <c r="F52" s="28"/>
      <c r="G52" s="28"/>
      <c r="H52" s="28"/>
      <c r="I52" s="28"/>
      <c r="J52" s="29"/>
      <c r="K52" s="30"/>
      <c r="L52" s="28"/>
      <c r="M52" s="28"/>
      <c r="N52" s="28"/>
      <c r="O52" s="28"/>
      <c r="P52" s="28"/>
      <c r="Q52" s="29"/>
      <c r="R52" s="30"/>
    </row>
    <row r="53" spans="1:18" hidden="1">
      <c r="A53" s="26"/>
      <c r="B53" s="31"/>
      <c r="C53" s="26"/>
      <c r="D53" s="31"/>
      <c r="E53" s="32"/>
      <c r="F53" s="33"/>
      <c r="G53" s="33"/>
      <c r="H53" s="33"/>
      <c r="I53" s="33"/>
      <c r="J53" s="33"/>
      <c r="K53" s="34"/>
      <c r="L53" s="32"/>
      <c r="M53" s="33"/>
      <c r="N53" s="33"/>
      <c r="O53" s="33"/>
      <c r="P53" s="33"/>
      <c r="Q53" s="33"/>
      <c r="R53" s="35" t="s">
        <v>335</v>
      </c>
    </row>
    <row r="54" spans="1:18" hidden="1">
      <c r="A54" s="37"/>
      <c r="B54" s="31" t="s">
        <v>7</v>
      </c>
      <c r="C54" s="37" t="s">
        <v>7</v>
      </c>
      <c r="D54" s="31" t="s">
        <v>7</v>
      </c>
      <c r="E54" s="33" t="s">
        <v>7</v>
      </c>
      <c r="F54" s="33" t="s">
        <v>7</v>
      </c>
      <c r="G54" s="33" t="s">
        <v>7</v>
      </c>
      <c r="H54" s="33" t="s">
        <v>7</v>
      </c>
      <c r="I54" s="33"/>
      <c r="J54" s="33"/>
      <c r="K54" s="34" t="s">
        <v>7</v>
      </c>
      <c r="L54" s="33" t="s">
        <v>7</v>
      </c>
      <c r="M54" s="33" t="s">
        <v>7</v>
      </c>
      <c r="N54" s="33" t="s">
        <v>7</v>
      </c>
      <c r="O54" s="33" t="s">
        <v>7</v>
      </c>
      <c r="P54" s="33" t="s">
        <v>7</v>
      </c>
      <c r="Q54" s="33" t="s">
        <v>7</v>
      </c>
      <c r="R54" s="34" t="s">
        <v>7</v>
      </c>
    </row>
    <row r="55" spans="1:18" hidden="1">
      <c r="A55" s="38"/>
      <c r="B55" s="39" t="s">
        <v>7</v>
      </c>
      <c r="C55" s="38" t="s">
        <v>218</v>
      </c>
      <c r="D55" s="39" t="s">
        <v>7</v>
      </c>
      <c r="E55" s="39" t="s">
        <v>303</v>
      </c>
      <c r="F55" s="1175" t="s">
        <v>303</v>
      </c>
      <c r="G55" s="1176"/>
      <c r="H55" s="1177"/>
      <c r="I55" s="1171"/>
      <c r="J55" s="1172"/>
      <c r="K55" s="41" t="s">
        <v>13</v>
      </c>
      <c r="L55" s="182" t="s">
        <v>303</v>
      </c>
      <c r="M55" s="1175" t="s">
        <v>336</v>
      </c>
      <c r="N55" s="1176"/>
      <c r="O55" s="1176"/>
      <c r="P55" s="1176"/>
      <c r="Q55" s="40"/>
      <c r="R55" s="41" t="s">
        <v>13</v>
      </c>
    </row>
    <row r="56" spans="1:18" hidden="1">
      <c r="A56" s="38" t="s">
        <v>52</v>
      </c>
      <c r="B56" s="39" t="s">
        <v>52</v>
      </c>
      <c r="C56" s="38" t="s">
        <v>52</v>
      </c>
      <c r="D56" s="39" t="s">
        <v>52</v>
      </c>
      <c r="E56" s="39" t="s">
        <v>13</v>
      </c>
      <c r="F56" s="40" t="s">
        <v>13</v>
      </c>
      <c r="G56" s="40" t="s">
        <v>13</v>
      </c>
      <c r="H56" s="39" t="s">
        <v>13</v>
      </c>
      <c r="I56" s="40"/>
      <c r="J56" s="40"/>
      <c r="K56" s="41"/>
      <c r="L56" s="182" t="s">
        <v>13</v>
      </c>
      <c r="M56" s="40" t="s">
        <v>250</v>
      </c>
      <c r="N56" s="40" t="s">
        <v>251</v>
      </c>
      <c r="O56" s="39" t="s">
        <v>252</v>
      </c>
      <c r="P56" s="40"/>
      <c r="Q56" s="40"/>
      <c r="R56" s="41"/>
    </row>
    <row r="57" spans="1:18" ht="5.25" customHeight="1">
      <c r="A57" s="37" t="s">
        <v>7</v>
      </c>
      <c r="B57" s="43" t="s">
        <v>7</v>
      </c>
      <c r="C57" s="37" t="s">
        <v>7</v>
      </c>
      <c r="D57" s="43" t="s">
        <v>7</v>
      </c>
      <c r="E57" s="43" t="s">
        <v>7</v>
      </c>
      <c r="F57" s="31" t="s">
        <v>7</v>
      </c>
      <c r="G57" s="31" t="s">
        <v>7</v>
      </c>
      <c r="H57" s="43" t="s">
        <v>7</v>
      </c>
      <c r="I57" s="31"/>
      <c r="J57" s="31"/>
      <c r="K57" s="44"/>
      <c r="L57" s="183" t="s">
        <v>7</v>
      </c>
      <c r="M57" s="31" t="s">
        <v>7</v>
      </c>
      <c r="N57" s="31" t="s">
        <v>7</v>
      </c>
      <c r="O57" s="43" t="s">
        <v>7</v>
      </c>
      <c r="P57" s="31" t="s">
        <v>7</v>
      </c>
      <c r="Q57" s="31" t="s">
        <v>7</v>
      </c>
      <c r="R57" s="44"/>
    </row>
    <row r="58" spans="1:18">
      <c r="A58" s="45" t="s">
        <v>90</v>
      </c>
      <c r="B58" s="43"/>
      <c r="C58" s="11" t="s">
        <v>279</v>
      </c>
      <c r="D58" s="10" t="s">
        <v>7</v>
      </c>
      <c r="E58" s="509" t="s">
        <v>659</v>
      </c>
      <c r="F58" s="488">
        <v>2019</v>
      </c>
      <c r="G58" s="488">
        <v>2020</v>
      </c>
      <c r="H58" s="509">
        <v>2021</v>
      </c>
      <c r="I58" s="488">
        <v>2021</v>
      </c>
      <c r="J58" s="488">
        <v>2021</v>
      </c>
      <c r="K58" s="998"/>
      <c r="L58" s="510">
        <v>2021</v>
      </c>
      <c r="M58" s="769">
        <v>2021</v>
      </c>
      <c r="N58" s="769">
        <v>2021</v>
      </c>
      <c r="O58" s="294">
        <v>2021</v>
      </c>
      <c r="P58" s="769"/>
      <c r="Q58" s="769"/>
      <c r="R58" s="998"/>
    </row>
    <row r="59" spans="1:18" ht="5.25" customHeight="1">
      <c r="A59" s="37"/>
      <c r="B59" s="43"/>
      <c r="C59" s="5" t="s">
        <v>7</v>
      </c>
      <c r="D59" s="10" t="s">
        <v>7</v>
      </c>
      <c r="E59" s="635"/>
      <c r="F59" s="621"/>
      <c r="G59" s="621"/>
      <c r="H59" s="635"/>
      <c r="I59" s="621"/>
      <c r="J59" s="621"/>
      <c r="K59" s="632"/>
      <c r="L59" s="620"/>
      <c r="M59" s="621"/>
      <c r="N59" s="621"/>
      <c r="O59" s="635"/>
      <c r="P59" s="621"/>
      <c r="Q59" s="621"/>
      <c r="R59" s="632"/>
    </row>
    <row r="60" spans="1:18">
      <c r="A60" s="37" t="s">
        <v>91</v>
      </c>
      <c r="B60" s="43"/>
      <c r="C60" s="5" t="s">
        <v>280</v>
      </c>
      <c r="D60" s="10"/>
      <c r="E60" s="999">
        <v>23</v>
      </c>
      <c r="F60" s="627">
        <v>24</v>
      </c>
      <c r="G60" s="627">
        <v>27</v>
      </c>
      <c r="H60" s="999">
        <v>18</v>
      </c>
      <c r="I60" s="627">
        <v>5</v>
      </c>
      <c r="J60" s="627">
        <v>4</v>
      </c>
      <c r="K60" s="1000"/>
      <c r="L60" s="626">
        <v>18</v>
      </c>
      <c r="M60" s="627"/>
      <c r="N60" s="627">
        <v>9</v>
      </c>
      <c r="O60" s="999">
        <v>9</v>
      </c>
      <c r="P60" s="627"/>
      <c r="Q60" s="627"/>
      <c r="R60" s="1000"/>
    </row>
    <row r="61" spans="1:18" ht="5.25" customHeight="1">
      <c r="A61" s="37"/>
      <c r="B61" s="43"/>
      <c r="C61" s="5"/>
      <c r="D61" s="10"/>
      <c r="E61" s="635"/>
      <c r="F61" s="621"/>
      <c r="G61" s="621"/>
      <c r="H61" s="635"/>
      <c r="I61" s="621"/>
      <c r="J61" s="621"/>
      <c r="K61" s="636"/>
      <c r="L61" s="620"/>
      <c r="M61" s="621"/>
      <c r="N61" s="621"/>
      <c r="O61" s="635"/>
      <c r="P61" s="621"/>
      <c r="Q61" s="621"/>
      <c r="R61" s="636"/>
    </row>
    <row r="62" spans="1:18">
      <c r="A62" s="38" t="s">
        <v>92</v>
      </c>
      <c r="B62" s="53"/>
      <c r="C62" s="13" t="s">
        <v>281</v>
      </c>
      <c r="D62" s="14" t="s">
        <v>7</v>
      </c>
      <c r="E62" s="641"/>
      <c r="F62" s="640"/>
      <c r="G62" s="640"/>
      <c r="H62" s="641"/>
      <c r="I62" s="640"/>
      <c r="J62" s="640"/>
      <c r="K62" s="642"/>
      <c r="L62" s="639"/>
      <c r="M62" s="640"/>
      <c r="N62" s="640"/>
      <c r="O62" s="641"/>
      <c r="P62" s="640"/>
      <c r="Q62" s="640"/>
      <c r="R62" s="642"/>
    </row>
    <row r="63" spans="1:18">
      <c r="A63" s="26" t="s">
        <v>342</v>
      </c>
      <c r="B63" s="54" t="s">
        <v>361</v>
      </c>
      <c r="C63" s="5" t="s">
        <v>205</v>
      </c>
      <c r="D63" s="10" t="s">
        <v>361</v>
      </c>
      <c r="E63" s="647">
        <v>32.3028703703704</v>
      </c>
      <c r="F63" s="646">
        <v>31.6875</v>
      </c>
      <c r="G63" s="646">
        <v>32.488888888888901</v>
      </c>
      <c r="H63" s="647">
        <v>32.732222222222198</v>
      </c>
      <c r="I63" s="646"/>
      <c r="J63" s="646"/>
      <c r="K63" s="632"/>
      <c r="L63" s="645">
        <v>32.732222222222198</v>
      </c>
      <c r="M63" s="646"/>
      <c r="N63" s="646"/>
      <c r="O63" s="647"/>
      <c r="P63" s="646"/>
      <c r="Q63" s="646"/>
      <c r="R63" s="632"/>
    </row>
    <row r="64" spans="1:18">
      <c r="A64" s="259" t="s">
        <v>615</v>
      </c>
      <c r="B64" s="255" t="s">
        <v>358</v>
      </c>
      <c r="C64" s="227" t="s">
        <v>206</v>
      </c>
      <c r="D64" s="216" t="s">
        <v>207</v>
      </c>
      <c r="E64" s="1001">
        <v>69.549170216049404</v>
      </c>
      <c r="F64" s="755">
        <v>72.497062499999998</v>
      </c>
      <c r="G64" s="755">
        <v>67.9181148148148</v>
      </c>
      <c r="H64" s="1001">
        <v>68.232333333333301</v>
      </c>
      <c r="I64" s="755"/>
      <c r="J64" s="755"/>
      <c r="K64" s="1002"/>
      <c r="L64" s="838">
        <v>68.232333333333301</v>
      </c>
      <c r="M64" s="755"/>
      <c r="N64" s="755"/>
      <c r="O64" s="1001"/>
      <c r="P64" s="755"/>
      <c r="Q64" s="755"/>
      <c r="R64" s="1002"/>
    </row>
    <row r="65" spans="1:18">
      <c r="A65" s="37" t="s">
        <v>57</v>
      </c>
      <c r="B65" s="43" t="s">
        <v>344</v>
      </c>
      <c r="C65" s="5" t="s">
        <v>282</v>
      </c>
      <c r="D65" s="10" t="s">
        <v>344</v>
      </c>
      <c r="E65" s="654">
        <v>74.382716049382694</v>
      </c>
      <c r="F65" s="656">
        <v>75</v>
      </c>
      <c r="G65" s="656">
        <v>81.481481481481495</v>
      </c>
      <c r="H65" s="654">
        <v>66.6666666666667</v>
      </c>
      <c r="I65" s="656"/>
      <c r="J65" s="656"/>
      <c r="K65" s="657"/>
      <c r="L65" s="655">
        <v>66.6666666666667</v>
      </c>
      <c r="M65" s="656"/>
      <c r="N65" s="656"/>
      <c r="O65" s="654"/>
      <c r="P65" s="656"/>
      <c r="Q65" s="656"/>
      <c r="R65" s="657"/>
    </row>
    <row r="66" spans="1:18">
      <c r="A66" s="231" t="s">
        <v>58</v>
      </c>
      <c r="B66" s="232" t="s">
        <v>344</v>
      </c>
      <c r="C66" s="217" t="s">
        <v>283</v>
      </c>
      <c r="D66" s="218" t="s">
        <v>344</v>
      </c>
      <c r="E66" s="674">
        <v>20.5246913580247</v>
      </c>
      <c r="F66" s="676">
        <v>20.8333333333333</v>
      </c>
      <c r="G66" s="676">
        <v>18.518518518518501</v>
      </c>
      <c r="H66" s="674">
        <v>22.2222222222222</v>
      </c>
      <c r="I66" s="676"/>
      <c r="J66" s="676"/>
      <c r="K66" s="677"/>
      <c r="L66" s="675">
        <v>22.2222222222222</v>
      </c>
      <c r="M66" s="676"/>
      <c r="N66" s="676"/>
      <c r="O66" s="674"/>
      <c r="P66" s="676"/>
      <c r="Q66" s="676"/>
      <c r="R66" s="677"/>
    </row>
    <row r="67" spans="1:18">
      <c r="A67" s="59" t="s">
        <v>59</v>
      </c>
      <c r="B67" s="60" t="s">
        <v>344</v>
      </c>
      <c r="C67" s="154" t="s">
        <v>243</v>
      </c>
      <c r="D67" s="60" t="s">
        <v>344</v>
      </c>
      <c r="E67" s="1003">
        <v>5.0925925925925899</v>
      </c>
      <c r="F67" s="767">
        <v>4.1666666666666696</v>
      </c>
      <c r="G67" s="767">
        <v>0</v>
      </c>
      <c r="H67" s="1003">
        <v>11.1111111111111</v>
      </c>
      <c r="I67" s="767"/>
      <c r="J67" s="767"/>
      <c r="K67" s="1004"/>
      <c r="L67" s="839">
        <v>11.1111111111111</v>
      </c>
      <c r="M67" s="767"/>
      <c r="N67" s="767"/>
      <c r="O67" s="1003"/>
      <c r="P67" s="767"/>
      <c r="Q67" s="767"/>
      <c r="R67" s="1004"/>
    </row>
    <row r="68" spans="1:18">
      <c r="A68" s="231" t="s">
        <v>160</v>
      </c>
      <c r="B68" s="232" t="s">
        <v>344</v>
      </c>
      <c r="C68" s="231" t="s">
        <v>305</v>
      </c>
      <c r="D68" s="232" t="s">
        <v>344</v>
      </c>
      <c r="E68" s="674">
        <v>63.487067050227999</v>
      </c>
      <c r="F68" s="676">
        <v>64.449704142011797</v>
      </c>
      <c r="G68" s="676">
        <v>65.476516187870502</v>
      </c>
      <c r="H68" s="674">
        <v>60.534980820801799</v>
      </c>
      <c r="I68" s="1005"/>
      <c r="J68" s="1005"/>
      <c r="K68" s="1006"/>
      <c r="L68" s="675">
        <v>60.534980820801799</v>
      </c>
      <c r="M68" s="1005"/>
      <c r="N68" s="676"/>
      <c r="O68" s="674"/>
      <c r="P68" s="1005"/>
      <c r="Q68" s="1005"/>
      <c r="R68" s="1006"/>
    </row>
    <row r="69" spans="1:18">
      <c r="A69" s="59" t="s">
        <v>60</v>
      </c>
      <c r="B69" s="60" t="s">
        <v>344</v>
      </c>
      <c r="C69" s="59" t="s">
        <v>306</v>
      </c>
      <c r="D69" s="60" t="s">
        <v>344</v>
      </c>
      <c r="E69" s="1003">
        <v>70.537147777264394</v>
      </c>
      <c r="F69" s="767">
        <v>73.385155261761994</v>
      </c>
      <c r="G69" s="767">
        <v>72.499825893168094</v>
      </c>
      <c r="H69" s="1003">
        <v>65.726462176863095</v>
      </c>
      <c r="I69" s="1007"/>
      <c r="J69" s="1007"/>
      <c r="K69" s="1008"/>
      <c r="L69" s="839">
        <v>65.726462176863095</v>
      </c>
      <c r="M69" s="1007"/>
      <c r="N69" s="767"/>
      <c r="O69" s="1003"/>
      <c r="P69" s="1007"/>
      <c r="Q69" s="1007"/>
      <c r="R69" s="1008"/>
    </row>
    <row r="70" spans="1:18" ht="5.25" customHeight="1">
      <c r="A70" s="37"/>
      <c r="B70" s="43"/>
      <c r="C70" s="37"/>
      <c r="D70" s="43"/>
      <c r="E70" s="811"/>
      <c r="F70" s="610"/>
      <c r="G70" s="610"/>
      <c r="H70" s="119"/>
      <c r="I70" s="610"/>
      <c r="J70" s="610"/>
      <c r="K70" s="664"/>
      <c r="L70" s="292"/>
      <c r="M70" s="610"/>
      <c r="N70" s="610"/>
      <c r="O70" s="119"/>
      <c r="P70" s="610"/>
      <c r="Q70" s="610"/>
      <c r="R70" s="664"/>
    </row>
    <row r="71" spans="1:18">
      <c r="A71" s="38" t="s">
        <v>62</v>
      </c>
      <c r="B71" s="53"/>
      <c r="C71" s="38" t="s">
        <v>285</v>
      </c>
      <c r="D71" s="53"/>
      <c r="E71" s="1009"/>
      <c r="F71" s="666"/>
      <c r="G71" s="666"/>
      <c r="H71" s="638"/>
      <c r="I71" s="666"/>
      <c r="J71" s="666"/>
      <c r="K71" s="667"/>
      <c r="L71" s="665"/>
      <c r="M71" s="666"/>
      <c r="N71" s="666"/>
      <c r="O71" s="638"/>
      <c r="P71" s="666"/>
      <c r="Q71" s="666"/>
      <c r="R71" s="667"/>
    </row>
    <row r="72" spans="1:18">
      <c r="A72" s="118" t="s">
        <v>194</v>
      </c>
      <c r="B72" s="43" t="s">
        <v>93</v>
      </c>
      <c r="C72" s="118" t="s">
        <v>349</v>
      </c>
      <c r="D72" s="119" t="s">
        <v>222</v>
      </c>
      <c r="E72" s="671">
        <v>28.6936595679012</v>
      </c>
      <c r="F72" s="670">
        <v>29.017724999999999</v>
      </c>
      <c r="G72" s="670">
        <v>30.427170370370401</v>
      </c>
      <c r="H72" s="671">
        <v>26.6360833333333</v>
      </c>
      <c r="I72" s="670"/>
      <c r="J72" s="670"/>
      <c r="K72" s="672"/>
      <c r="L72" s="669">
        <v>26.6360833333333</v>
      </c>
      <c r="M72" s="670"/>
      <c r="N72" s="670"/>
      <c r="O72" s="671"/>
      <c r="P72" s="670"/>
      <c r="Q72" s="670"/>
      <c r="R72" s="672"/>
    </row>
    <row r="73" spans="1:18">
      <c r="A73" s="231" t="s">
        <v>103</v>
      </c>
      <c r="B73" s="271" t="s">
        <v>195</v>
      </c>
      <c r="C73" s="231" t="s">
        <v>244</v>
      </c>
      <c r="D73" s="271" t="s">
        <v>219</v>
      </c>
      <c r="E73" s="650">
        <v>105.66365138888899</v>
      </c>
      <c r="F73" s="649">
        <v>107.329620833333</v>
      </c>
      <c r="G73" s="649">
        <v>113.87068055555601</v>
      </c>
      <c r="H73" s="650">
        <v>95.790652777777794</v>
      </c>
      <c r="I73" s="649"/>
      <c r="J73" s="649"/>
      <c r="K73" s="651"/>
      <c r="L73" s="648">
        <v>95.790652777777794</v>
      </c>
      <c r="M73" s="649"/>
      <c r="N73" s="649"/>
      <c r="O73" s="650"/>
      <c r="P73" s="649"/>
      <c r="Q73" s="649"/>
      <c r="R73" s="651"/>
    </row>
    <row r="74" spans="1:18">
      <c r="A74" s="118" t="s">
        <v>198</v>
      </c>
      <c r="B74" s="43" t="s">
        <v>104</v>
      </c>
      <c r="C74" s="118" t="s">
        <v>245</v>
      </c>
      <c r="D74" s="43" t="s">
        <v>104</v>
      </c>
      <c r="E74" s="679">
        <v>495.66373137567803</v>
      </c>
      <c r="F74" s="162">
        <v>504.252706459526</v>
      </c>
      <c r="G74" s="162">
        <v>481.26988953666802</v>
      </c>
      <c r="H74" s="679">
        <v>501.46859813084097</v>
      </c>
      <c r="I74" s="162"/>
      <c r="J74" s="162"/>
      <c r="K74" s="680"/>
      <c r="L74" s="678">
        <v>501.46859813084097</v>
      </c>
      <c r="M74" s="162"/>
      <c r="N74" s="162"/>
      <c r="O74" s="679"/>
      <c r="P74" s="162"/>
      <c r="Q74" s="162"/>
      <c r="R74" s="680"/>
    </row>
    <row r="75" spans="1:18">
      <c r="A75" s="231" t="s">
        <v>105</v>
      </c>
      <c r="B75" s="271" t="s">
        <v>106</v>
      </c>
      <c r="C75" s="231" t="s">
        <v>246</v>
      </c>
      <c r="D75" s="232" t="s">
        <v>106</v>
      </c>
      <c r="E75" s="809">
        <v>5.4001434073557899</v>
      </c>
      <c r="F75" s="783">
        <v>5.3338278111602397</v>
      </c>
      <c r="G75" s="783">
        <v>5.3513945669600904</v>
      </c>
      <c r="H75" s="809">
        <v>5.5152078439470396</v>
      </c>
      <c r="I75" s="783"/>
      <c r="J75" s="783"/>
      <c r="K75" s="1010"/>
      <c r="L75" s="803">
        <v>5.5152078439470396</v>
      </c>
      <c r="M75" s="783"/>
      <c r="N75" s="783"/>
      <c r="O75" s="809"/>
      <c r="P75" s="783"/>
      <c r="Q75" s="783"/>
      <c r="R75" s="1010"/>
    </row>
    <row r="76" spans="1:18">
      <c r="A76" s="59" t="s">
        <v>366</v>
      </c>
      <c r="B76" s="60" t="s">
        <v>107</v>
      </c>
      <c r="C76" s="59" t="s">
        <v>247</v>
      </c>
      <c r="D76" s="104" t="s">
        <v>249</v>
      </c>
      <c r="E76" s="810">
        <v>1012.50334939807</v>
      </c>
      <c r="F76" s="802">
        <v>1000.4420962298</v>
      </c>
      <c r="G76" s="802">
        <v>997.89390099185096</v>
      </c>
      <c r="H76" s="810">
        <v>1039.1740509725601</v>
      </c>
      <c r="I76" s="802"/>
      <c r="J76" s="802"/>
      <c r="K76" s="1011"/>
      <c r="L76" s="777">
        <v>1039.1740509725601</v>
      </c>
      <c r="M76" s="802"/>
      <c r="N76" s="802"/>
      <c r="O76" s="810"/>
      <c r="P76" s="802"/>
      <c r="Q76" s="802"/>
      <c r="R76" s="1011"/>
    </row>
    <row r="77" spans="1:18">
      <c r="A77" s="80" t="s">
        <v>642</v>
      </c>
      <c r="B77" s="89"/>
      <c r="C77" s="80" t="s">
        <v>248</v>
      </c>
      <c r="D77" s="89"/>
      <c r="E77" s="1012"/>
      <c r="F77" s="1013"/>
      <c r="G77" s="1013"/>
      <c r="H77" s="1014"/>
      <c r="I77" s="1013"/>
      <c r="J77" s="1013"/>
      <c r="K77" s="1015"/>
      <c r="L77" s="1016"/>
      <c r="M77" s="1013"/>
      <c r="N77" s="1013"/>
      <c r="O77" s="1014"/>
      <c r="P77" s="1013"/>
      <c r="Q77" s="1013"/>
      <c r="R77" s="1015"/>
    </row>
    <row r="78" spans="1:18">
      <c r="A78" s="69" t="s">
        <v>70</v>
      </c>
      <c r="B78" s="70" t="s">
        <v>636</v>
      </c>
      <c r="C78" s="69" t="s">
        <v>291</v>
      </c>
      <c r="D78" s="70" t="s">
        <v>106</v>
      </c>
      <c r="E78" s="854">
        <v>2676.3953907278801</v>
      </c>
      <c r="F78" s="843">
        <v>2689.59710956664</v>
      </c>
      <c r="G78" s="843">
        <v>2573.8855167126599</v>
      </c>
      <c r="H78" s="854">
        <v>2765.70354590434</v>
      </c>
      <c r="I78" s="163"/>
      <c r="J78" s="163"/>
      <c r="K78" s="205"/>
      <c r="L78" s="857">
        <v>2765.70354590434</v>
      </c>
      <c r="M78" s="843"/>
      <c r="N78" s="843"/>
      <c r="O78" s="854"/>
      <c r="P78" s="204"/>
      <c r="Q78" s="204"/>
      <c r="R78" s="205"/>
    </row>
    <row r="79" spans="1:18">
      <c r="A79" s="231" t="s">
        <v>98</v>
      </c>
      <c r="B79" s="232" t="s">
        <v>636</v>
      </c>
      <c r="C79" s="231" t="s">
        <v>228</v>
      </c>
      <c r="D79" s="232" t="s">
        <v>106</v>
      </c>
      <c r="E79" s="674">
        <v>523.92540411587504</v>
      </c>
      <c r="F79" s="676">
        <v>549.21334423548603</v>
      </c>
      <c r="G79" s="676">
        <v>492.87521005826397</v>
      </c>
      <c r="H79" s="674">
        <v>529.68765805387602</v>
      </c>
      <c r="I79" s="783"/>
      <c r="J79" s="783"/>
      <c r="K79" s="1006"/>
      <c r="L79" s="675">
        <v>529.68765805387602</v>
      </c>
      <c r="M79" s="676"/>
      <c r="N79" s="676"/>
      <c r="O79" s="674"/>
      <c r="P79" s="1005"/>
      <c r="Q79" s="1005"/>
      <c r="R79" s="1006"/>
    </row>
    <row r="80" spans="1:18">
      <c r="A80" s="118" t="s">
        <v>215</v>
      </c>
      <c r="B80" s="43" t="s">
        <v>636</v>
      </c>
      <c r="C80" s="37" t="s">
        <v>353</v>
      </c>
      <c r="D80" s="43" t="s">
        <v>106</v>
      </c>
      <c r="E80" s="654">
        <v>1020.20065788156</v>
      </c>
      <c r="F80" s="656">
        <v>1066.0018397383501</v>
      </c>
      <c r="G80" s="656">
        <v>986.62715424716396</v>
      </c>
      <c r="H80" s="654">
        <v>1007.97297965915</v>
      </c>
      <c r="I80" s="752"/>
      <c r="J80" s="752"/>
      <c r="K80" s="664"/>
      <c r="L80" s="655">
        <v>1007.97297965915</v>
      </c>
      <c r="M80" s="656"/>
      <c r="N80" s="656"/>
      <c r="O80" s="654"/>
      <c r="P80" s="610"/>
      <c r="Q80" s="610"/>
      <c r="R80" s="664"/>
    </row>
    <row r="81" spans="1:18">
      <c r="A81" s="231" t="s">
        <v>352</v>
      </c>
      <c r="B81" s="232" t="s">
        <v>636</v>
      </c>
      <c r="C81" s="231" t="s">
        <v>341</v>
      </c>
      <c r="D81" s="232" t="s">
        <v>106</v>
      </c>
      <c r="E81" s="674">
        <v>60.396079807040998</v>
      </c>
      <c r="F81" s="676">
        <v>60.573303352412097</v>
      </c>
      <c r="G81" s="676">
        <v>59.313308800981297</v>
      </c>
      <c r="H81" s="674">
        <v>61.301627267729501</v>
      </c>
      <c r="I81" s="783"/>
      <c r="J81" s="783"/>
      <c r="K81" s="1006"/>
      <c r="L81" s="675">
        <v>61.301627267729501</v>
      </c>
      <c r="M81" s="676"/>
      <c r="N81" s="676"/>
      <c r="O81" s="674"/>
      <c r="P81" s="1005"/>
      <c r="Q81" s="1005"/>
      <c r="R81" s="1006"/>
    </row>
    <row r="82" spans="1:18">
      <c r="A82" s="37" t="s">
        <v>73</v>
      </c>
      <c r="B82" s="43" t="s">
        <v>636</v>
      </c>
      <c r="C82" s="37" t="s">
        <v>293</v>
      </c>
      <c r="D82" s="43" t="s">
        <v>106</v>
      </c>
      <c r="E82" s="654">
        <v>9.2541010957411807</v>
      </c>
      <c r="F82" s="656">
        <v>10.1354292722813</v>
      </c>
      <c r="G82" s="656">
        <v>9.6762802821220504</v>
      </c>
      <c r="H82" s="654">
        <v>7.9505937328202299</v>
      </c>
      <c r="I82" s="752"/>
      <c r="J82" s="752"/>
      <c r="K82" s="664"/>
      <c r="L82" s="655">
        <v>7.9505937328202299</v>
      </c>
      <c r="M82" s="656"/>
      <c r="N82" s="656"/>
      <c r="O82" s="654"/>
      <c r="P82" s="610"/>
      <c r="Q82" s="610"/>
      <c r="R82" s="664"/>
    </row>
    <row r="83" spans="1:18">
      <c r="A83" s="260" t="s">
        <v>74</v>
      </c>
      <c r="B83" s="261" t="s">
        <v>636</v>
      </c>
      <c r="C83" s="260" t="s">
        <v>295</v>
      </c>
      <c r="D83" s="261" t="s">
        <v>106</v>
      </c>
      <c r="E83" s="855">
        <v>1613.77624290021</v>
      </c>
      <c r="F83" s="856">
        <v>1685.92391659853</v>
      </c>
      <c r="G83" s="856">
        <v>1548.49195338853</v>
      </c>
      <c r="H83" s="855">
        <v>1606.9128587135799</v>
      </c>
      <c r="I83" s="277"/>
      <c r="J83" s="277"/>
      <c r="K83" s="359"/>
      <c r="L83" s="858">
        <v>1606.9128587135799</v>
      </c>
      <c r="M83" s="856"/>
      <c r="N83" s="856"/>
      <c r="O83" s="855"/>
      <c r="P83" s="360"/>
      <c r="Q83" s="360"/>
      <c r="R83" s="359"/>
    </row>
    <row r="84" spans="1:18">
      <c r="A84" s="72" t="s">
        <v>100</v>
      </c>
      <c r="B84" s="73" t="s">
        <v>636</v>
      </c>
      <c r="C84" s="72" t="s">
        <v>296</v>
      </c>
      <c r="D84" s="73" t="s">
        <v>106</v>
      </c>
      <c r="E84" s="844">
        <v>1062.6191478276701</v>
      </c>
      <c r="F84" s="845">
        <v>1003.67319296811</v>
      </c>
      <c r="G84" s="845">
        <v>1025.3935633241299</v>
      </c>
      <c r="H84" s="844">
        <v>1158.7906871907601</v>
      </c>
      <c r="I84" s="93"/>
      <c r="J84" s="93"/>
      <c r="K84" s="362"/>
      <c r="L84" s="859">
        <v>1158.7906871907601</v>
      </c>
      <c r="M84" s="845"/>
      <c r="N84" s="845"/>
      <c r="O84" s="844"/>
      <c r="P84" s="74"/>
      <c r="Q84" s="74"/>
      <c r="R84" s="362"/>
    </row>
    <row r="85" spans="1:18">
      <c r="A85" s="37" t="s">
        <v>363</v>
      </c>
      <c r="B85" s="43" t="s">
        <v>636</v>
      </c>
      <c r="C85" s="37" t="s">
        <v>297</v>
      </c>
      <c r="D85" s="43" t="s">
        <v>106</v>
      </c>
      <c r="E85" s="654">
        <v>916.59463215943197</v>
      </c>
      <c r="F85" s="656">
        <v>857.89424242424195</v>
      </c>
      <c r="G85" s="656">
        <v>859.23559999999998</v>
      </c>
      <c r="H85" s="654" t="s">
        <v>9</v>
      </c>
      <c r="I85" s="610"/>
      <c r="J85" s="610"/>
      <c r="K85" s="664"/>
      <c r="L85" s="655" t="s">
        <v>9</v>
      </c>
      <c r="M85" s="656"/>
      <c r="N85" s="656"/>
      <c r="O85" s="654"/>
      <c r="P85" s="610"/>
      <c r="Q85" s="610"/>
      <c r="R85" s="664"/>
    </row>
    <row r="86" spans="1:18">
      <c r="A86" s="37" t="s">
        <v>614</v>
      </c>
      <c r="B86" s="43" t="s">
        <v>636</v>
      </c>
      <c r="C86" s="37"/>
      <c r="D86" s="43"/>
      <c r="E86" s="654">
        <v>1124.3641872179201</v>
      </c>
      <c r="F86" s="656">
        <v>991.98409090909104</v>
      </c>
      <c r="G86" s="656">
        <v>1035.5965957446799</v>
      </c>
      <c r="H86" s="654" t="s">
        <v>9</v>
      </c>
      <c r="I86" s="610"/>
      <c r="J86" s="610"/>
      <c r="K86" s="664"/>
      <c r="L86" s="655" t="s">
        <v>9</v>
      </c>
      <c r="M86" s="656"/>
      <c r="N86" s="656"/>
      <c r="O86" s="654"/>
      <c r="P86" s="610"/>
      <c r="Q86" s="610"/>
      <c r="R86" s="664"/>
    </row>
    <row r="87" spans="1:18">
      <c r="A87" s="259" t="s">
        <v>362</v>
      </c>
      <c r="B87" s="255" t="s">
        <v>636</v>
      </c>
      <c r="C87" s="259" t="s">
        <v>298</v>
      </c>
      <c r="D87" s="255" t="s">
        <v>106</v>
      </c>
      <c r="E87" s="659">
        <v>1453.2671341975099</v>
      </c>
      <c r="F87" s="661">
        <v>1388.6497368421101</v>
      </c>
      <c r="G87" s="661">
        <v>1387.4640186915899</v>
      </c>
      <c r="H87" s="659" t="s">
        <v>9</v>
      </c>
      <c r="I87" s="720"/>
      <c r="J87" s="720"/>
      <c r="K87" s="747"/>
      <c r="L87" s="660" t="s">
        <v>9</v>
      </c>
      <c r="M87" s="661"/>
      <c r="N87" s="661"/>
      <c r="O87" s="659"/>
      <c r="P87" s="720"/>
      <c r="Q87" s="720"/>
      <c r="R87" s="1017"/>
    </row>
  </sheetData>
  <customSheetViews>
    <customSheetView guid="{BB41D466-AEC9-452B-88D8-BAC78012C5DB}" hiddenRows="1" hiddenColumns="1" showRuler="0">
      <pane xSplit="3" topLeftCell="E1" activePane="topRight" state="frozen"/>
      <selection pane="topRight" activeCell="A2" sqref="A2"/>
      <pageMargins left="0.6692913385826772" right="0.55118110236220474" top="0.39370078740157483" bottom="0.19685039370078741" header="0.19685039370078741" footer="0.35433070866141736"/>
      <pageSetup paperSize="9" scale="84" orientation="portrait" horizontalDpi="4294967292" r:id="rId1"/>
      <headerFooter alignWithMargins="0">
        <oddHeader xml:space="preserve">&amp;C
</oddHeader>
        <oddFooter>&amp;C&amp;10T&amp;P</oddFooter>
      </headerFooter>
    </customSheetView>
    <customSheetView guid="{31EB388F-298E-4159-9E7A-183E7E2840ED}" printArea="1" hiddenRows="1" hiddenColumns="1" showRuler="0" topLeftCell="C7">
      <pane xSplit="2" topLeftCell="E1" activePane="topRight" state="frozen"/>
      <selection pane="topRight" activeCell="C8" sqref="C8"/>
      <pageMargins left="0.6692913385826772" right="0.55118110236220474" top="0.39370078740157483" bottom="0.19685039370078741" header="0.19685039370078741" footer="0.35433070866141736"/>
      <pageSetup paperSize="9" scale="84" orientation="portrait" horizontalDpi="4294967292" r:id="rId2"/>
      <headerFooter alignWithMargins="0">
        <oddHeader xml:space="preserve">&amp;C
</oddHeader>
        <oddFooter>&amp;C&amp;10T&amp;P</oddFooter>
      </headerFooter>
    </customSheetView>
  </customSheetViews>
  <mergeCells count="10">
    <mergeCell ref="F49:H49"/>
    <mergeCell ref="M49:O49"/>
    <mergeCell ref="F55:H55"/>
    <mergeCell ref="I55:J55"/>
    <mergeCell ref="M55:P55"/>
    <mergeCell ref="M5:O5"/>
    <mergeCell ref="F11:H11"/>
    <mergeCell ref="I11:J11"/>
    <mergeCell ref="M11:P11"/>
    <mergeCell ref="F5:H5"/>
  </mergeCells>
  <phoneticPr fontId="5" type="noConversion"/>
  <pageMargins left="0.6692913385826772" right="0.55118110236220474" top="0.39370078740157483" bottom="0.19685039370078741" header="0.19685039370078741" footer="0.35433070866141736"/>
  <pageSetup paperSize="9" scale="84" pageOrder="overThenDown" orientation="portrait" r:id="rId3"/>
  <headerFooter alignWithMargins="0">
    <oddHeader xml:space="preserve">&amp;C
</oddHeader>
    <oddFooter>&amp;L&amp;10Agroscope, Zentrale Auswertung&amp;C&amp;10T&amp;P, Seite &amp;P+39/72&amp;R&amp;10Betriebszweig, &amp;A</oddFooter>
  </headerFooter>
  <rowBreaks count="1" manualBreakCount="1">
    <brk id="44" max="18" man="1"/>
  </rowBreaks>
  <colBreaks count="1" manualBreakCount="1">
    <brk id="11" max="86"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8">
    <pageSetUpPr autoPageBreaks="0"/>
  </sheetPr>
  <dimension ref="A1:K101"/>
  <sheetViews>
    <sheetView showRuler="0" zoomScaleNormal="100" workbookViewId="0"/>
  </sheetViews>
  <sheetFormatPr baseColWidth="10" defaultColWidth="10" defaultRowHeight="12.75"/>
  <cols>
    <col min="1" max="1" width="33.875" style="36" customWidth="1"/>
    <col min="2" max="2" width="8.625" style="84" customWidth="1"/>
    <col min="3" max="3" width="33.875" style="36" hidden="1" customWidth="1"/>
    <col min="4" max="4" width="8.625" style="84" hidden="1" customWidth="1"/>
    <col min="5" max="9" width="7.625" style="36" customWidth="1"/>
    <col min="10" max="10" width="7.75" style="36" customWidth="1"/>
    <col min="11" max="11" width="7.625" style="36" customWidth="1"/>
    <col min="12" max="16384" width="10" style="290"/>
  </cols>
  <sheetData>
    <row r="1" spans="1:11" s="289" customFormat="1" ht="16.5" customHeight="1">
      <c r="A1" s="121" t="s">
        <v>6</v>
      </c>
      <c r="B1" s="21"/>
      <c r="C1" s="20"/>
      <c r="D1" s="21"/>
      <c r="E1" s="22"/>
      <c r="F1" s="22"/>
      <c r="G1" s="22"/>
      <c r="H1" s="22"/>
      <c r="I1" s="22"/>
      <c r="J1" s="23"/>
      <c r="K1" s="24" t="s">
        <v>149</v>
      </c>
    </row>
    <row r="2" spans="1:11" s="289" customFormat="1" ht="16.5" customHeight="1">
      <c r="A2" s="94"/>
      <c r="B2" s="27"/>
      <c r="C2" s="94"/>
      <c r="D2" s="27"/>
      <c r="E2" s="28"/>
      <c r="F2" s="28"/>
      <c r="G2" s="28"/>
      <c r="H2" s="28"/>
      <c r="I2" s="28"/>
      <c r="J2" s="29"/>
      <c r="K2" s="840" t="s">
        <v>632</v>
      </c>
    </row>
    <row r="3" spans="1:11">
      <c r="A3" s="26"/>
      <c r="B3" s="31"/>
      <c r="C3" s="26"/>
      <c r="D3" s="31"/>
      <c r="E3" s="32"/>
      <c r="F3" s="33"/>
      <c r="G3" s="33"/>
      <c r="H3" s="33"/>
      <c r="I3" s="33"/>
      <c r="J3" s="33"/>
      <c r="K3" s="34"/>
    </row>
    <row r="4" spans="1:11" ht="6" customHeight="1">
      <c r="A4" s="37" t="s">
        <v>7</v>
      </c>
      <c r="B4" s="31" t="s">
        <v>7</v>
      </c>
      <c r="C4" s="37"/>
      <c r="D4" s="31" t="s">
        <v>7</v>
      </c>
      <c r="E4" s="33" t="s">
        <v>7</v>
      </c>
      <c r="F4" s="33" t="s">
        <v>7</v>
      </c>
      <c r="G4" s="33" t="s">
        <v>7</v>
      </c>
      <c r="H4" s="33" t="s">
        <v>7</v>
      </c>
      <c r="I4" s="33" t="s">
        <v>7</v>
      </c>
      <c r="J4" s="33" t="s">
        <v>7</v>
      </c>
      <c r="K4" s="34" t="s">
        <v>7</v>
      </c>
    </row>
    <row r="5" spans="1:11">
      <c r="A5" s="38" t="s">
        <v>48</v>
      </c>
      <c r="B5" s="39" t="s">
        <v>7</v>
      </c>
      <c r="C5" s="38"/>
      <c r="D5" s="39" t="s">
        <v>7</v>
      </c>
      <c r="E5" s="363" t="s">
        <v>49</v>
      </c>
      <c r="F5" s="1175" t="s">
        <v>49</v>
      </c>
      <c r="G5" s="1176"/>
      <c r="H5" s="1177"/>
      <c r="I5" s="40" t="s">
        <v>50</v>
      </c>
      <c r="J5" s="40" t="s">
        <v>51</v>
      </c>
      <c r="K5" s="41" t="s">
        <v>13</v>
      </c>
    </row>
    <row r="6" spans="1:11">
      <c r="A6" s="38" t="s">
        <v>52</v>
      </c>
      <c r="B6" s="39" t="s">
        <v>52</v>
      </c>
      <c r="C6" s="38" t="s">
        <v>52</v>
      </c>
      <c r="D6" s="39" t="s">
        <v>52</v>
      </c>
      <c r="E6" s="39"/>
      <c r="F6" s="40" t="s">
        <v>13</v>
      </c>
      <c r="G6" s="40" t="s">
        <v>13</v>
      </c>
      <c r="H6" s="39" t="s">
        <v>13</v>
      </c>
      <c r="I6" s="40" t="s">
        <v>53</v>
      </c>
      <c r="J6" s="40" t="s">
        <v>53</v>
      </c>
      <c r="K6" s="41"/>
    </row>
    <row r="7" spans="1:11" s="289" customFormat="1" ht="16.5" hidden="1" customHeight="1">
      <c r="A7" s="20"/>
      <c r="B7" s="21"/>
      <c r="C7" s="121" t="s">
        <v>255</v>
      </c>
      <c r="D7" s="21"/>
      <c r="E7" s="22"/>
      <c r="F7" s="22"/>
      <c r="G7" s="22"/>
      <c r="H7" s="22"/>
      <c r="I7" s="22"/>
      <c r="J7" s="23"/>
      <c r="K7" s="24" t="s">
        <v>260</v>
      </c>
    </row>
    <row r="8" spans="1:11" s="289" customFormat="1" ht="16.5" hidden="1" customHeight="1">
      <c r="A8" s="94"/>
      <c r="B8" s="27"/>
      <c r="C8" s="94"/>
      <c r="D8" s="27"/>
      <c r="E8" s="28"/>
      <c r="F8" s="28"/>
      <c r="G8" s="28"/>
      <c r="H8" s="28"/>
      <c r="I8" s="28"/>
      <c r="J8" s="29"/>
      <c r="K8" s="95"/>
    </row>
    <row r="9" spans="1:11" hidden="1">
      <c r="A9" s="26"/>
      <c r="B9" s="31"/>
      <c r="C9" s="26"/>
      <c r="D9" s="31"/>
      <c r="E9" s="32"/>
      <c r="F9" s="33"/>
      <c r="G9" s="33"/>
      <c r="H9" s="33"/>
      <c r="I9" s="33"/>
      <c r="J9" s="33"/>
      <c r="K9" s="34"/>
    </row>
    <row r="10" spans="1:11" ht="6" hidden="1" customHeight="1">
      <c r="A10" s="37"/>
      <c r="B10" s="31" t="s">
        <v>7</v>
      </c>
      <c r="C10" s="37" t="s">
        <v>7</v>
      </c>
      <c r="D10" s="31" t="s">
        <v>7</v>
      </c>
      <c r="E10" s="33" t="s">
        <v>7</v>
      </c>
      <c r="F10" s="33" t="s">
        <v>7</v>
      </c>
      <c r="G10" s="33" t="s">
        <v>7</v>
      </c>
      <c r="H10" s="33" t="s">
        <v>7</v>
      </c>
      <c r="I10" s="33" t="s">
        <v>7</v>
      </c>
      <c r="J10" s="33" t="s">
        <v>7</v>
      </c>
      <c r="K10" s="34" t="s">
        <v>7</v>
      </c>
    </row>
    <row r="11" spans="1:11" hidden="1">
      <c r="A11" s="38"/>
      <c r="B11" s="39" t="s">
        <v>7</v>
      </c>
      <c r="C11" s="38" t="s">
        <v>218</v>
      </c>
      <c r="D11" s="39" t="s">
        <v>7</v>
      </c>
      <c r="E11" s="39" t="s">
        <v>303</v>
      </c>
      <c r="F11" s="1175" t="s">
        <v>303</v>
      </c>
      <c r="G11" s="1176"/>
      <c r="H11" s="1177"/>
      <c r="I11" s="1171" t="s">
        <v>209</v>
      </c>
      <c r="J11" s="1172"/>
      <c r="K11" s="41" t="s">
        <v>13</v>
      </c>
    </row>
    <row r="12" spans="1:11" hidden="1">
      <c r="A12" s="38" t="s">
        <v>52</v>
      </c>
      <c r="B12" s="39" t="s">
        <v>52</v>
      </c>
      <c r="C12" s="38" t="s">
        <v>52</v>
      </c>
      <c r="D12" s="39" t="s">
        <v>52</v>
      </c>
      <c r="E12" s="39" t="s">
        <v>13</v>
      </c>
      <c r="F12" s="40" t="s">
        <v>13</v>
      </c>
      <c r="G12" s="40" t="s">
        <v>13</v>
      </c>
      <c r="H12" s="39" t="s">
        <v>13</v>
      </c>
      <c r="I12" s="40" t="s">
        <v>301</v>
      </c>
      <c r="J12" s="40" t="s">
        <v>302</v>
      </c>
      <c r="K12" s="41"/>
    </row>
    <row r="13" spans="1:11" ht="5.25" customHeight="1">
      <c r="A13" s="37" t="s">
        <v>7</v>
      </c>
      <c r="B13" s="43" t="s">
        <v>7</v>
      </c>
      <c r="C13" s="37" t="s">
        <v>7</v>
      </c>
      <c r="D13" s="43" t="s">
        <v>7</v>
      </c>
      <c r="E13" s="43" t="s">
        <v>7</v>
      </c>
      <c r="F13" s="31" t="s">
        <v>7</v>
      </c>
      <c r="G13" s="31" t="s">
        <v>7</v>
      </c>
      <c r="H13" s="43" t="s">
        <v>7</v>
      </c>
      <c r="I13" s="31" t="s">
        <v>7</v>
      </c>
      <c r="J13" s="31" t="s">
        <v>7</v>
      </c>
      <c r="K13" s="44"/>
    </row>
    <row r="14" spans="1:11">
      <c r="A14" s="45" t="s">
        <v>90</v>
      </c>
      <c r="B14" s="43"/>
      <c r="C14" s="45" t="s">
        <v>279</v>
      </c>
      <c r="D14" s="43" t="s">
        <v>7</v>
      </c>
      <c r="E14" s="294" t="s">
        <v>659</v>
      </c>
      <c r="F14" s="47">
        <v>2019</v>
      </c>
      <c r="G14" s="47">
        <v>2020</v>
      </c>
      <c r="H14" s="46">
        <v>2021</v>
      </c>
      <c r="I14" s="47">
        <v>2021</v>
      </c>
      <c r="J14" s="47">
        <v>2021</v>
      </c>
      <c r="K14" s="44"/>
    </row>
    <row r="15" spans="1:11" ht="5.25" customHeight="1">
      <c r="A15" s="37"/>
      <c r="B15" s="43"/>
      <c r="C15" s="37" t="s">
        <v>7</v>
      </c>
      <c r="D15" s="43" t="s">
        <v>7</v>
      </c>
      <c r="E15" s="49"/>
      <c r="F15" s="50"/>
      <c r="G15" s="50"/>
      <c r="H15" s="49"/>
      <c r="I15" s="50"/>
      <c r="J15" s="50"/>
      <c r="K15" s="51"/>
    </row>
    <row r="16" spans="1:11">
      <c r="A16" s="37" t="s">
        <v>91</v>
      </c>
      <c r="B16" s="43"/>
      <c r="C16" s="37" t="s">
        <v>280</v>
      </c>
      <c r="D16" s="43"/>
      <c r="E16" s="131">
        <v>51</v>
      </c>
      <c r="F16" s="132">
        <v>47</v>
      </c>
      <c r="G16" s="132">
        <v>60</v>
      </c>
      <c r="H16" s="131">
        <v>46</v>
      </c>
      <c r="I16" s="157">
        <v>12</v>
      </c>
      <c r="J16" s="132">
        <v>11</v>
      </c>
      <c r="K16" s="133"/>
    </row>
    <row r="17" spans="1:11" ht="6" customHeight="1">
      <c r="A17" s="79"/>
      <c r="B17" s="43"/>
      <c r="C17" s="79"/>
      <c r="D17" s="43"/>
      <c r="E17" s="49"/>
      <c r="F17" s="50"/>
      <c r="G17" s="50"/>
      <c r="H17" s="49"/>
      <c r="I17" s="158"/>
      <c r="J17" s="50"/>
      <c r="K17" s="51"/>
    </row>
    <row r="18" spans="1:11">
      <c r="A18" s="38" t="s">
        <v>92</v>
      </c>
      <c r="B18" s="53"/>
      <c r="C18" s="38" t="s">
        <v>281</v>
      </c>
      <c r="D18" s="53" t="s">
        <v>7</v>
      </c>
      <c r="E18" s="67"/>
      <c r="F18" s="66"/>
      <c r="G18" s="66"/>
      <c r="H18" s="67"/>
      <c r="I18" s="160"/>
      <c r="J18" s="66"/>
      <c r="K18" s="68"/>
    </row>
    <row r="19" spans="1:11">
      <c r="A19" s="37" t="s">
        <v>342</v>
      </c>
      <c r="B19" s="43" t="s">
        <v>361</v>
      </c>
      <c r="C19" s="37" t="s">
        <v>205</v>
      </c>
      <c r="D19" s="43" t="s">
        <v>361</v>
      </c>
      <c r="E19" s="64">
        <v>22.9755918902251</v>
      </c>
      <c r="F19" s="77">
        <v>22.6253191489362</v>
      </c>
      <c r="G19" s="77">
        <v>23.141500000000001</v>
      </c>
      <c r="H19" s="64">
        <v>23.159956521739101</v>
      </c>
      <c r="I19" s="100">
        <v>15.6941666666667</v>
      </c>
      <c r="J19" s="77">
        <v>23.495272727272699</v>
      </c>
      <c r="K19" s="34"/>
    </row>
    <row r="20" spans="1:11">
      <c r="A20" s="259" t="s">
        <v>615</v>
      </c>
      <c r="B20" s="255" t="s">
        <v>358</v>
      </c>
      <c r="C20" s="259" t="s">
        <v>206</v>
      </c>
      <c r="D20" s="255" t="s">
        <v>207</v>
      </c>
      <c r="E20" s="274">
        <v>36.1162892284921</v>
      </c>
      <c r="F20" s="211">
        <v>34.404074468085099</v>
      </c>
      <c r="G20" s="211">
        <v>37.388598000000002</v>
      </c>
      <c r="H20" s="274">
        <v>36.556195217391299</v>
      </c>
      <c r="I20" s="212">
        <v>16.470700000000001</v>
      </c>
      <c r="J20" s="211">
        <v>48.612545454545398</v>
      </c>
      <c r="K20" s="258"/>
    </row>
    <row r="21" spans="1:11">
      <c r="A21" s="37" t="s">
        <v>57</v>
      </c>
      <c r="B21" s="43" t="s">
        <v>344</v>
      </c>
      <c r="C21" s="37" t="s">
        <v>282</v>
      </c>
      <c r="D21" s="43" t="s">
        <v>344</v>
      </c>
      <c r="E21" s="57">
        <v>33.051701099804703</v>
      </c>
      <c r="F21" s="501">
        <v>25.531914893617</v>
      </c>
      <c r="G21" s="501">
        <v>36.6666666666667</v>
      </c>
      <c r="H21" s="513">
        <v>36.956521739130402</v>
      </c>
      <c r="I21" s="514">
        <v>8.3333333333333304</v>
      </c>
      <c r="J21" s="514">
        <v>63.636363636363598</v>
      </c>
      <c r="K21" s="34"/>
    </row>
    <row r="22" spans="1:11">
      <c r="A22" s="231" t="s">
        <v>58</v>
      </c>
      <c r="B22" s="232" t="s">
        <v>344</v>
      </c>
      <c r="C22" s="231" t="s">
        <v>283</v>
      </c>
      <c r="D22" s="232" t="s">
        <v>344</v>
      </c>
      <c r="E22" s="233">
        <v>21.6990440949738</v>
      </c>
      <c r="F22" s="489">
        <v>25.531914893617</v>
      </c>
      <c r="G22" s="489">
        <v>20</v>
      </c>
      <c r="H22" s="233">
        <v>19.565217391304301</v>
      </c>
      <c r="I22" s="215">
        <v>8.3333333333333304</v>
      </c>
      <c r="J22" s="489">
        <v>18.181818181818201</v>
      </c>
      <c r="K22" s="236"/>
    </row>
    <row r="23" spans="1:11">
      <c r="A23" s="59" t="s">
        <v>59</v>
      </c>
      <c r="B23" s="60" t="s">
        <v>344</v>
      </c>
      <c r="C23" s="59" t="s">
        <v>243</v>
      </c>
      <c r="D23" s="60" t="s">
        <v>344</v>
      </c>
      <c r="E23" s="61">
        <v>45.249254805221497</v>
      </c>
      <c r="F23" s="491">
        <v>48.936170212766001</v>
      </c>
      <c r="G23" s="491">
        <v>43.3333333333333</v>
      </c>
      <c r="H23" s="61">
        <v>43.478260869565197</v>
      </c>
      <c r="I23" s="108">
        <v>83.3333333333333</v>
      </c>
      <c r="J23" s="491">
        <v>18.181818181818201</v>
      </c>
      <c r="K23" s="63"/>
    </row>
    <row r="24" spans="1:11">
      <c r="A24" s="231" t="s">
        <v>160</v>
      </c>
      <c r="B24" s="232" t="s">
        <v>344</v>
      </c>
      <c r="C24" s="231" t="s">
        <v>305</v>
      </c>
      <c r="D24" s="232" t="s">
        <v>344</v>
      </c>
      <c r="E24" s="233">
        <v>20.7458586272564</v>
      </c>
      <c r="F24" s="489">
        <v>18.734424811217</v>
      </c>
      <c r="G24" s="489">
        <v>22.453888756851001</v>
      </c>
      <c r="H24" s="233">
        <v>21.049262313701099</v>
      </c>
      <c r="I24" s="215">
        <v>1.10444432644826</v>
      </c>
      <c r="J24" s="489">
        <v>30.381353308982799</v>
      </c>
      <c r="K24" s="236"/>
    </row>
    <row r="25" spans="1:11">
      <c r="A25" s="59" t="s">
        <v>60</v>
      </c>
      <c r="B25" s="60" t="s">
        <v>344</v>
      </c>
      <c r="C25" s="59" t="s">
        <v>306</v>
      </c>
      <c r="D25" s="60" t="s">
        <v>344</v>
      </c>
      <c r="E25" s="61">
        <v>51.1694637314191</v>
      </c>
      <c r="F25" s="491">
        <v>42.6413010741893</v>
      </c>
      <c r="G25" s="491">
        <v>47.304102383167098</v>
      </c>
      <c r="H25" s="61">
        <v>63.562987736900801</v>
      </c>
      <c r="I25" s="108">
        <v>100</v>
      </c>
      <c r="J25" s="491">
        <v>64.251146204788597</v>
      </c>
      <c r="K25" s="63"/>
    </row>
    <row r="26" spans="1:11">
      <c r="A26" s="231" t="s">
        <v>197</v>
      </c>
      <c r="B26" s="232" t="s">
        <v>101</v>
      </c>
      <c r="C26" s="231" t="s">
        <v>230</v>
      </c>
      <c r="D26" s="232" t="s">
        <v>230</v>
      </c>
      <c r="E26" s="335"/>
      <c r="F26" s="234"/>
      <c r="G26" s="234"/>
      <c r="H26" s="232"/>
      <c r="I26" s="235"/>
      <c r="J26" s="234"/>
      <c r="K26" s="236"/>
    </row>
    <row r="27" spans="1:11">
      <c r="A27" s="37" t="s">
        <v>102</v>
      </c>
      <c r="B27" s="43" t="s">
        <v>101</v>
      </c>
      <c r="C27" s="37" t="s">
        <v>231</v>
      </c>
      <c r="D27" s="43" t="s">
        <v>230</v>
      </c>
      <c r="E27" s="55">
        <v>32.123944389968102</v>
      </c>
      <c r="F27" s="56">
        <v>30.373980851063799</v>
      </c>
      <c r="G27" s="56">
        <v>33.660956666666699</v>
      </c>
      <c r="H27" s="55">
        <v>32.336895652173901</v>
      </c>
      <c r="I27" s="159">
        <v>16.446616666666699</v>
      </c>
      <c r="J27" s="56">
        <v>36.494190909090896</v>
      </c>
      <c r="K27" s="34"/>
    </row>
    <row r="28" spans="1:11">
      <c r="A28" s="238" t="s">
        <v>161</v>
      </c>
      <c r="B28" s="239" t="s">
        <v>164</v>
      </c>
      <c r="C28" s="259" t="s">
        <v>232</v>
      </c>
      <c r="D28" s="255" t="s">
        <v>233</v>
      </c>
      <c r="E28" s="274">
        <v>1.3977633913182601</v>
      </c>
      <c r="F28" s="211">
        <v>1.3424774541795601</v>
      </c>
      <c r="G28" s="211">
        <v>1.4545710808144099</v>
      </c>
      <c r="H28" s="274">
        <v>1.3962416389607999</v>
      </c>
      <c r="I28" s="281">
        <v>1.0479445653905399</v>
      </c>
      <c r="J28" s="280">
        <v>1.5532567479725099</v>
      </c>
      <c r="K28" s="258"/>
    </row>
    <row r="29" spans="1:11" ht="5.25" customHeight="1">
      <c r="A29" s="37"/>
      <c r="B29" s="43"/>
      <c r="C29" s="37"/>
      <c r="D29" s="43"/>
      <c r="E29" s="58"/>
      <c r="F29" s="33"/>
      <c r="G29" s="33"/>
      <c r="H29" s="58"/>
      <c r="I29" s="31"/>
      <c r="J29" s="33"/>
      <c r="K29" s="34"/>
    </row>
    <row r="30" spans="1:11" ht="12.75" customHeight="1">
      <c r="A30" s="38" t="s">
        <v>62</v>
      </c>
      <c r="B30" s="53"/>
      <c r="C30" s="38" t="s">
        <v>285</v>
      </c>
      <c r="D30" s="53"/>
      <c r="E30" s="65"/>
      <c r="F30" s="206"/>
      <c r="G30" s="206"/>
      <c r="H30" s="65"/>
      <c r="I30" s="207"/>
      <c r="J30" s="206"/>
      <c r="K30" s="68"/>
    </row>
    <row r="31" spans="1:11">
      <c r="A31" s="118" t="s">
        <v>194</v>
      </c>
      <c r="B31" s="119" t="s">
        <v>358</v>
      </c>
      <c r="C31" s="118" t="s">
        <v>350</v>
      </c>
      <c r="D31" s="43" t="s">
        <v>222</v>
      </c>
      <c r="E31" s="302">
        <v>1.1975397368691501</v>
      </c>
      <c r="F31" s="209">
        <v>1.2749829787233999</v>
      </c>
      <c r="G31" s="209">
        <v>1.1336666666666699</v>
      </c>
      <c r="H31" s="208">
        <v>1.1839695652173901</v>
      </c>
      <c r="I31" s="209">
        <v>0.86298333333333299</v>
      </c>
      <c r="J31" s="209">
        <v>1.2159727272727301</v>
      </c>
      <c r="K31" s="34"/>
    </row>
    <row r="32" spans="1:11">
      <c r="A32" s="231" t="s">
        <v>109</v>
      </c>
      <c r="B32" s="271" t="s">
        <v>195</v>
      </c>
      <c r="C32" s="249" t="s">
        <v>256</v>
      </c>
      <c r="D32" s="271" t="s">
        <v>219</v>
      </c>
      <c r="E32" s="250">
        <v>36.0302959429712</v>
      </c>
      <c r="F32" s="251">
        <v>36.860923758865198</v>
      </c>
      <c r="G32" s="251">
        <v>33.604909722222203</v>
      </c>
      <c r="H32" s="250">
        <v>37.625054347826101</v>
      </c>
      <c r="I32" s="252">
        <v>31.402708333333301</v>
      </c>
      <c r="J32" s="251">
        <v>37.145469696969698</v>
      </c>
      <c r="K32" s="253"/>
    </row>
    <row r="33" spans="1:11">
      <c r="A33" s="118" t="s">
        <v>198</v>
      </c>
      <c r="B33" s="43" t="s">
        <v>104</v>
      </c>
      <c r="C33" s="118" t="s">
        <v>245</v>
      </c>
      <c r="D33" s="43" t="s">
        <v>104</v>
      </c>
      <c r="E33" s="57">
        <v>182.63008844058899</v>
      </c>
      <c r="F33" s="501">
        <v>169.062680722892</v>
      </c>
      <c r="G33" s="501">
        <v>194.15225380039701</v>
      </c>
      <c r="H33" s="57">
        <v>184.675330798479</v>
      </c>
      <c r="I33" s="107">
        <v>152.85302491103201</v>
      </c>
      <c r="J33" s="501">
        <v>177.283896848138</v>
      </c>
      <c r="K33" s="34"/>
    </row>
    <row r="34" spans="1:11">
      <c r="A34" s="231" t="s">
        <v>105</v>
      </c>
      <c r="B34" s="232" t="s">
        <v>106</v>
      </c>
      <c r="C34" s="231" t="s">
        <v>246</v>
      </c>
      <c r="D34" s="232" t="s">
        <v>106</v>
      </c>
      <c r="E34" s="267">
        <v>9.3376556607017598</v>
      </c>
      <c r="F34" s="268">
        <v>9.5055928942730095</v>
      </c>
      <c r="G34" s="268">
        <v>9.0586521585733006</v>
      </c>
      <c r="H34" s="267">
        <v>9.4487219292589799</v>
      </c>
      <c r="I34" s="269">
        <v>9.9956583790629896</v>
      </c>
      <c r="J34" s="268">
        <v>9.7688939825523899</v>
      </c>
      <c r="K34" s="236"/>
    </row>
    <row r="35" spans="1:11">
      <c r="A35" s="59" t="s">
        <v>366</v>
      </c>
      <c r="B35" s="60" t="s">
        <v>107</v>
      </c>
      <c r="C35" s="59" t="s">
        <v>247</v>
      </c>
      <c r="D35" s="60" t="s">
        <v>249</v>
      </c>
      <c r="E35" s="137">
        <v>1081.3044621173699</v>
      </c>
      <c r="F35" s="138">
        <v>1036.0944210960399</v>
      </c>
      <c r="G35" s="138">
        <v>1073.8533894698401</v>
      </c>
      <c r="H35" s="137">
        <v>1133.9655757862199</v>
      </c>
      <c r="I35" s="147">
        <v>1294.9773647376401</v>
      </c>
      <c r="J35" s="138">
        <v>1087.1250425211399</v>
      </c>
      <c r="K35" s="139"/>
    </row>
    <row r="36" spans="1:11">
      <c r="A36" s="38" t="s">
        <v>641</v>
      </c>
      <c r="B36" s="39"/>
      <c r="C36" s="38" t="s">
        <v>248</v>
      </c>
      <c r="D36" s="39"/>
      <c r="E36" s="97"/>
      <c r="F36" s="98"/>
      <c r="G36" s="98"/>
      <c r="H36" s="97"/>
      <c r="I36" s="40"/>
      <c r="J36" s="98"/>
      <c r="K36" s="99"/>
    </row>
    <row r="37" spans="1:11">
      <c r="A37" s="69" t="s">
        <v>70</v>
      </c>
      <c r="B37" s="70" t="s">
        <v>106</v>
      </c>
      <c r="C37" s="69" t="s">
        <v>291</v>
      </c>
      <c r="D37" s="70" t="s">
        <v>106</v>
      </c>
      <c r="E37" s="90">
        <v>10.770529566206401</v>
      </c>
      <c r="F37" s="91">
        <v>10.2654907912678</v>
      </c>
      <c r="G37" s="91">
        <v>10.997898785871</v>
      </c>
      <c r="H37" s="90">
        <v>11.048199121480399</v>
      </c>
      <c r="I37" s="163">
        <v>9.4942828268085506</v>
      </c>
      <c r="J37" s="91">
        <v>12.3270831999171</v>
      </c>
      <c r="K37" s="71"/>
    </row>
    <row r="38" spans="1:11">
      <c r="A38" s="249" t="s">
        <v>258</v>
      </c>
      <c r="B38" s="232" t="s">
        <v>106</v>
      </c>
      <c r="C38" s="249" t="s">
        <v>259</v>
      </c>
      <c r="D38" s="232" t="s">
        <v>106</v>
      </c>
      <c r="E38" s="267">
        <v>5.0596978942000899</v>
      </c>
      <c r="F38" s="268">
        <v>5.1136209658299201</v>
      </c>
      <c r="G38" s="268">
        <v>5.2424701499677502</v>
      </c>
      <c r="H38" s="267">
        <v>4.8230025668025904</v>
      </c>
      <c r="I38" s="269">
        <v>7.0847215495832598</v>
      </c>
      <c r="J38" s="268">
        <v>2.9935183172139301</v>
      </c>
      <c r="K38" s="236"/>
    </row>
    <row r="39" spans="1:11">
      <c r="A39" s="37" t="s">
        <v>110</v>
      </c>
      <c r="B39" s="43" t="s">
        <v>106</v>
      </c>
      <c r="C39" s="37" t="s">
        <v>257</v>
      </c>
      <c r="D39" s="43" t="s">
        <v>106</v>
      </c>
      <c r="E39" s="64">
        <v>2.30452545365572</v>
      </c>
      <c r="F39" s="77">
        <v>2.3130693332100698</v>
      </c>
      <c r="G39" s="77">
        <v>2.21804915659026</v>
      </c>
      <c r="H39" s="64">
        <v>2.3824578711668298</v>
      </c>
      <c r="I39" s="100">
        <v>1.90998210964642</v>
      </c>
      <c r="J39" s="77">
        <v>2.82246315774875</v>
      </c>
      <c r="K39" s="34"/>
    </row>
    <row r="40" spans="1:11">
      <c r="A40" s="249" t="s">
        <v>215</v>
      </c>
      <c r="B40" s="232" t="s">
        <v>106</v>
      </c>
      <c r="C40" s="231" t="s">
        <v>353</v>
      </c>
      <c r="D40" s="232" t="s">
        <v>106</v>
      </c>
      <c r="E40" s="267">
        <v>2.9626521346222399</v>
      </c>
      <c r="F40" s="268">
        <v>2.8797808669456799</v>
      </c>
      <c r="G40" s="268">
        <v>2.8915752431181998</v>
      </c>
      <c r="H40" s="267">
        <v>3.1166002938028399</v>
      </c>
      <c r="I40" s="269">
        <v>3.7729649999225998</v>
      </c>
      <c r="J40" s="268">
        <v>2.72475313070928</v>
      </c>
      <c r="K40" s="236"/>
    </row>
    <row r="41" spans="1:11">
      <c r="A41" s="37" t="s">
        <v>352</v>
      </c>
      <c r="B41" s="43" t="s">
        <v>106</v>
      </c>
      <c r="C41" s="37" t="s">
        <v>341</v>
      </c>
      <c r="D41" s="43" t="s">
        <v>106</v>
      </c>
      <c r="E41" s="64">
        <v>0.127087235832369</v>
      </c>
      <c r="F41" s="77">
        <v>0.139517327951273</v>
      </c>
      <c r="G41" s="77">
        <v>0.10918522777033</v>
      </c>
      <c r="H41" s="64">
        <v>0.13255915177550401</v>
      </c>
      <c r="I41" s="100">
        <v>0.246928896348731</v>
      </c>
      <c r="J41" s="100">
        <v>0.13527384757960201</v>
      </c>
      <c r="K41" s="34"/>
    </row>
    <row r="42" spans="1:11">
      <c r="A42" s="231" t="s">
        <v>73</v>
      </c>
      <c r="B42" s="232" t="s">
        <v>106</v>
      </c>
      <c r="C42" s="231" t="s">
        <v>293</v>
      </c>
      <c r="D42" s="232" t="s">
        <v>106</v>
      </c>
      <c r="E42" s="267">
        <v>0.13293028686729899</v>
      </c>
      <c r="F42" s="268">
        <v>0.12398886152526301</v>
      </c>
      <c r="G42" s="268">
        <v>0.171974953230007</v>
      </c>
      <c r="H42" s="267">
        <v>0.102827045846628</v>
      </c>
      <c r="I42" s="269">
        <v>0.16473632184060599</v>
      </c>
      <c r="J42" s="269">
        <v>5.7600319138391601E-2</v>
      </c>
      <c r="K42" s="236"/>
    </row>
    <row r="43" spans="1:11" ht="15">
      <c r="A43" s="69" t="s">
        <v>74</v>
      </c>
      <c r="B43" s="70" t="s">
        <v>106</v>
      </c>
      <c r="C43" s="69" t="s">
        <v>295</v>
      </c>
      <c r="D43" s="70" t="s">
        <v>106</v>
      </c>
      <c r="E43" s="90">
        <v>10.5868930051777</v>
      </c>
      <c r="F43" s="91">
        <v>10.5699773554622</v>
      </c>
      <c r="G43" s="91">
        <v>10.6332547306765</v>
      </c>
      <c r="H43" s="90">
        <v>10.5574469293944</v>
      </c>
      <c r="I43" s="163">
        <v>13.1793338773416</v>
      </c>
      <c r="J43" s="91">
        <v>8.7336087723899603</v>
      </c>
      <c r="K43" s="153"/>
    </row>
    <row r="44" spans="1:11">
      <c r="A44" s="72" t="s">
        <v>100</v>
      </c>
      <c r="B44" s="73" t="s">
        <v>106</v>
      </c>
      <c r="C44" s="72" t="s">
        <v>296</v>
      </c>
      <c r="D44" s="73" t="s">
        <v>106</v>
      </c>
      <c r="E44" s="92">
        <v>0.183636561028694</v>
      </c>
      <c r="F44" s="93">
        <v>-0.30448656419440501</v>
      </c>
      <c r="G44" s="93">
        <v>0.36464405519448101</v>
      </c>
      <c r="H44" s="92">
        <v>0.49075219208600501</v>
      </c>
      <c r="I44" s="93">
        <v>-3.68505105053306</v>
      </c>
      <c r="J44" s="93">
        <v>3.5934744275271502</v>
      </c>
      <c r="K44" s="75"/>
    </row>
    <row r="45" spans="1:11" ht="14.25">
      <c r="A45" s="37" t="s">
        <v>363</v>
      </c>
      <c r="B45" s="43" t="s">
        <v>106</v>
      </c>
      <c r="C45" s="37" t="s">
        <v>297</v>
      </c>
      <c r="D45" s="43" t="s">
        <v>106</v>
      </c>
      <c r="E45" s="64">
        <v>-1.3810206047332001</v>
      </c>
      <c r="F45" s="77">
        <v>-2.2160786079926198</v>
      </c>
      <c r="G45" s="77">
        <v>-0.90174448063698898</v>
      </c>
      <c r="H45" s="64">
        <v>-1.02523872557</v>
      </c>
      <c r="I45" s="100" t="s">
        <v>9</v>
      </c>
      <c r="J45" s="100" t="s">
        <v>9</v>
      </c>
      <c r="K45" s="86"/>
    </row>
    <row r="46" spans="1:11" ht="14.25">
      <c r="A46" s="37" t="s">
        <v>614</v>
      </c>
      <c r="B46" s="43" t="s">
        <v>106</v>
      </c>
      <c r="C46" s="37"/>
      <c r="D46" s="43"/>
      <c r="E46" s="305">
        <v>0.49745099844378199</v>
      </c>
      <c r="F46" s="100">
        <v>0.45736235955056198</v>
      </c>
      <c r="G46" s="100">
        <v>0.72087491251034297</v>
      </c>
      <c r="H46" s="64">
        <v>0.31411572327044002</v>
      </c>
      <c r="I46" s="100" t="s">
        <v>9</v>
      </c>
      <c r="J46" s="100" t="s">
        <v>9</v>
      </c>
      <c r="K46" s="86"/>
    </row>
    <row r="47" spans="1:11">
      <c r="A47" s="259" t="s">
        <v>362</v>
      </c>
      <c r="B47" s="255" t="s">
        <v>106</v>
      </c>
      <c r="C47" s="259" t="s">
        <v>298</v>
      </c>
      <c r="D47" s="255" t="s">
        <v>106</v>
      </c>
      <c r="E47" s="279">
        <v>2.1702056804819398</v>
      </c>
      <c r="F47" s="280">
        <v>1.7617414789238</v>
      </c>
      <c r="G47" s="280">
        <v>2.0965968315328101</v>
      </c>
      <c r="H47" s="279">
        <v>2.6522787309892002</v>
      </c>
      <c r="I47" s="281" t="s">
        <v>9</v>
      </c>
      <c r="J47" s="281" t="s">
        <v>9</v>
      </c>
      <c r="K47" s="258"/>
    </row>
    <row r="48" spans="1:11">
      <c r="A48" s="81"/>
      <c r="B48" s="82"/>
      <c r="C48" s="81"/>
      <c r="D48" s="82"/>
      <c r="E48" s="101"/>
      <c r="F48" s="102"/>
      <c r="G48" s="102"/>
      <c r="H48" s="101"/>
      <c r="I48" s="164"/>
      <c r="J48" s="102"/>
      <c r="K48" s="83"/>
    </row>
    <row r="50" spans="1:11" s="289" customFormat="1" ht="16.5" customHeight="1">
      <c r="A50" s="121" t="s">
        <v>6</v>
      </c>
      <c r="B50" s="21"/>
      <c r="C50" s="20"/>
      <c r="D50" s="21"/>
      <c r="E50" s="22"/>
      <c r="F50" s="22"/>
      <c r="G50" s="22"/>
      <c r="H50" s="22"/>
      <c r="I50" s="22"/>
      <c r="J50" s="23"/>
      <c r="K50" s="24" t="s">
        <v>149</v>
      </c>
    </row>
    <row r="51" spans="1:11" s="289" customFormat="1" ht="16.5" customHeight="1">
      <c r="A51" s="94"/>
      <c r="B51" s="27"/>
      <c r="C51" s="94"/>
      <c r="D51" s="27"/>
      <c r="E51" s="28"/>
      <c r="F51" s="28"/>
      <c r="G51" s="28"/>
      <c r="H51" s="28"/>
      <c r="I51" s="28"/>
      <c r="J51" s="29"/>
      <c r="K51" s="840" t="s">
        <v>634</v>
      </c>
    </row>
    <row r="52" spans="1:11">
      <c r="A52" s="26"/>
      <c r="B52" s="31"/>
      <c r="C52" s="26"/>
      <c r="D52" s="31"/>
      <c r="E52" s="32"/>
      <c r="F52" s="33"/>
      <c r="G52" s="33"/>
      <c r="H52" s="33"/>
      <c r="I52" s="33"/>
      <c r="J52" s="33"/>
      <c r="K52" s="34"/>
    </row>
    <row r="53" spans="1:11" ht="6" customHeight="1">
      <c r="A53" s="37" t="s">
        <v>7</v>
      </c>
      <c r="B53" s="31" t="s">
        <v>7</v>
      </c>
      <c r="C53" s="37"/>
      <c r="D53" s="31" t="s">
        <v>7</v>
      </c>
      <c r="E53" s="33" t="s">
        <v>7</v>
      </c>
      <c r="F53" s="33" t="s">
        <v>7</v>
      </c>
      <c r="G53" s="33" t="s">
        <v>7</v>
      </c>
      <c r="H53" s="33" t="s">
        <v>7</v>
      </c>
      <c r="I53" s="33" t="s">
        <v>7</v>
      </c>
      <c r="J53" s="33" t="s">
        <v>7</v>
      </c>
      <c r="K53" s="34" t="s">
        <v>7</v>
      </c>
    </row>
    <row r="54" spans="1:11">
      <c r="A54" s="38" t="s">
        <v>48</v>
      </c>
      <c r="B54" s="39" t="s">
        <v>7</v>
      </c>
      <c r="C54" s="38"/>
      <c r="D54" s="39" t="s">
        <v>7</v>
      </c>
      <c r="E54" s="363" t="s">
        <v>49</v>
      </c>
      <c r="F54" s="1175" t="s">
        <v>49</v>
      </c>
      <c r="G54" s="1176"/>
      <c r="H54" s="1177"/>
      <c r="I54" s="40" t="s">
        <v>50</v>
      </c>
      <c r="J54" s="40" t="s">
        <v>51</v>
      </c>
      <c r="K54" s="41" t="s">
        <v>13</v>
      </c>
    </row>
    <row r="55" spans="1:11">
      <c r="A55" s="38" t="s">
        <v>52</v>
      </c>
      <c r="B55" s="39" t="s">
        <v>52</v>
      </c>
      <c r="C55" s="38" t="s">
        <v>52</v>
      </c>
      <c r="D55" s="39" t="s">
        <v>52</v>
      </c>
      <c r="E55" s="39"/>
      <c r="F55" s="40" t="s">
        <v>13</v>
      </c>
      <c r="G55" s="40" t="s">
        <v>13</v>
      </c>
      <c r="H55" s="39" t="s">
        <v>13</v>
      </c>
      <c r="I55" s="40" t="s">
        <v>53</v>
      </c>
      <c r="J55" s="40" t="s">
        <v>53</v>
      </c>
      <c r="K55" s="41"/>
    </row>
    <row r="56" spans="1:11" s="289" customFormat="1" ht="16.5" hidden="1" customHeight="1">
      <c r="A56" s="20"/>
      <c r="B56" s="21"/>
      <c r="C56" s="121" t="s">
        <v>255</v>
      </c>
      <c r="D56" s="21"/>
      <c r="E56" s="22"/>
      <c r="F56" s="22"/>
      <c r="G56" s="22"/>
      <c r="H56" s="22"/>
      <c r="I56" s="22"/>
      <c r="J56" s="23"/>
      <c r="K56" s="24" t="s">
        <v>260</v>
      </c>
    </row>
    <row r="57" spans="1:11" s="289" customFormat="1" ht="16.5" hidden="1" customHeight="1">
      <c r="A57" s="94"/>
      <c r="B57" s="27"/>
      <c r="C57" s="94"/>
      <c r="D57" s="27"/>
      <c r="E57" s="28"/>
      <c r="F57" s="28"/>
      <c r="G57" s="28"/>
      <c r="H57" s="28"/>
      <c r="I57" s="28"/>
      <c r="J57" s="29"/>
      <c r="K57" s="95"/>
    </row>
    <row r="58" spans="1:11" hidden="1">
      <c r="A58" s="26"/>
      <c r="B58" s="31"/>
      <c r="C58" s="26"/>
      <c r="D58" s="31"/>
      <c r="E58" s="32"/>
      <c r="F58" s="33"/>
      <c r="G58" s="33"/>
      <c r="H58" s="33"/>
      <c r="I58" s="33"/>
      <c r="J58" s="33"/>
      <c r="K58" s="34"/>
    </row>
    <row r="59" spans="1:11" ht="6" hidden="1" customHeight="1">
      <c r="A59" s="37"/>
      <c r="B59" s="31" t="s">
        <v>7</v>
      </c>
      <c r="C59" s="37" t="s">
        <v>7</v>
      </c>
      <c r="D59" s="31" t="s">
        <v>7</v>
      </c>
      <c r="E59" s="33" t="s">
        <v>7</v>
      </c>
      <c r="F59" s="33" t="s">
        <v>7</v>
      </c>
      <c r="G59" s="33" t="s">
        <v>7</v>
      </c>
      <c r="H59" s="33" t="s">
        <v>7</v>
      </c>
      <c r="I59" s="33" t="s">
        <v>7</v>
      </c>
      <c r="J59" s="33" t="s">
        <v>7</v>
      </c>
      <c r="K59" s="34" t="s">
        <v>7</v>
      </c>
    </row>
    <row r="60" spans="1:11" hidden="1">
      <c r="A60" s="38"/>
      <c r="B60" s="39" t="s">
        <v>7</v>
      </c>
      <c r="C60" s="38" t="s">
        <v>218</v>
      </c>
      <c r="D60" s="39" t="s">
        <v>7</v>
      </c>
      <c r="E60" s="39" t="s">
        <v>303</v>
      </c>
      <c r="F60" s="1175" t="s">
        <v>303</v>
      </c>
      <c r="G60" s="1176"/>
      <c r="H60" s="1177"/>
      <c r="I60" s="1171" t="s">
        <v>209</v>
      </c>
      <c r="J60" s="1172"/>
      <c r="K60" s="41" t="s">
        <v>13</v>
      </c>
    </row>
    <row r="61" spans="1:11" hidden="1">
      <c r="A61" s="38" t="s">
        <v>52</v>
      </c>
      <c r="B61" s="39" t="s">
        <v>52</v>
      </c>
      <c r="C61" s="38" t="s">
        <v>52</v>
      </c>
      <c r="D61" s="39" t="s">
        <v>52</v>
      </c>
      <c r="E61" s="39" t="s">
        <v>13</v>
      </c>
      <c r="F61" s="40" t="s">
        <v>13</v>
      </c>
      <c r="G61" s="40" t="s">
        <v>13</v>
      </c>
      <c r="H61" s="39" t="s">
        <v>13</v>
      </c>
      <c r="I61" s="40" t="s">
        <v>301</v>
      </c>
      <c r="J61" s="40" t="s">
        <v>302</v>
      </c>
      <c r="K61" s="41"/>
    </row>
    <row r="62" spans="1:11" ht="5.25" customHeight="1">
      <c r="A62" s="37" t="s">
        <v>7</v>
      </c>
      <c r="B62" s="43" t="s">
        <v>7</v>
      </c>
      <c r="C62" s="37" t="s">
        <v>7</v>
      </c>
      <c r="D62" s="43" t="s">
        <v>7</v>
      </c>
      <c r="E62" s="43" t="s">
        <v>7</v>
      </c>
      <c r="F62" s="31" t="s">
        <v>7</v>
      </c>
      <c r="G62" s="31" t="s">
        <v>7</v>
      </c>
      <c r="H62" s="43" t="s">
        <v>7</v>
      </c>
      <c r="I62" s="31" t="s">
        <v>7</v>
      </c>
      <c r="J62" s="31" t="s">
        <v>7</v>
      </c>
      <c r="K62" s="44"/>
    </row>
    <row r="63" spans="1:11">
      <c r="A63" s="45" t="s">
        <v>90</v>
      </c>
      <c r="B63" s="43"/>
      <c r="C63" s="45" t="s">
        <v>279</v>
      </c>
      <c r="D63" s="43" t="s">
        <v>7</v>
      </c>
      <c r="E63" s="294" t="s">
        <v>659</v>
      </c>
      <c r="F63" s="47">
        <v>2019</v>
      </c>
      <c r="G63" s="47">
        <v>2020</v>
      </c>
      <c r="H63" s="46">
        <v>2021</v>
      </c>
      <c r="I63" s="47">
        <v>2021</v>
      </c>
      <c r="J63" s="47">
        <v>2021</v>
      </c>
      <c r="K63" s="44"/>
    </row>
    <row r="64" spans="1:11" ht="5.25" customHeight="1">
      <c r="A64" s="37"/>
      <c r="B64" s="43"/>
      <c r="C64" s="37" t="s">
        <v>7</v>
      </c>
      <c r="D64" s="43" t="s">
        <v>7</v>
      </c>
      <c r="E64" s="49"/>
      <c r="F64" s="50"/>
      <c r="G64" s="50"/>
      <c r="H64" s="49"/>
      <c r="I64" s="50"/>
      <c r="J64" s="50"/>
      <c r="K64" s="51"/>
    </row>
    <row r="65" spans="1:11">
      <c r="A65" s="37" t="s">
        <v>91</v>
      </c>
      <c r="B65" s="43"/>
      <c r="C65" s="37" t="s">
        <v>280</v>
      </c>
      <c r="D65" s="43"/>
      <c r="E65" s="131">
        <v>51</v>
      </c>
      <c r="F65" s="132">
        <v>47</v>
      </c>
      <c r="G65" s="132">
        <v>60</v>
      </c>
      <c r="H65" s="131">
        <v>46</v>
      </c>
      <c r="I65" s="157">
        <v>12</v>
      </c>
      <c r="J65" s="132">
        <v>11</v>
      </c>
      <c r="K65" s="133"/>
    </row>
    <row r="66" spans="1:11" ht="6" customHeight="1">
      <c r="A66" s="79"/>
      <c r="B66" s="43"/>
      <c r="C66" s="79"/>
      <c r="D66" s="43"/>
      <c r="E66" s="49"/>
      <c r="F66" s="50"/>
      <c r="G66" s="50"/>
      <c r="H66" s="49"/>
      <c r="I66" s="158"/>
      <c r="J66" s="50"/>
      <c r="K66" s="51"/>
    </row>
    <row r="67" spans="1:11">
      <c r="A67" s="38" t="s">
        <v>92</v>
      </c>
      <c r="B67" s="53"/>
      <c r="C67" s="38" t="s">
        <v>281</v>
      </c>
      <c r="D67" s="53" t="s">
        <v>7</v>
      </c>
      <c r="E67" s="67"/>
      <c r="F67" s="66"/>
      <c r="G67" s="66"/>
      <c r="H67" s="67"/>
      <c r="I67" s="160"/>
      <c r="J67" s="66"/>
      <c r="K67" s="68"/>
    </row>
    <row r="68" spans="1:11">
      <c r="A68" s="37" t="s">
        <v>342</v>
      </c>
      <c r="B68" s="43" t="s">
        <v>361</v>
      </c>
      <c r="C68" s="37" t="s">
        <v>205</v>
      </c>
      <c r="D68" s="43" t="s">
        <v>361</v>
      </c>
      <c r="E68" s="64">
        <v>22.9755918902251</v>
      </c>
      <c r="F68" s="77">
        <v>22.6253191489362</v>
      </c>
      <c r="G68" s="77">
        <v>23.141500000000001</v>
      </c>
      <c r="H68" s="64">
        <v>23.159956521739101</v>
      </c>
      <c r="I68" s="100">
        <v>15.092499999999999</v>
      </c>
      <c r="J68" s="77">
        <v>22.516181818181799</v>
      </c>
      <c r="K68" s="34"/>
    </row>
    <row r="69" spans="1:11">
      <c r="A69" s="259" t="s">
        <v>615</v>
      </c>
      <c r="B69" s="255" t="s">
        <v>358</v>
      </c>
      <c r="C69" s="259" t="s">
        <v>206</v>
      </c>
      <c r="D69" s="255" t="s">
        <v>207</v>
      </c>
      <c r="E69" s="274">
        <v>36.1162892284921</v>
      </c>
      <c r="F69" s="211">
        <v>34.404074468085099</v>
      </c>
      <c r="G69" s="211">
        <v>37.388598000000002</v>
      </c>
      <c r="H69" s="274">
        <v>36.556195217391299</v>
      </c>
      <c r="I69" s="212">
        <v>17.393383333333301</v>
      </c>
      <c r="J69" s="211">
        <v>42.936399999999999</v>
      </c>
      <c r="K69" s="258"/>
    </row>
    <row r="70" spans="1:11">
      <c r="A70" s="37" t="s">
        <v>57</v>
      </c>
      <c r="B70" s="43" t="s">
        <v>344</v>
      </c>
      <c r="C70" s="37" t="s">
        <v>282</v>
      </c>
      <c r="D70" s="43" t="s">
        <v>344</v>
      </c>
      <c r="E70" s="57">
        <v>33.051701099804703</v>
      </c>
      <c r="F70" s="501">
        <v>25.531914893617</v>
      </c>
      <c r="G70" s="501">
        <v>36.6666666666667</v>
      </c>
      <c r="H70" s="513">
        <v>36.956521739130402</v>
      </c>
      <c r="I70" s="514">
        <v>8.3333333333333304</v>
      </c>
      <c r="J70" s="514">
        <v>63.636363636363598</v>
      </c>
      <c r="K70" s="34"/>
    </row>
    <row r="71" spans="1:11">
      <c r="A71" s="231" t="s">
        <v>58</v>
      </c>
      <c r="B71" s="232" t="s">
        <v>344</v>
      </c>
      <c r="C71" s="231" t="s">
        <v>283</v>
      </c>
      <c r="D71" s="232" t="s">
        <v>344</v>
      </c>
      <c r="E71" s="233">
        <v>21.6990440949738</v>
      </c>
      <c r="F71" s="489">
        <v>25.531914893617</v>
      </c>
      <c r="G71" s="489">
        <v>20</v>
      </c>
      <c r="H71" s="233">
        <v>19.565217391304301</v>
      </c>
      <c r="I71" s="215">
        <v>8.3333333333333304</v>
      </c>
      <c r="J71" s="489">
        <v>18.181818181818201</v>
      </c>
      <c r="K71" s="236"/>
    </row>
    <row r="72" spans="1:11">
      <c r="A72" s="59" t="s">
        <v>59</v>
      </c>
      <c r="B72" s="60" t="s">
        <v>344</v>
      </c>
      <c r="C72" s="59" t="s">
        <v>243</v>
      </c>
      <c r="D72" s="60" t="s">
        <v>344</v>
      </c>
      <c r="E72" s="61">
        <v>45.249254805221497</v>
      </c>
      <c r="F72" s="491">
        <v>48.936170212766001</v>
      </c>
      <c r="G72" s="491">
        <v>43.3333333333333</v>
      </c>
      <c r="H72" s="61">
        <v>43.478260869565197</v>
      </c>
      <c r="I72" s="108">
        <v>83.3333333333333</v>
      </c>
      <c r="J72" s="491">
        <v>18.181818181818201</v>
      </c>
      <c r="K72" s="63"/>
    </row>
    <row r="73" spans="1:11">
      <c r="A73" s="231" t="s">
        <v>160</v>
      </c>
      <c r="B73" s="232" t="s">
        <v>344</v>
      </c>
      <c r="C73" s="231" t="s">
        <v>305</v>
      </c>
      <c r="D73" s="232" t="s">
        <v>344</v>
      </c>
      <c r="E73" s="233">
        <v>20.7458586272564</v>
      </c>
      <c r="F73" s="489">
        <v>18.734424811217</v>
      </c>
      <c r="G73" s="489">
        <v>22.453888756851001</v>
      </c>
      <c r="H73" s="233">
        <v>21.049262313701099</v>
      </c>
      <c r="I73" s="215">
        <v>1.1484733035171999</v>
      </c>
      <c r="J73" s="489">
        <v>25.864226939817001</v>
      </c>
      <c r="K73" s="236"/>
    </row>
    <row r="74" spans="1:11">
      <c r="A74" s="59" t="s">
        <v>60</v>
      </c>
      <c r="B74" s="60" t="s">
        <v>344</v>
      </c>
      <c r="C74" s="59" t="s">
        <v>306</v>
      </c>
      <c r="D74" s="60" t="s">
        <v>344</v>
      </c>
      <c r="E74" s="61">
        <v>51.1694637314191</v>
      </c>
      <c r="F74" s="491">
        <v>42.6413010741893</v>
      </c>
      <c r="G74" s="491">
        <v>47.304102383167098</v>
      </c>
      <c r="H74" s="61">
        <v>63.562987736900801</v>
      </c>
      <c r="I74" s="108">
        <v>100</v>
      </c>
      <c r="J74" s="491">
        <v>63.674679987511702</v>
      </c>
      <c r="K74" s="63"/>
    </row>
    <row r="75" spans="1:11">
      <c r="A75" s="231" t="s">
        <v>197</v>
      </c>
      <c r="B75" s="232" t="s">
        <v>101</v>
      </c>
      <c r="C75" s="231" t="s">
        <v>230</v>
      </c>
      <c r="D75" s="232" t="s">
        <v>230</v>
      </c>
      <c r="E75" s="335"/>
      <c r="F75" s="234"/>
      <c r="G75" s="234"/>
      <c r="H75" s="232"/>
      <c r="I75" s="235"/>
      <c r="J75" s="234"/>
      <c r="K75" s="236"/>
    </row>
    <row r="76" spans="1:11">
      <c r="A76" s="37" t="s">
        <v>102</v>
      </c>
      <c r="B76" s="43" t="s">
        <v>101</v>
      </c>
      <c r="C76" s="37" t="s">
        <v>231</v>
      </c>
      <c r="D76" s="43" t="s">
        <v>230</v>
      </c>
      <c r="E76" s="55">
        <v>32.123944389968102</v>
      </c>
      <c r="F76" s="56">
        <v>30.373980851063799</v>
      </c>
      <c r="G76" s="56">
        <v>33.660956666666699</v>
      </c>
      <c r="H76" s="55">
        <v>32.336895652173901</v>
      </c>
      <c r="I76" s="159">
        <v>17.355133333333299</v>
      </c>
      <c r="J76" s="56">
        <v>30.818045454545501</v>
      </c>
      <c r="K76" s="34"/>
    </row>
    <row r="77" spans="1:11">
      <c r="A77" s="238" t="s">
        <v>161</v>
      </c>
      <c r="B77" s="239" t="s">
        <v>164</v>
      </c>
      <c r="C77" s="259" t="s">
        <v>232</v>
      </c>
      <c r="D77" s="255" t="s">
        <v>233</v>
      </c>
      <c r="E77" s="274">
        <v>1.3977633913182601</v>
      </c>
      <c r="F77" s="211">
        <v>1.3424774541795601</v>
      </c>
      <c r="G77" s="211">
        <v>1.4545710808144099</v>
      </c>
      <c r="H77" s="274">
        <v>1.3962416389607999</v>
      </c>
      <c r="I77" s="281">
        <v>1.1499177295566201</v>
      </c>
      <c r="J77" s="280">
        <v>1.3687065464029899</v>
      </c>
      <c r="K77" s="258"/>
    </row>
    <row r="78" spans="1:11" ht="5.25" customHeight="1">
      <c r="A78" s="37"/>
      <c r="B78" s="43"/>
      <c r="C78" s="37"/>
      <c r="D78" s="43"/>
      <c r="E78" s="58"/>
      <c r="F78" s="33"/>
      <c r="G78" s="33"/>
      <c r="H78" s="58"/>
      <c r="I78" s="31"/>
      <c r="J78" s="33"/>
      <c r="K78" s="34"/>
    </row>
    <row r="79" spans="1:11" ht="12.75" customHeight="1">
      <c r="A79" s="38" t="s">
        <v>62</v>
      </c>
      <c r="B79" s="53"/>
      <c r="C79" s="38" t="s">
        <v>285</v>
      </c>
      <c r="D79" s="53"/>
      <c r="E79" s="65"/>
      <c r="F79" s="206"/>
      <c r="G79" s="206"/>
      <c r="H79" s="65"/>
      <c r="I79" s="207"/>
      <c r="J79" s="206"/>
      <c r="K79" s="68"/>
    </row>
    <row r="80" spans="1:11">
      <c r="A80" s="118" t="s">
        <v>194</v>
      </c>
      <c r="B80" s="119" t="s">
        <v>358</v>
      </c>
      <c r="C80" s="118" t="s">
        <v>350</v>
      </c>
      <c r="D80" s="43" t="s">
        <v>222</v>
      </c>
      <c r="E80" s="302">
        <v>1.1975397368691501</v>
      </c>
      <c r="F80" s="209">
        <v>1.2749829787233999</v>
      </c>
      <c r="G80" s="209">
        <v>1.1336666666666699</v>
      </c>
      <c r="H80" s="208">
        <v>1.1839695652173901</v>
      </c>
      <c r="I80" s="209">
        <v>0.89215833333333305</v>
      </c>
      <c r="J80" s="209">
        <v>1.08987272727273</v>
      </c>
      <c r="K80" s="34"/>
    </row>
    <row r="81" spans="1:11">
      <c r="A81" s="231" t="s">
        <v>109</v>
      </c>
      <c r="B81" s="271" t="s">
        <v>195</v>
      </c>
      <c r="C81" s="249" t="s">
        <v>256</v>
      </c>
      <c r="D81" s="271" t="s">
        <v>219</v>
      </c>
      <c r="E81" s="250">
        <v>36.0302959429712</v>
      </c>
      <c r="F81" s="251">
        <v>36.860923758865198</v>
      </c>
      <c r="G81" s="251">
        <v>33.604909722222203</v>
      </c>
      <c r="H81" s="250">
        <v>37.625054347826101</v>
      </c>
      <c r="I81" s="252">
        <v>32.8899166666667</v>
      </c>
      <c r="J81" s="251">
        <v>32.572545454545498</v>
      </c>
      <c r="K81" s="253"/>
    </row>
    <row r="82" spans="1:11">
      <c r="A82" s="118" t="s">
        <v>198</v>
      </c>
      <c r="B82" s="43" t="s">
        <v>104</v>
      </c>
      <c r="C82" s="118" t="s">
        <v>245</v>
      </c>
      <c r="D82" s="43" t="s">
        <v>104</v>
      </c>
      <c r="E82" s="57">
        <v>182.63008844058899</v>
      </c>
      <c r="F82" s="501">
        <v>169.062680722892</v>
      </c>
      <c r="G82" s="501">
        <v>194.15225380039701</v>
      </c>
      <c r="H82" s="57">
        <v>184.675330798479</v>
      </c>
      <c r="I82" s="107">
        <v>142.93374558303901</v>
      </c>
      <c r="J82" s="501">
        <v>194.54213768115901</v>
      </c>
      <c r="K82" s="34"/>
    </row>
    <row r="83" spans="1:11">
      <c r="A83" s="231" t="s">
        <v>105</v>
      </c>
      <c r="B83" s="232" t="s">
        <v>106</v>
      </c>
      <c r="C83" s="231" t="s">
        <v>246</v>
      </c>
      <c r="D83" s="232" t="s">
        <v>106</v>
      </c>
      <c r="E83" s="267">
        <v>9.3376556607017598</v>
      </c>
      <c r="F83" s="268">
        <v>9.5055928942730095</v>
      </c>
      <c r="G83" s="268">
        <v>9.0586521585733006</v>
      </c>
      <c r="H83" s="267">
        <v>9.4487219292589799</v>
      </c>
      <c r="I83" s="269">
        <v>11.1956366153485</v>
      </c>
      <c r="J83" s="268">
        <v>10.1254076135288</v>
      </c>
      <c r="K83" s="236"/>
    </row>
    <row r="84" spans="1:11">
      <c r="A84" s="59" t="s">
        <v>366</v>
      </c>
      <c r="B84" s="60" t="s">
        <v>107</v>
      </c>
      <c r="C84" s="59" t="s">
        <v>247</v>
      </c>
      <c r="D84" s="60" t="s">
        <v>249</v>
      </c>
      <c r="E84" s="137">
        <v>1081.3044621173699</v>
      </c>
      <c r="F84" s="138">
        <v>1036.0944210960399</v>
      </c>
      <c r="G84" s="138">
        <v>1073.8533894698401</v>
      </c>
      <c r="H84" s="137">
        <v>1133.9655757862199</v>
      </c>
      <c r="I84" s="147">
        <v>1330.0920380401301</v>
      </c>
      <c r="J84" s="138">
        <v>1063.58791476903</v>
      </c>
      <c r="K84" s="139"/>
    </row>
    <row r="85" spans="1:11">
      <c r="A85" s="38" t="s">
        <v>643</v>
      </c>
      <c r="B85" s="39"/>
      <c r="C85" s="38" t="s">
        <v>248</v>
      </c>
      <c r="D85" s="39"/>
      <c r="E85" s="97"/>
      <c r="F85" s="98"/>
      <c r="G85" s="98"/>
      <c r="H85" s="97"/>
      <c r="I85" s="40"/>
      <c r="J85" s="98"/>
      <c r="K85" s="99"/>
    </row>
    <row r="86" spans="1:11">
      <c r="A86" s="69" t="s">
        <v>70</v>
      </c>
      <c r="B86" s="70" t="s">
        <v>636</v>
      </c>
      <c r="C86" s="69" t="s">
        <v>291</v>
      </c>
      <c r="D86" s="70" t="s">
        <v>106</v>
      </c>
      <c r="E86" s="841">
        <v>3916.2059502032698</v>
      </c>
      <c r="F86" s="842">
        <v>3696.1943381024098</v>
      </c>
      <c r="G86" s="842">
        <v>4045.14278585592</v>
      </c>
      <c r="H86" s="841">
        <v>4007.2807266514801</v>
      </c>
      <c r="I86" s="843">
        <v>3680.53883392226</v>
      </c>
      <c r="J86" s="842">
        <v>4530.5824166666698</v>
      </c>
      <c r="K86" s="71"/>
    </row>
    <row r="87" spans="1:11">
      <c r="A87" s="249" t="s">
        <v>258</v>
      </c>
      <c r="B87" s="232" t="s">
        <v>636</v>
      </c>
      <c r="C87" s="249" t="s">
        <v>259</v>
      </c>
      <c r="D87" s="232" t="s">
        <v>106</v>
      </c>
      <c r="E87" s="233">
        <v>1839.5976873767199</v>
      </c>
      <c r="F87" s="489">
        <v>1841.2112236445801</v>
      </c>
      <c r="G87" s="489">
        <v>1928.2356311962999</v>
      </c>
      <c r="H87" s="233">
        <v>1749.3462072892901</v>
      </c>
      <c r="I87" s="215">
        <v>2663.62268551237</v>
      </c>
      <c r="J87" s="489">
        <v>1066.5933333333301</v>
      </c>
      <c r="K87" s="236"/>
    </row>
    <row r="88" spans="1:11">
      <c r="A88" s="37" t="s">
        <v>110</v>
      </c>
      <c r="B88" s="43" t="s">
        <v>636</v>
      </c>
      <c r="C88" s="37" t="s">
        <v>257</v>
      </c>
      <c r="D88" s="43" t="s">
        <v>106</v>
      </c>
      <c r="E88" s="57">
        <v>837.60157566228997</v>
      </c>
      <c r="F88" s="501">
        <v>832.84413253011996</v>
      </c>
      <c r="G88" s="501">
        <v>815.82179643093195</v>
      </c>
      <c r="H88" s="57">
        <v>864.13879802581596</v>
      </c>
      <c r="I88" s="107">
        <v>691.99360424028202</v>
      </c>
      <c r="J88" s="501">
        <v>1018.54975</v>
      </c>
      <c r="K88" s="34"/>
    </row>
    <row r="89" spans="1:11">
      <c r="A89" s="249" t="s">
        <v>215</v>
      </c>
      <c r="B89" s="232" t="s">
        <v>636</v>
      </c>
      <c r="C89" s="231" t="s">
        <v>353</v>
      </c>
      <c r="D89" s="232" t="s">
        <v>106</v>
      </c>
      <c r="E89" s="233">
        <v>1076.9549935748901</v>
      </c>
      <c r="F89" s="489">
        <v>1036.8943825301201</v>
      </c>
      <c r="G89" s="489">
        <v>1063.5517713152699</v>
      </c>
      <c r="H89" s="233">
        <v>1130.41882687927</v>
      </c>
      <c r="I89" s="215">
        <v>1517.9585512367501</v>
      </c>
      <c r="J89" s="489">
        <v>1040.0845833333301</v>
      </c>
      <c r="K89" s="236"/>
    </row>
    <row r="90" spans="1:11">
      <c r="A90" s="37" t="s">
        <v>352</v>
      </c>
      <c r="B90" s="43" t="s">
        <v>636</v>
      </c>
      <c r="C90" s="37" t="s">
        <v>341</v>
      </c>
      <c r="D90" s="43" t="s">
        <v>106</v>
      </c>
      <c r="E90" s="57">
        <v>46.158166041409999</v>
      </c>
      <c r="F90" s="501">
        <v>50.2346325301205</v>
      </c>
      <c r="G90" s="501">
        <v>40.159474553866502</v>
      </c>
      <c r="H90" s="57">
        <v>48.080391040243001</v>
      </c>
      <c r="I90" s="107">
        <v>97.676042402826894</v>
      </c>
      <c r="J90" s="107">
        <v>48.261249999999997</v>
      </c>
      <c r="K90" s="34"/>
    </row>
    <row r="91" spans="1:11">
      <c r="A91" s="231" t="s">
        <v>73</v>
      </c>
      <c r="B91" s="232" t="s">
        <v>636</v>
      </c>
      <c r="C91" s="231" t="s">
        <v>293</v>
      </c>
      <c r="D91" s="232" t="s">
        <v>106</v>
      </c>
      <c r="E91" s="233">
        <v>48.397978664053902</v>
      </c>
      <c r="F91" s="489">
        <v>44.643450301204801</v>
      </c>
      <c r="G91" s="489">
        <v>63.254195637805701</v>
      </c>
      <c r="H91" s="233">
        <v>37.296290053151097</v>
      </c>
      <c r="I91" s="215">
        <v>74.742360424028305</v>
      </c>
      <c r="J91" s="215">
        <v>27.040500000000002</v>
      </c>
      <c r="K91" s="236"/>
    </row>
    <row r="92" spans="1:11" ht="15">
      <c r="A92" s="69" t="s">
        <v>74</v>
      </c>
      <c r="B92" s="70" t="s">
        <v>636</v>
      </c>
      <c r="C92" s="69" t="s">
        <v>295</v>
      </c>
      <c r="D92" s="70" t="s">
        <v>106</v>
      </c>
      <c r="E92" s="841">
        <v>3848.7104013193598</v>
      </c>
      <c r="F92" s="842">
        <v>3805.8278215361402</v>
      </c>
      <c r="G92" s="842">
        <v>3911.0228691341699</v>
      </c>
      <c r="H92" s="841">
        <v>3829.2805132877702</v>
      </c>
      <c r="I92" s="843">
        <v>5045.9932438162596</v>
      </c>
      <c r="J92" s="842">
        <v>3200.5294166666699</v>
      </c>
      <c r="K92" s="153"/>
    </row>
    <row r="93" spans="1:11">
      <c r="A93" s="72" t="s">
        <v>100</v>
      </c>
      <c r="B93" s="73" t="s">
        <v>636</v>
      </c>
      <c r="C93" s="72" t="s">
        <v>296</v>
      </c>
      <c r="D93" s="73" t="s">
        <v>106</v>
      </c>
      <c r="E93" s="844">
        <v>67.495548883905101</v>
      </c>
      <c r="F93" s="845">
        <v>-109.63348343373499</v>
      </c>
      <c r="G93" s="845">
        <v>134.119916721745</v>
      </c>
      <c r="H93" s="844">
        <v>178.000213363705</v>
      </c>
      <c r="I93" s="845">
        <v>-1365.45440989399</v>
      </c>
      <c r="J93" s="845">
        <v>1330.0530000000001</v>
      </c>
      <c r="K93" s="75"/>
    </row>
    <row r="94" spans="1:11" ht="14.25">
      <c r="A94" s="37" t="s">
        <v>363</v>
      </c>
      <c r="B94" s="43" t="s">
        <v>636</v>
      </c>
      <c r="C94" s="37" t="s">
        <v>297</v>
      </c>
      <c r="D94" s="43" t="s">
        <v>106</v>
      </c>
      <c r="E94" s="57">
        <v>-485.24952169312201</v>
      </c>
      <c r="F94" s="501">
        <v>-653.64722222222201</v>
      </c>
      <c r="G94" s="501">
        <v>-409.321142857143</v>
      </c>
      <c r="H94" s="57">
        <v>-392.78019999999998</v>
      </c>
      <c r="I94" s="107" t="s">
        <v>9</v>
      </c>
      <c r="J94" s="107" t="s">
        <v>9</v>
      </c>
      <c r="K94" s="86"/>
    </row>
    <row r="95" spans="1:11" ht="14.25">
      <c r="A95" s="37" t="s">
        <v>614</v>
      </c>
      <c r="B95" s="43" t="s">
        <v>636</v>
      </c>
      <c r="C95" s="37"/>
      <c r="D95" s="43"/>
      <c r="E95" s="85">
        <v>186.30547150997199</v>
      </c>
      <c r="F95" s="107">
        <v>208.04905555555601</v>
      </c>
      <c r="G95" s="107">
        <v>250.050692307692</v>
      </c>
      <c r="H95" s="57">
        <v>100.816666666667</v>
      </c>
      <c r="I95" s="107" t="s">
        <v>9</v>
      </c>
      <c r="J95" s="107" t="s">
        <v>9</v>
      </c>
      <c r="K95" s="86"/>
    </row>
    <row r="96" spans="1:11">
      <c r="A96" s="259" t="s">
        <v>362</v>
      </c>
      <c r="B96" s="255" t="s">
        <v>636</v>
      </c>
      <c r="C96" s="259" t="s">
        <v>298</v>
      </c>
      <c r="D96" s="255" t="s">
        <v>106</v>
      </c>
      <c r="E96" s="846">
        <v>809.32096145124694</v>
      </c>
      <c r="F96" s="847">
        <v>725.664551020408</v>
      </c>
      <c r="G96" s="847">
        <v>772.89583333333303</v>
      </c>
      <c r="H96" s="846">
        <v>929.40250000000003</v>
      </c>
      <c r="I96" s="286" t="s">
        <v>9</v>
      </c>
      <c r="J96" s="286" t="s">
        <v>9</v>
      </c>
      <c r="K96" s="258"/>
    </row>
    <row r="97" spans="1:11">
      <c r="A97" s="81"/>
      <c r="B97" s="82"/>
      <c r="C97" s="81"/>
      <c r="D97" s="82"/>
      <c r="E97" s="101"/>
      <c r="F97" s="102"/>
      <c r="G97" s="102"/>
      <c r="H97" s="101"/>
      <c r="I97" s="164"/>
      <c r="J97" s="102"/>
      <c r="K97" s="83"/>
    </row>
    <row r="99" spans="1:11">
      <c r="H99" s="860"/>
    </row>
    <row r="101" spans="1:11">
      <c r="H101" s="113"/>
    </row>
  </sheetData>
  <customSheetViews>
    <customSheetView guid="{BB41D466-AEC9-452B-88D8-BAC78012C5DB}" hiddenRows="1" hiddenColumns="1" showRuler="0">
      <selection activeCell="A2" sqref="A2"/>
      <pageMargins left="0.6692913385826772" right="0.55118110236220474" top="0.39370078740157483" bottom="0.19685039370078741" header="0.19685039370078741" footer="0.35433070866141736"/>
      <pageSetup paperSize="9" scale="84" orientation="portrait" horizontalDpi="4294967292" r:id="rId1"/>
      <headerFooter alignWithMargins="0">
        <oddHeader xml:space="preserve">&amp;C
</oddHeader>
        <oddFooter>&amp;C&amp;10T&amp;P</oddFooter>
      </headerFooter>
    </customSheetView>
    <customSheetView guid="{31EB388F-298E-4159-9E7A-183E7E2840ED}" printArea="1" hiddenRows="1" hiddenColumns="1" showRuler="0" topLeftCell="C7">
      <selection activeCell="C8" sqref="C8"/>
      <pageMargins left="0.6692913385826772" right="0.55118110236220474" top="0.39370078740157483" bottom="0.19685039370078741" header="0.19685039370078741" footer="0.35433070866141736"/>
      <pageSetup paperSize="9" scale="84" orientation="portrait" horizontalDpi="4294967292" r:id="rId2"/>
      <headerFooter alignWithMargins="0">
        <oddHeader xml:space="preserve">&amp;C
</oddHeader>
        <oddFooter>&amp;C&amp;10T&amp;P</oddFooter>
      </headerFooter>
    </customSheetView>
  </customSheetViews>
  <mergeCells count="6">
    <mergeCell ref="F11:H11"/>
    <mergeCell ref="I11:J11"/>
    <mergeCell ref="F5:H5"/>
    <mergeCell ref="F54:H54"/>
    <mergeCell ref="F60:H60"/>
    <mergeCell ref="I60:J60"/>
  </mergeCells>
  <phoneticPr fontId="5" type="noConversion"/>
  <pageMargins left="0.6692913385826772" right="0.55118110236220474" top="0.39370078740157483" bottom="0.19685039370078741" header="0.19685039370078741" footer="0.35433070866141736"/>
  <pageSetup paperSize="9" scale="84" orientation="portrait" r:id="rId3"/>
  <headerFooter alignWithMargins="0">
    <oddHeader xml:space="preserve">&amp;C
</oddHeader>
    <oddFooter>&amp;L&amp;10Agroscope, Zentrale Auswertung&amp;C&amp;10T&amp;P, Seite &amp;P+39/72&amp;R&amp;10Betriebszweig, &amp;A</oddFooter>
  </headerFooter>
  <rowBreaks count="1" manualBreakCount="1">
    <brk id="49" max="16383" man="1"/>
  </rowBreaks>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9">
    <pageSetUpPr autoPageBreaks="0"/>
  </sheetPr>
  <dimension ref="A1:T83"/>
  <sheetViews>
    <sheetView showRuler="0" zoomScaleNormal="100" workbookViewId="0">
      <pane xSplit="4" topLeftCell="E1" activePane="topRight" state="frozen"/>
      <selection sqref="A1:A27"/>
      <selection pane="topRight" activeCell="E1" sqref="E1"/>
    </sheetView>
  </sheetViews>
  <sheetFormatPr baseColWidth="10" defaultColWidth="10" defaultRowHeight="12.75"/>
  <cols>
    <col min="1" max="1" width="33.875" style="36" customWidth="1"/>
    <col min="2" max="2" width="8.625" style="84" customWidth="1"/>
    <col min="3" max="3" width="33.875" style="36" hidden="1" customWidth="1"/>
    <col min="4" max="4" width="8.625" style="84" hidden="1" customWidth="1"/>
    <col min="5" max="9" width="7.625" style="36" customWidth="1"/>
    <col min="10" max="10" width="7.75" style="36" customWidth="1"/>
    <col min="11" max="11" width="7.625" style="36" customWidth="1"/>
    <col min="12" max="12" width="33.875" style="36" customWidth="1"/>
    <col min="13" max="13" width="8.625" style="84" customWidth="1"/>
    <col min="14" max="19" width="7.625" style="36" customWidth="1"/>
    <col min="20" max="20" width="8" style="36" customWidth="1"/>
    <col min="21" max="16384" width="10" style="290"/>
  </cols>
  <sheetData>
    <row r="1" spans="1:20" s="289" customFormat="1" ht="16.5" customHeight="1">
      <c r="A1" s="121" t="s">
        <v>165</v>
      </c>
      <c r="B1" s="21"/>
      <c r="C1" s="121"/>
      <c r="D1" s="21"/>
      <c r="E1" s="22"/>
      <c r="F1" s="22"/>
      <c r="G1" s="22"/>
      <c r="H1" s="22"/>
      <c r="I1" s="22"/>
      <c r="J1" s="23"/>
      <c r="K1" s="24" t="s">
        <v>150</v>
      </c>
      <c r="L1" s="121" t="s">
        <v>165</v>
      </c>
      <c r="M1" s="21"/>
      <c r="N1" s="22"/>
      <c r="O1" s="22"/>
      <c r="P1" s="22"/>
      <c r="Q1" s="22"/>
      <c r="R1" s="22"/>
      <c r="S1" s="23"/>
      <c r="T1" s="24" t="s">
        <v>150</v>
      </c>
    </row>
    <row r="2" spans="1:20" s="289" customFormat="1" ht="16.5" customHeight="1">
      <c r="A2" s="94"/>
      <c r="B2" s="27"/>
      <c r="C2" s="94"/>
      <c r="D2" s="27"/>
      <c r="E2" s="28"/>
      <c r="F2" s="28"/>
      <c r="G2" s="28"/>
      <c r="H2" s="28"/>
      <c r="I2" s="28"/>
      <c r="J2" s="29"/>
      <c r="K2" s="95"/>
      <c r="L2" s="94"/>
      <c r="M2" s="27"/>
      <c r="N2" s="28"/>
      <c r="O2" s="28"/>
      <c r="P2" s="28"/>
      <c r="Q2" s="28"/>
      <c r="R2" s="28"/>
      <c r="S2" s="29"/>
      <c r="T2" s="95"/>
    </row>
    <row r="3" spans="1:20">
      <c r="A3" s="26"/>
      <c r="B3" s="31"/>
      <c r="C3" s="26"/>
      <c r="D3" s="31"/>
      <c r="E3" s="32"/>
      <c r="F3" s="33"/>
      <c r="G3" s="33"/>
      <c r="H3" s="33"/>
      <c r="I3" s="33"/>
      <c r="J3" s="33"/>
      <c r="K3" s="34"/>
      <c r="L3" s="26"/>
      <c r="M3" s="31"/>
      <c r="N3" s="32"/>
      <c r="O3" s="33"/>
      <c r="P3" s="33"/>
      <c r="Q3" s="33"/>
      <c r="R3" s="33"/>
      <c r="S3" s="33"/>
      <c r="T3" s="35" t="s">
        <v>169</v>
      </c>
    </row>
    <row r="4" spans="1:20" ht="6" customHeight="1">
      <c r="A4" s="37" t="s">
        <v>7</v>
      </c>
      <c r="B4" s="31" t="s">
        <v>7</v>
      </c>
      <c r="C4" s="37"/>
      <c r="D4" s="31" t="s">
        <v>7</v>
      </c>
      <c r="E4" s="33" t="s">
        <v>7</v>
      </c>
      <c r="F4" s="33" t="s">
        <v>7</v>
      </c>
      <c r="G4" s="33" t="s">
        <v>7</v>
      </c>
      <c r="H4" s="33" t="s">
        <v>7</v>
      </c>
      <c r="I4" s="33" t="s">
        <v>7</v>
      </c>
      <c r="J4" s="33" t="s">
        <v>7</v>
      </c>
      <c r="K4" s="34" t="s">
        <v>7</v>
      </c>
      <c r="L4" s="37" t="s">
        <v>7</v>
      </c>
      <c r="M4" s="31" t="s">
        <v>7</v>
      </c>
      <c r="N4" s="33" t="s">
        <v>7</v>
      </c>
      <c r="O4" s="33" t="s">
        <v>7</v>
      </c>
      <c r="P4" s="33" t="s">
        <v>7</v>
      </c>
      <c r="Q4" s="33" t="s">
        <v>7</v>
      </c>
      <c r="R4" s="33" t="s">
        <v>7</v>
      </c>
      <c r="S4" s="33" t="s">
        <v>7</v>
      </c>
      <c r="T4" s="34" t="s">
        <v>7</v>
      </c>
    </row>
    <row r="5" spans="1:20">
      <c r="A5" s="38" t="s">
        <v>48</v>
      </c>
      <c r="B5" s="39" t="s">
        <v>7</v>
      </c>
      <c r="C5" s="38"/>
      <c r="D5" s="39" t="s">
        <v>7</v>
      </c>
      <c r="E5" s="363" t="s">
        <v>49</v>
      </c>
      <c r="F5" s="1175" t="s">
        <v>49</v>
      </c>
      <c r="G5" s="1176"/>
      <c r="H5" s="1177"/>
      <c r="I5" s="40" t="s">
        <v>50</v>
      </c>
      <c r="J5" s="40" t="s">
        <v>51</v>
      </c>
      <c r="K5" s="41" t="s">
        <v>13</v>
      </c>
      <c r="L5" s="38" t="s">
        <v>48</v>
      </c>
      <c r="M5" s="39" t="s">
        <v>7</v>
      </c>
      <c r="N5" s="182" t="s">
        <v>49</v>
      </c>
      <c r="O5" s="1175" t="s">
        <v>111</v>
      </c>
      <c r="P5" s="1176"/>
      <c r="Q5" s="1176"/>
      <c r="R5" s="1176"/>
      <c r="S5" s="1176"/>
      <c r="T5" s="1178"/>
    </row>
    <row r="6" spans="1:20">
      <c r="A6" s="38" t="s">
        <v>52</v>
      </c>
      <c r="B6" s="39" t="s">
        <v>52</v>
      </c>
      <c r="C6" s="38" t="s">
        <v>52</v>
      </c>
      <c r="D6" s="39" t="s">
        <v>52</v>
      </c>
      <c r="E6" s="39"/>
      <c r="F6" s="40" t="s">
        <v>13</v>
      </c>
      <c r="G6" s="40" t="s">
        <v>13</v>
      </c>
      <c r="H6" s="39" t="s">
        <v>13</v>
      </c>
      <c r="I6" s="40" t="s">
        <v>53</v>
      </c>
      <c r="J6" s="40" t="s">
        <v>53</v>
      </c>
      <c r="K6" s="41"/>
      <c r="L6" s="38" t="s">
        <v>52</v>
      </c>
      <c r="M6" s="39" t="s">
        <v>52</v>
      </c>
      <c r="N6" s="202" t="s">
        <v>343</v>
      </c>
      <c r="O6" s="103"/>
      <c r="P6" s="40"/>
      <c r="Q6" s="40"/>
      <c r="R6" s="40"/>
      <c r="S6" s="40"/>
      <c r="T6" s="42"/>
    </row>
    <row r="7" spans="1:20" s="289" customFormat="1" ht="16.5" hidden="1" customHeight="1">
      <c r="A7" s="121"/>
      <c r="B7" s="21"/>
      <c r="C7" s="121" t="s">
        <v>261</v>
      </c>
      <c r="D7" s="21"/>
      <c r="E7" s="22"/>
      <c r="F7" s="22"/>
      <c r="G7" s="22"/>
      <c r="H7" s="22"/>
      <c r="I7" s="22"/>
      <c r="J7" s="23"/>
      <c r="K7" s="24" t="s">
        <v>267</v>
      </c>
      <c r="L7" s="121"/>
      <c r="M7" s="21"/>
      <c r="N7" s="22"/>
      <c r="O7" s="22"/>
      <c r="P7" s="22"/>
      <c r="Q7" s="22"/>
      <c r="R7" s="22"/>
      <c r="S7" s="23"/>
      <c r="T7" s="24" t="s">
        <v>267</v>
      </c>
    </row>
    <row r="8" spans="1:20" s="289" customFormat="1" ht="16.5" hidden="1" customHeight="1">
      <c r="A8" s="94"/>
      <c r="B8" s="27"/>
      <c r="C8" s="94"/>
      <c r="D8" s="27"/>
      <c r="E8" s="28"/>
      <c r="F8" s="28"/>
      <c r="G8" s="28"/>
      <c r="H8" s="28"/>
      <c r="I8" s="28"/>
      <c r="J8" s="29"/>
      <c r="K8" s="95"/>
      <c r="L8" s="94"/>
      <c r="M8" s="27"/>
      <c r="N8" s="28"/>
      <c r="O8" s="28"/>
      <c r="P8" s="28"/>
      <c r="Q8" s="28"/>
      <c r="R8" s="28"/>
      <c r="S8" s="29"/>
      <c r="T8" s="95"/>
    </row>
    <row r="9" spans="1:20" ht="12.75" hidden="1" customHeight="1">
      <c r="A9" s="26"/>
      <c r="B9" s="31"/>
      <c r="C9" s="26"/>
      <c r="D9" s="31"/>
      <c r="E9" s="32"/>
      <c r="F9" s="33"/>
      <c r="G9" s="33"/>
      <c r="H9" s="33"/>
      <c r="I9" s="33"/>
      <c r="J9" s="33"/>
      <c r="K9" s="34"/>
      <c r="L9" s="26"/>
      <c r="M9" s="31"/>
      <c r="N9" s="32"/>
      <c r="O9" s="33"/>
      <c r="P9" s="33"/>
      <c r="Q9" s="33"/>
      <c r="R9" s="33"/>
      <c r="S9" s="33"/>
      <c r="T9" s="35" t="s">
        <v>270</v>
      </c>
    </row>
    <row r="10" spans="1:20" ht="6" hidden="1" customHeight="1">
      <c r="A10" s="37"/>
      <c r="B10" s="31" t="s">
        <v>7</v>
      </c>
      <c r="C10" s="37" t="s">
        <v>7</v>
      </c>
      <c r="D10" s="31" t="s">
        <v>7</v>
      </c>
      <c r="E10" s="33" t="s">
        <v>7</v>
      </c>
      <c r="F10" s="33" t="s">
        <v>7</v>
      </c>
      <c r="G10" s="33" t="s">
        <v>7</v>
      </c>
      <c r="H10" s="33" t="s">
        <v>7</v>
      </c>
      <c r="I10" s="33" t="s">
        <v>7</v>
      </c>
      <c r="J10" s="33" t="s">
        <v>7</v>
      </c>
      <c r="K10" s="34" t="s">
        <v>7</v>
      </c>
      <c r="L10" s="37"/>
      <c r="M10" s="31" t="s">
        <v>7</v>
      </c>
      <c r="N10" s="33" t="s">
        <v>7</v>
      </c>
      <c r="O10" s="33" t="s">
        <v>7</v>
      </c>
      <c r="P10" s="33" t="s">
        <v>7</v>
      </c>
      <c r="Q10" s="33" t="s">
        <v>7</v>
      </c>
      <c r="R10" s="33" t="s">
        <v>7</v>
      </c>
      <c r="S10" s="33" t="s">
        <v>7</v>
      </c>
      <c r="T10" s="34" t="s">
        <v>7</v>
      </c>
    </row>
    <row r="11" spans="1:20" ht="12.75" hidden="1" customHeight="1">
      <c r="A11" s="38"/>
      <c r="B11" s="39" t="s">
        <v>7</v>
      </c>
      <c r="C11" s="38" t="s">
        <v>218</v>
      </c>
      <c r="D11" s="39" t="s">
        <v>7</v>
      </c>
      <c r="E11" s="39" t="s">
        <v>303</v>
      </c>
      <c r="F11" s="1175" t="s">
        <v>303</v>
      </c>
      <c r="G11" s="1176"/>
      <c r="H11" s="1177"/>
      <c r="I11" s="1171" t="s">
        <v>209</v>
      </c>
      <c r="J11" s="1172"/>
      <c r="K11" s="41" t="s">
        <v>13</v>
      </c>
      <c r="L11" s="38"/>
      <c r="M11" s="39" t="s">
        <v>7</v>
      </c>
      <c r="N11" s="182" t="s">
        <v>303</v>
      </c>
      <c r="O11" s="1175" t="s">
        <v>271</v>
      </c>
      <c r="P11" s="1176"/>
      <c r="Q11" s="1176"/>
      <c r="R11" s="1176"/>
      <c r="S11" s="1176"/>
      <c r="T11" s="1178"/>
    </row>
    <row r="12" spans="1:20" ht="12.75" hidden="1" customHeight="1">
      <c r="A12" s="38" t="s">
        <v>52</v>
      </c>
      <c r="B12" s="39" t="s">
        <v>52</v>
      </c>
      <c r="C12" s="38" t="s">
        <v>52</v>
      </c>
      <c r="D12" s="39" t="s">
        <v>52</v>
      </c>
      <c r="E12" s="39" t="s">
        <v>13</v>
      </c>
      <c r="F12" s="40" t="s">
        <v>13</v>
      </c>
      <c r="G12" s="40" t="s">
        <v>13</v>
      </c>
      <c r="H12" s="39" t="s">
        <v>13</v>
      </c>
      <c r="I12" s="40" t="s">
        <v>301</v>
      </c>
      <c r="J12" s="40" t="s">
        <v>302</v>
      </c>
      <c r="K12" s="41"/>
      <c r="L12" s="38" t="s">
        <v>52</v>
      </c>
      <c r="M12" s="39" t="s">
        <v>52</v>
      </c>
      <c r="N12" s="202" t="s">
        <v>189</v>
      </c>
      <c r="O12" s="103"/>
      <c r="P12" s="40"/>
      <c r="Q12" s="40"/>
      <c r="R12" s="40"/>
      <c r="S12" s="40"/>
      <c r="T12" s="42"/>
    </row>
    <row r="13" spans="1:20" ht="5.25" customHeight="1">
      <c r="A13" s="37" t="s">
        <v>7</v>
      </c>
      <c r="B13" s="43" t="s">
        <v>7</v>
      </c>
      <c r="C13" s="37" t="s">
        <v>7</v>
      </c>
      <c r="D13" s="43" t="s">
        <v>7</v>
      </c>
      <c r="E13" s="43" t="s">
        <v>7</v>
      </c>
      <c r="F13" s="31" t="s">
        <v>7</v>
      </c>
      <c r="G13" s="31" t="s">
        <v>7</v>
      </c>
      <c r="H13" s="43" t="s">
        <v>7</v>
      </c>
      <c r="I13" s="31" t="s">
        <v>7</v>
      </c>
      <c r="J13" s="31" t="s">
        <v>7</v>
      </c>
      <c r="K13" s="44"/>
      <c r="L13" s="37" t="s">
        <v>7</v>
      </c>
      <c r="M13" s="43" t="s">
        <v>7</v>
      </c>
      <c r="N13" s="183"/>
      <c r="O13" s="31"/>
      <c r="P13" s="31"/>
      <c r="Q13" s="31"/>
      <c r="R13" s="31"/>
      <c r="S13" s="31"/>
      <c r="T13" s="44"/>
    </row>
    <row r="14" spans="1:20">
      <c r="A14" s="45" t="s">
        <v>90</v>
      </c>
      <c r="B14" s="43"/>
      <c r="C14" s="45" t="s">
        <v>279</v>
      </c>
      <c r="D14" s="43" t="s">
        <v>7</v>
      </c>
      <c r="E14" s="509" t="s">
        <v>659</v>
      </c>
      <c r="F14" s="486">
        <v>2019</v>
      </c>
      <c r="G14" s="486">
        <v>2020</v>
      </c>
      <c r="H14" s="487">
        <v>2021</v>
      </c>
      <c r="I14" s="486">
        <v>2021</v>
      </c>
      <c r="J14" s="486">
        <v>2021</v>
      </c>
      <c r="K14" s="44"/>
      <c r="L14" s="45" t="s">
        <v>90</v>
      </c>
      <c r="M14" s="43"/>
      <c r="N14" s="199"/>
      <c r="O14" s="47"/>
      <c r="P14" s="47"/>
      <c r="Q14" s="47"/>
      <c r="R14" s="47"/>
      <c r="S14" s="47"/>
      <c r="T14" s="48"/>
    </row>
    <row r="15" spans="1:20" ht="5.25" customHeight="1">
      <c r="A15" s="37"/>
      <c r="B15" s="43"/>
      <c r="C15" s="37" t="s">
        <v>7</v>
      </c>
      <c r="D15" s="43" t="s">
        <v>7</v>
      </c>
      <c r="E15" s="49"/>
      <c r="F15" s="50"/>
      <c r="G15" s="50"/>
      <c r="H15" s="49"/>
      <c r="I15" s="50"/>
      <c r="J15" s="50"/>
      <c r="K15" s="51"/>
      <c r="L15" s="37"/>
      <c r="M15" s="43"/>
      <c r="N15" s="184"/>
      <c r="O15" s="50"/>
      <c r="P15" s="50"/>
      <c r="Q15" s="50"/>
      <c r="R15" s="50"/>
      <c r="S15" s="50"/>
      <c r="T15" s="51"/>
    </row>
    <row r="16" spans="1:20">
      <c r="A16" s="37" t="s">
        <v>91</v>
      </c>
      <c r="B16" s="43"/>
      <c r="C16" s="37" t="s">
        <v>280</v>
      </c>
      <c r="D16" s="43"/>
      <c r="E16" s="749">
        <v>67</v>
      </c>
      <c r="F16" s="750">
        <v>71</v>
      </c>
      <c r="G16" s="750">
        <v>62</v>
      </c>
      <c r="H16" s="749">
        <v>68</v>
      </c>
      <c r="I16" s="627">
        <v>17</v>
      </c>
      <c r="J16" s="750">
        <v>17</v>
      </c>
      <c r="K16" s="133"/>
      <c r="L16" s="37" t="s">
        <v>91</v>
      </c>
      <c r="M16" s="43"/>
      <c r="N16" s="185"/>
      <c r="O16" s="132"/>
      <c r="P16" s="132"/>
      <c r="Q16" s="132"/>
      <c r="R16" s="132"/>
      <c r="S16" s="132"/>
      <c r="T16" s="133"/>
    </row>
    <row r="17" spans="1:20" ht="6" customHeight="1">
      <c r="A17" s="79"/>
      <c r="B17" s="43"/>
      <c r="C17" s="79"/>
      <c r="D17" s="43"/>
      <c r="E17" s="694"/>
      <c r="F17" s="614"/>
      <c r="G17" s="614"/>
      <c r="H17" s="694"/>
      <c r="I17" s="621"/>
      <c r="J17" s="614"/>
      <c r="K17" s="51"/>
      <c r="L17" s="79"/>
      <c r="M17" s="43"/>
      <c r="N17" s="184"/>
      <c r="O17" s="50"/>
      <c r="P17" s="50"/>
      <c r="Q17" s="50"/>
      <c r="R17" s="50"/>
      <c r="S17" s="50"/>
      <c r="T17" s="51"/>
    </row>
    <row r="18" spans="1:20">
      <c r="A18" s="38" t="s">
        <v>92</v>
      </c>
      <c r="B18" s="53"/>
      <c r="C18" s="38" t="s">
        <v>281</v>
      </c>
      <c r="D18" s="53" t="s">
        <v>7</v>
      </c>
      <c r="E18" s="727"/>
      <c r="F18" s="726"/>
      <c r="G18" s="726"/>
      <c r="H18" s="727"/>
      <c r="I18" s="666"/>
      <c r="J18" s="726"/>
      <c r="K18" s="68"/>
      <c r="L18" s="38" t="s">
        <v>92</v>
      </c>
      <c r="M18" s="53"/>
      <c r="N18" s="187"/>
      <c r="O18" s="66"/>
      <c r="P18" s="66"/>
      <c r="Q18" s="66"/>
      <c r="R18" s="66"/>
      <c r="S18" s="66"/>
      <c r="T18" s="68"/>
    </row>
    <row r="19" spans="1:20">
      <c r="A19" s="37" t="s">
        <v>342</v>
      </c>
      <c r="B19" s="43" t="s">
        <v>361</v>
      </c>
      <c r="C19" s="37" t="s">
        <v>205</v>
      </c>
      <c r="D19" s="43" t="s">
        <v>361</v>
      </c>
      <c r="E19" s="721">
        <v>23.252019237022399</v>
      </c>
      <c r="F19" s="751">
        <v>23.3017929577465</v>
      </c>
      <c r="G19" s="751">
        <v>23.6004838709677</v>
      </c>
      <c r="H19" s="721">
        <v>22.853780882352901</v>
      </c>
      <c r="I19" s="752">
        <v>22.6639647058824</v>
      </c>
      <c r="J19" s="751">
        <v>23.004117647058798</v>
      </c>
      <c r="K19" s="78"/>
      <c r="L19" s="37" t="s">
        <v>342</v>
      </c>
      <c r="M19" s="43" t="s">
        <v>361</v>
      </c>
      <c r="N19" s="191"/>
      <c r="O19" s="33"/>
      <c r="P19" s="33"/>
      <c r="Q19" s="33"/>
      <c r="R19" s="33"/>
      <c r="S19" s="33"/>
      <c r="T19" s="34"/>
    </row>
    <row r="20" spans="1:20">
      <c r="A20" s="259" t="s">
        <v>615</v>
      </c>
      <c r="B20" s="255" t="s">
        <v>358</v>
      </c>
      <c r="C20" s="259" t="s">
        <v>206</v>
      </c>
      <c r="D20" s="255" t="s">
        <v>207</v>
      </c>
      <c r="E20" s="753">
        <v>69.457732454499293</v>
      </c>
      <c r="F20" s="754">
        <v>69.614025352112705</v>
      </c>
      <c r="G20" s="754">
        <v>69.642166129032304</v>
      </c>
      <c r="H20" s="753">
        <v>69.117005882352899</v>
      </c>
      <c r="I20" s="755">
        <v>55.069547058823503</v>
      </c>
      <c r="J20" s="754">
        <v>85.961123529411793</v>
      </c>
      <c r="K20" s="258"/>
      <c r="L20" s="259" t="s">
        <v>615</v>
      </c>
      <c r="M20" s="255" t="s">
        <v>358</v>
      </c>
      <c r="N20" s="214"/>
      <c r="O20" s="211"/>
      <c r="P20" s="211"/>
      <c r="Q20" s="211"/>
      <c r="R20" s="211"/>
      <c r="S20" s="211"/>
      <c r="T20" s="213"/>
    </row>
    <row r="21" spans="1:20">
      <c r="A21" s="37" t="s">
        <v>57</v>
      </c>
      <c r="B21" s="43" t="s">
        <v>344</v>
      </c>
      <c r="C21" s="37" t="s">
        <v>282</v>
      </c>
      <c r="D21" s="43" t="s">
        <v>344</v>
      </c>
      <c r="E21" s="712">
        <v>61.696332326660801</v>
      </c>
      <c r="F21" s="713">
        <v>60.563380281690101</v>
      </c>
      <c r="G21" s="713">
        <v>61.290322580645203</v>
      </c>
      <c r="H21" s="712">
        <v>63.235294117647101</v>
      </c>
      <c r="I21" s="756">
        <v>52.941176470588204</v>
      </c>
      <c r="J21" s="757">
        <v>58.823529411764703</v>
      </c>
      <c r="K21" s="34"/>
      <c r="L21" s="37" t="s">
        <v>57</v>
      </c>
      <c r="M21" s="43" t="s">
        <v>344</v>
      </c>
      <c r="N21" s="193"/>
      <c r="O21" s="33"/>
      <c r="P21" s="33"/>
      <c r="Q21" s="33"/>
      <c r="R21" s="33"/>
      <c r="S21" s="33"/>
      <c r="T21" s="34"/>
    </row>
    <row r="22" spans="1:20">
      <c r="A22" s="231" t="s">
        <v>58</v>
      </c>
      <c r="B22" s="232" t="s">
        <v>344</v>
      </c>
      <c r="C22" s="231" t="s">
        <v>283</v>
      </c>
      <c r="D22" s="232" t="s">
        <v>344</v>
      </c>
      <c r="E22" s="758">
        <v>32.783895020979799</v>
      </c>
      <c r="F22" s="759">
        <v>35.2112676056338</v>
      </c>
      <c r="G22" s="759">
        <v>32.258064516128997</v>
      </c>
      <c r="H22" s="741">
        <v>30.882352941176499</v>
      </c>
      <c r="I22" s="760">
        <v>47.058823529411796</v>
      </c>
      <c r="J22" s="761">
        <v>35.294117647058798</v>
      </c>
      <c r="K22" s="236"/>
      <c r="L22" s="231" t="s">
        <v>58</v>
      </c>
      <c r="M22" s="232" t="s">
        <v>344</v>
      </c>
      <c r="N22" s="237"/>
      <c r="O22" s="234"/>
      <c r="P22" s="234"/>
      <c r="Q22" s="234"/>
      <c r="R22" s="234"/>
      <c r="S22" s="234"/>
      <c r="T22" s="236"/>
    </row>
    <row r="23" spans="1:20">
      <c r="A23" s="59" t="s">
        <v>59</v>
      </c>
      <c r="B23" s="60" t="s">
        <v>344</v>
      </c>
      <c r="C23" s="59" t="s">
        <v>243</v>
      </c>
      <c r="D23" s="60" t="s">
        <v>344</v>
      </c>
      <c r="E23" s="762">
        <v>5.5197726523594497</v>
      </c>
      <c r="F23" s="763">
        <v>4.2253521126760596</v>
      </c>
      <c r="G23" s="763">
        <v>6.4516129032258096</v>
      </c>
      <c r="H23" s="764">
        <v>5.8823529411764701</v>
      </c>
      <c r="I23" s="765">
        <v>0</v>
      </c>
      <c r="J23" s="766">
        <v>5.8823529411764701</v>
      </c>
      <c r="K23" s="63"/>
      <c r="L23" s="59" t="s">
        <v>59</v>
      </c>
      <c r="M23" s="60" t="s">
        <v>344</v>
      </c>
      <c r="N23" s="194"/>
      <c r="O23" s="62"/>
      <c r="P23" s="62"/>
      <c r="Q23" s="62"/>
      <c r="R23" s="62"/>
      <c r="S23" s="62"/>
      <c r="T23" s="63"/>
    </row>
    <row r="24" spans="1:20">
      <c r="A24" s="231" t="s">
        <v>160</v>
      </c>
      <c r="B24" s="232" t="s">
        <v>344</v>
      </c>
      <c r="C24" s="231" t="s">
        <v>305</v>
      </c>
      <c r="D24" s="232" t="s">
        <v>344</v>
      </c>
      <c r="E24" s="758">
        <v>53.7838052513601</v>
      </c>
      <c r="F24" s="759">
        <v>56.556731141948603</v>
      </c>
      <c r="G24" s="759">
        <v>51.868810781626898</v>
      </c>
      <c r="H24" s="758">
        <v>52.925873830504699</v>
      </c>
      <c r="I24" s="676">
        <v>52.751556370646902</v>
      </c>
      <c r="J24" s="759">
        <v>47.0657427059094</v>
      </c>
      <c r="K24" s="236"/>
      <c r="L24" s="231" t="s">
        <v>160</v>
      </c>
      <c r="M24" s="232" t="s">
        <v>344</v>
      </c>
      <c r="N24" s="237"/>
      <c r="O24" s="234"/>
      <c r="P24" s="234"/>
      <c r="Q24" s="234"/>
      <c r="R24" s="234"/>
      <c r="S24" s="234"/>
      <c r="T24" s="236"/>
    </row>
    <row r="25" spans="1:20">
      <c r="A25" s="59" t="s">
        <v>60</v>
      </c>
      <c r="B25" s="60" t="s">
        <v>344</v>
      </c>
      <c r="C25" s="59" t="s">
        <v>306</v>
      </c>
      <c r="D25" s="60" t="s">
        <v>344</v>
      </c>
      <c r="E25" s="762">
        <v>50.546992065603497</v>
      </c>
      <c r="F25" s="763">
        <v>49.538842992871601</v>
      </c>
      <c r="G25" s="763">
        <v>48.740381574786603</v>
      </c>
      <c r="H25" s="762">
        <v>53.361751629152302</v>
      </c>
      <c r="I25" s="767">
        <v>52.650469802224002</v>
      </c>
      <c r="J25" s="763">
        <v>62.300336846680402</v>
      </c>
      <c r="K25" s="63"/>
      <c r="L25" s="59" t="s">
        <v>60</v>
      </c>
      <c r="M25" s="60" t="s">
        <v>344</v>
      </c>
      <c r="N25" s="194"/>
      <c r="O25" s="62"/>
      <c r="P25" s="62"/>
      <c r="Q25" s="62"/>
      <c r="R25" s="62"/>
      <c r="S25" s="62"/>
      <c r="T25" s="63"/>
    </row>
    <row r="26" spans="1:20" ht="5.25" customHeight="1">
      <c r="A26" s="37"/>
      <c r="B26" s="43"/>
      <c r="C26" s="37"/>
      <c r="D26" s="43"/>
      <c r="E26" s="612"/>
      <c r="F26" s="607"/>
      <c r="G26" s="607"/>
      <c r="H26" s="612"/>
      <c r="I26" s="610"/>
      <c r="J26" s="607"/>
      <c r="K26" s="34"/>
      <c r="L26" s="37"/>
      <c r="M26" s="43"/>
      <c r="N26" s="186"/>
      <c r="O26" s="33"/>
      <c r="P26" s="33"/>
      <c r="Q26" s="33"/>
      <c r="R26" s="33"/>
      <c r="S26" s="33"/>
      <c r="T26" s="34"/>
    </row>
    <row r="27" spans="1:20">
      <c r="A27" s="38" t="s">
        <v>62</v>
      </c>
      <c r="B27" s="53"/>
      <c r="C27" s="38" t="s">
        <v>285</v>
      </c>
      <c r="D27" s="53"/>
      <c r="E27" s="727"/>
      <c r="F27" s="726"/>
      <c r="G27" s="726"/>
      <c r="H27" s="727"/>
      <c r="I27" s="666"/>
      <c r="J27" s="726"/>
      <c r="K27" s="68"/>
      <c r="L27" s="38" t="s">
        <v>62</v>
      </c>
      <c r="M27" s="53"/>
      <c r="N27" s="187"/>
      <c r="O27" s="66"/>
      <c r="P27" s="66"/>
      <c r="Q27" s="66"/>
      <c r="R27" s="66"/>
      <c r="S27" s="66"/>
      <c r="T27" s="68"/>
    </row>
    <row r="28" spans="1:20">
      <c r="A28" s="118" t="s">
        <v>216</v>
      </c>
      <c r="B28" s="43" t="s">
        <v>358</v>
      </c>
      <c r="C28" s="118" t="s">
        <v>351</v>
      </c>
      <c r="D28" s="119" t="s">
        <v>207</v>
      </c>
      <c r="E28" s="671">
        <v>35.207729491719398</v>
      </c>
      <c r="F28" s="670">
        <v>34.358563380281701</v>
      </c>
      <c r="G28" s="670">
        <v>34.697917741935498</v>
      </c>
      <c r="H28" s="671">
        <v>36.566707352941201</v>
      </c>
      <c r="I28" s="670">
        <v>23.007647058823501</v>
      </c>
      <c r="J28" s="670">
        <v>49.544800000000002</v>
      </c>
      <c r="K28" s="34"/>
      <c r="L28" s="118" t="s">
        <v>216</v>
      </c>
      <c r="M28" s="43" t="s">
        <v>358</v>
      </c>
      <c r="N28" s="200"/>
      <c r="O28" s="171"/>
      <c r="P28" s="171"/>
      <c r="Q28" s="171"/>
      <c r="R28" s="171"/>
      <c r="S28" s="171"/>
      <c r="T28" s="172"/>
    </row>
    <row r="29" spans="1:20" ht="12.75" customHeight="1">
      <c r="A29" s="249" t="s">
        <v>166</v>
      </c>
      <c r="B29" s="232" t="s">
        <v>357</v>
      </c>
      <c r="C29" s="249" t="s">
        <v>262</v>
      </c>
      <c r="D29" s="232" t="s">
        <v>263</v>
      </c>
      <c r="E29" s="708">
        <v>60.601280545384903</v>
      </c>
      <c r="F29" s="709">
        <v>59.6569014084507</v>
      </c>
      <c r="G29" s="709">
        <v>60.065322580645201</v>
      </c>
      <c r="H29" s="768">
        <v>62.081617647058799</v>
      </c>
      <c r="I29" s="649">
        <v>40.029411764705898</v>
      </c>
      <c r="J29" s="709">
        <v>80.868823529411799</v>
      </c>
      <c r="K29" s="253"/>
      <c r="L29" s="249" t="s">
        <v>166</v>
      </c>
      <c r="M29" s="232" t="s">
        <v>357</v>
      </c>
      <c r="N29" s="254"/>
      <c r="O29" s="251"/>
      <c r="P29" s="251"/>
      <c r="Q29" s="251"/>
      <c r="R29" s="251"/>
      <c r="S29" s="251"/>
      <c r="T29" s="253"/>
    </row>
    <row r="30" spans="1:20" ht="12.75" customHeight="1">
      <c r="A30" s="116" t="s">
        <v>200</v>
      </c>
      <c r="B30" s="60" t="s">
        <v>357</v>
      </c>
      <c r="C30" s="116" t="s">
        <v>139</v>
      </c>
      <c r="D30" s="60" t="s">
        <v>263</v>
      </c>
      <c r="E30" s="165"/>
      <c r="F30" s="167"/>
      <c r="G30" s="167"/>
      <c r="H30" s="165"/>
      <c r="I30" s="169"/>
      <c r="J30" s="167"/>
      <c r="K30" s="210"/>
      <c r="L30" s="116" t="s">
        <v>200</v>
      </c>
      <c r="M30" s="60" t="s">
        <v>357</v>
      </c>
      <c r="N30" s="196"/>
      <c r="O30" s="87"/>
      <c r="P30" s="87"/>
      <c r="Q30" s="87"/>
      <c r="R30" s="87"/>
      <c r="S30" s="87"/>
      <c r="T30" s="88"/>
    </row>
    <row r="31" spans="1:20">
      <c r="A31" s="38" t="s">
        <v>170</v>
      </c>
      <c r="B31" s="39"/>
      <c r="C31" s="38" t="s">
        <v>264</v>
      </c>
      <c r="D31" s="39"/>
      <c r="E31" s="97"/>
      <c r="F31" s="98"/>
      <c r="G31" s="98"/>
      <c r="H31" s="97"/>
      <c r="I31" s="40"/>
      <c r="J31" s="98"/>
      <c r="K31" s="99"/>
      <c r="L31" s="38" t="s">
        <v>170</v>
      </c>
      <c r="M31" s="39"/>
      <c r="N31" s="201"/>
      <c r="O31" s="98"/>
      <c r="P31" s="98"/>
      <c r="Q31" s="98"/>
      <c r="R31" s="98"/>
      <c r="S31" s="98"/>
      <c r="T31" s="99"/>
    </row>
    <row r="32" spans="1:20">
      <c r="A32" s="69" t="s">
        <v>70</v>
      </c>
      <c r="B32" s="70" t="s">
        <v>112</v>
      </c>
      <c r="C32" s="69" t="s">
        <v>291</v>
      </c>
      <c r="D32" s="70" t="s">
        <v>265</v>
      </c>
      <c r="E32" s="140">
        <v>4876.6222372025804</v>
      </c>
      <c r="F32" s="141">
        <v>4778.4476891331697</v>
      </c>
      <c r="G32" s="141">
        <v>5538.1211745277296</v>
      </c>
      <c r="H32" s="140">
        <v>4313.2978479468402</v>
      </c>
      <c r="I32" s="161">
        <v>3145.0975900073499</v>
      </c>
      <c r="J32" s="141">
        <v>5165.5059028055603</v>
      </c>
      <c r="K32" s="142"/>
      <c r="L32" s="69" t="s">
        <v>70</v>
      </c>
      <c r="M32" s="70" t="s">
        <v>112</v>
      </c>
      <c r="N32" s="189"/>
      <c r="O32" s="141"/>
      <c r="P32" s="141"/>
      <c r="Q32" s="141"/>
      <c r="R32" s="141"/>
      <c r="S32" s="141"/>
      <c r="T32" s="142"/>
    </row>
    <row r="33" spans="1:20">
      <c r="A33" s="249" t="s">
        <v>171</v>
      </c>
      <c r="B33" s="282" t="s">
        <v>112</v>
      </c>
      <c r="C33" s="249" t="s">
        <v>266</v>
      </c>
      <c r="D33" s="282" t="s">
        <v>265</v>
      </c>
      <c r="E33" s="741">
        <v>1525.75574943067</v>
      </c>
      <c r="F33" s="742">
        <v>1507.6317935424199</v>
      </c>
      <c r="G33" s="742">
        <v>1517.52847034814</v>
      </c>
      <c r="H33" s="741">
        <v>1552.1069844014601</v>
      </c>
      <c r="I33" s="686">
        <v>1617.4066274797899</v>
      </c>
      <c r="J33" s="742">
        <v>1635.48112047833</v>
      </c>
      <c r="K33" s="247"/>
      <c r="L33" s="249" t="s">
        <v>171</v>
      </c>
      <c r="M33" s="282" t="s">
        <v>112</v>
      </c>
      <c r="N33" s="248"/>
      <c r="O33" s="245"/>
      <c r="P33" s="245"/>
      <c r="Q33" s="245"/>
      <c r="R33" s="245"/>
      <c r="S33" s="245"/>
      <c r="T33" s="247"/>
    </row>
    <row r="34" spans="1:20">
      <c r="A34" s="118" t="s">
        <v>215</v>
      </c>
      <c r="B34" s="85" t="s">
        <v>112</v>
      </c>
      <c r="C34" s="118" t="s">
        <v>353</v>
      </c>
      <c r="D34" s="85" t="s">
        <v>265</v>
      </c>
      <c r="E34" s="737">
        <v>223.29390986513499</v>
      </c>
      <c r="F34" s="738">
        <v>200.80561615245901</v>
      </c>
      <c r="G34" s="738">
        <v>256.909762221238</v>
      </c>
      <c r="H34" s="737">
        <v>212.166351221708</v>
      </c>
      <c r="I34" s="162">
        <v>179.876781778104</v>
      </c>
      <c r="J34" s="738">
        <v>218.419008270474</v>
      </c>
      <c r="K34" s="136"/>
      <c r="L34" s="118" t="s">
        <v>215</v>
      </c>
      <c r="M34" s="85" t="s">
        <v>112</v>
      </c>
      <c r="N34" s="188"/>
      <c r="O34" s="135"/>
      <c r="P34" s="135"/>
      <c r="Q34" s="135"/>
      <c r="R34" s="135"/>
      <c r="S34" s="135"/>
      <c r="T34" s="136"/>
    </row>
    <row r="35" spans="1:20">
      <c r="A35" s="231" t="s">
        <v>352</v>
      </c>
      <c r="B35" s="282" t="s">
        <v>112</v>
      </c>
      <c r="C35" s="231" t="s">
        <v>341</v>
      </c>
      <c r="D35" s="282" t="s">
        <v>265</v>
      </c>
      <c r="E35" s="741">
        <v>171.064546723738</v>
      </c>
      <c r="F35" s="742">
        <v>162.22976693014499</v>
      </c>
      <c r="G35" s="742">
        <v>172.97820920771699</v>
      </c>
      <c r="H35" s="741">
        <v>177.985664033353</v>
      </c>
      <c r="I35" s="686">
        <v>187.26429096252801</v>
      </c>
      <c r="J35" s="742">
        <v>184.602209824189</v>
      </c>
      <c r="K35" s="247"/>
      <c r="L35" s="231" t="s">
        <v>352</v>
      </c>
      <c r="M35" s="282" t="s">
        <v>112</v>
      </c>
      <c r="N35" s="248"/>
      <c r="O35" s="245"/>
      <c r="P35" s="245"/>
      <c r="Q35" s="245"/>
      <c r="R35" s="245"/>
      <c r="S35" s="245"/>
      <c r="T35" s="247"/>
    </row>
    <row r="36" spans="1:20">
      <c r="A36" s="37" t="s">
        <v>73</v>
      </c>
      <c r="B36" s="85" t="s">
        <v>112</v>
      </c>
      <c r="C36" s="37" t="s">
        <v>293</v>
      </c>
      <c r="D36" s="85" t="s">
        <v>265</v>
      </c>
      <c r="E36" s="737">
        <v>154.45727368855799</v>
      </c>
      <c r="F36" s="738">
        <v>143.94895458537599</v>
      </c>
      <c r="G36" s="738">
        <v>151.338878371665</v>
      </c>
      <c r="H36" s="737">
        <v>168.08398810863301</v>
      </c>
      <c r="I36" s="162">
        <v>137.901763409258</v>
      </c>
      <c r="J36" s="738">
        <v>186.50034551234</v>
      </c>
      <c r="K36" s="136"/>
      <c r="L36" s="37" t="s">
        <v>73</v>
      </c>
      <c r="M36" s="85" t="s">
        <v>112</v>
      </c>
      <c r="N36" s="188"/>
      <c r="O36" s="135"/>
      <c r="P36" s="135"/>
      <c r="Q36" s="135"/>
      <c r="R36" s="135"/>
      <c r="S36" s="135"/>
      <c r="T36" s="136"/>
    </row>
    <row r="37" spans="1:20">
      <c r="A37" s="260" t="s">
        <v>74</v>
      </c>
      <c r="B37" s="261" t="s">
        <v>112</v>
      </c>
      <c r="C37" s="260" t="s">
        <v>295</v>
      </c>
      <c r="D37" s="283" t="s">
        <v>265</v>
      </c>
      <c r="E37" s="262">
        <v>2074.57147970811</v>
      </c>
      <c r="F37" s="263">
        <v>2014.6161312104</v>
      </c>
      <c r="G37" s="263">
        <v>2098.7553201487599</v>
      </c>
      <c r="H37" s="262">
        <v>2110.3429877651602</v>
      </c>
      <c r="I37" s="264">
        <v>2122.4494636296799</v>
      </c>
      <c r="J37" s="263">
        <v>2225.0026840853402</v>
      </c>
      <c r="K37" s="265"/>
      <c r="L37" s="260" t="s">
        <v>74</v>
      </c>
      <c r="M37" s="261" t="s">
        <v>112</v>
      </c>
      <c r="N37" s="266"/>
      <c r="O37" s="263"/>
      <c r="P37" s="263"/>
      <c r="Q37" s="263"/>
      <c r="R37" s="263"/>
      <c r="S37" s="263"/>
      <c r="T37" s="265"/>
    </row>
    <row r="38" spans="1:20">
      <c r="A38" s="72" t="s">
        <v>100</v>
      </c>
      <c r="B38" s="73" t="s">
        <v>112</v>
      </c>
      <c r="C38" s="72" t="s">
        <v>296</v>
      </c>
      <c r="D38" s="105" t="s">
        <v>265</v>
      </c>
      <c r="E38" s="143">
        <v>2802.05075749447</v>
      </c>
      <c r="F38" s="144">
        <v>2763.8315579227701</v>
      </c>
      <c r="G38" s="144">
        <v>3439.3658543789702</v>
      </c>
      <c r="H38" s="143">
        <v>2202.95486018169</v>
      </c>
      <c r="I38" s="144">
        <v>1022.64812637766</v>
      </c>
      <c r="J38" s="144">
        <v>2940.50321872022</v>
      </c>
      <c r="K38" s="145"/>
      <c r="L38" s="72" t="s">
        <v>100</v>
      </c>
      <c r="M38" s="73" t="s">
        <v>112</v>
      </c>
      <c r="N38" s="190"/>
      <c r="O38" s="144"/>
      <c r="P38" s="144"/>
      <c r="Q38" s="144"/>
      <c r="R38" s="144"/>
      <c r="S38" s="144"/>
      <c r="T38" s="145"/>
    </row>
    <row r="39" spans="1:20">
      <c r="A39" s="37" t="s">
        <v>363</v>
      </c>
      <c r="B39" s="837" t="s">
        <v>112</v>
      </c>
      <c r="C39" s="37" t="s">
        <v>297</v>
      </c>
      <c r="D39" s="106" t="s">
        <v>265</v>
      </c>
      <c r="E39" s="737">
        <v>2144.1655188377999</v>
      </c>
      <c r="F39" s="738">
        <v>1986.73125</v>
      </c>
      <c r="G39" s="738">
        <v>2928.11944444444</v>
      </c>
      <c r="H39" s="737">
        <v>1517.64586206897</v>
      </c>
      <c r="I39" s="162" t="s">
        <v>9</v>
      </c>
      <c r="J39" s="162" t="s">
        <v>9</v>
      </c>
      <c r="K39" s="136"/>
      <c r="L39" s="37" t="s">
        <v>363</v>
      </c>
      <c r="M39" s="106" t="s">
        <v>112</v>
      </c>
      <c r="N39" s="188"/>
      <c r="O39" s="135"/>
      <c r="P39" s="146"/>
      <c r="Q39" s="135"/>
      <c r="R39" s="146"/>
      <c r="S39" s="146"/>
      <c r="T39" s="136"/>
    </row>
    <row r="40" spans="1:20">
      <c r="A40" s="37" t="s">
        <v>614</v>
      </c>
      <c r="B40" s="54" t="s">
        <v>112</v>
      </c>
      <c r="C40" s="37"/>
      <c r="D40" s="54"/>
      <c r="E40" s="1123">
        <v>2656.5608888888901</v>
      </c>
      <c r="F40" s="1124">
        <v>2523.36666666667</v>
      </c>
      <c r="G40" s="1124">
        <v>3357.7710000000002</v>
      </c>
      <c r="H40" s="1123">
        <v>2088.5450000000001</v>
      </c>
      <c r="I40" s="794" t="s">
        <v>9</v>
      </c>
      <c r="J40" s="794" t="s">
        <v>9</v>
      </c>
      <c r="K40" s="136"/>
      <c r="L40" s="37" t="s">
        <v>614</v>
      </c>
      <c r="M40" s="54" t="s">
        <v>112</v>
      </c>
      <c r="N40" s="188"/>
      <c r="O40" s="135"/>
      <c r="P40" s="146"/>
      <c r="Q40" s="135"/>
      <c r="R40" s="146"/>
      <c r="S40" s="146"/>
      <c r="T40" s="136"/>
    </row>
    <row r="41" spans="1:20">
      <c r="A41" s="259" t="s">
        <v>362</v>
      </c>
      <c r="B41" s="283" t="s">
        <v>112</v>
      </c>
      <c r="C41" s="259" t="s">
        <v>298</v>
      </c>
      <c r="D41" s="283" t="s">
        <v>265</v>
      </c>
      <c r="E41" s="745">
        <v>3163.3601448030099</v>
      </c>
      <c r="F41" s="746">
        <v>3125.4245901639301</v>
      </c>
      <c r="G41" s="746">
        <v>3923.2147540983601</v>
      </c>
      <c r="H41" s="745">
        <v>2441.44109014675</v>
      </c>
      <c r="I41" s="273" t="s">
        <v>9</v>
      </c>
      <c r="J41" s="273" t="s">
        <v>9</v>
      </c>
      <c r="K41" s="242"/>
      <c r="L41" s="259" t="s">
        <v>362</v>
      </c>
      <c r="M41" s="283" t="s">
        <v>112</v>
      </c>
      <c r="N41" s="243"/>
      <c r="O41" s="240"/>
      <c r="P41" s="241"/>
      <c r="Q41" s="240"/>
      <c r="R41" s="241"/>
      <c r="S41" s="241"/>
      <c r="T41" s="242"/>
    </row>
    <row r="42" spans="1:20" ht="23.25" customHeight="1"/>
    <row r="43" spans="1:20" ht="15.75">
      <c r="A43" s="121" t="s">
        <v>165</v>
      </c>
      <c r="B43" s="21"/>
      <c r="C43" s="121"/>
      <c r="D43" s="21"/>
      <c r="E43" s="22"/>
      <c r="F43" s="22"/>
      <c r="G43" s="22"/>
      <c r="H43" s="22"/>
      <c r="I43" s="22"/>
      <c r="J43" s="23"/>
      <c r="K43" s="24" t="s">
        <v>150</v>
      </c>
      <c r="L43" s="306"/>
      <c r="M43" s="307"/>
      <c r="N43" s="291"/>
      <c r="O43" s="290"/>
      <c r="P43" s="290"/>
      <c r="Q43" s="290"/>
      <c r="R43" s="290"/>
      <c r="S43" s="290"/>
      <c r="T43" s="290"/>
    </row>
    <row r="44" spans="1:20" ht="15.75">
      <c r="A44" s="94"/>
      <c r="B44" s="27"/>
      <c r="C44" s="94"/>
      <c r="D44" s="27"/>
      <c r="E44" s="28"/>
      <c r="F44" s="28"/>
      <c r="G44" s="28"/>
      <c r="H44" s="28"/>
      <c r="I44" s="28"/>
      <c r="J44" s="29"/>
      <c r="K44" s="95"/>
      <c r="L44" s="308"/>
      <c r="M44" s="307"/>
      <c r="N44" s="291"/>
      <c r="O44" s="290"/>
      <c r="P44" s="290"/>
      <c r="Q44" s="290"/>
      <c r="R44" s="290"/>
      <c r="S44" s="290"/>
      <c r="T44" s="290"/>
    </row>
    <row r="45" spans="1:20">
      <c r="A45" s="26"/>
      <c r="B45" s="31"/>
      <c r="C45" s="26"/>
      <c r="D45" s="31"/>
      <c r="E45" s="32"/>
      <c r="F45" s="33"/>
      <c r="G45" s="33"/>
      <c r="H45" s="33"/>
      <c r="I45" s="33"/>
      <c r="J45" s="33"/>
      <c r="K45" s="35" t="s">
        <v>167</v>
      </c>
      <c r="L45" s="309"/>
      <c r="M45" s="310"/>
      <c r="N45" s="291"/>
      <c r="O45" s="290"/>
      <c r="P45" s="290"/>
      <c r="Q45" s="290"/>
      <c r="R45" s="290"/>
      <c r="S45" s="290"/>
      <c r="T45" s="290"/>
    </row>
    <row r="46" spans="1:20" ht="5.25" customHeight="1">
      <c r="A46" s="37" t="s">
        <v>7</v>
      </c>
      <c r="B46" s="31" t="s">
        <v>7</v>
      </c>
      <c r="C46" s="37"/>
      <c r="D46" s="31" t="s">
        <v>7</v>
      </c>
      <c r="E46" s="33" t="s">
        <v>7</v>
      </c>
      <c r="F46" s="33" t="s">
        <v>7</v>
      </c>
      <c r="G46" s="33" t="s">
        <v>7</v>
      </c>
      <c r="H46" s="33" t="s">
        <v>7</v>
      </c>
      <c r="I46" s="33" t="s">
        <v>7</v>
      </c>
      <c r="J46" s="33" t="s">
        <v>7</v>
      </c>
      <c r="K46" s="34" t="s">
        <v>7</v>
      </c>
      <c r="L46" s="291"/>
      <c r="M46" s="310"/>
      <c r="N46" s="291"/>
      <c r="O46" s="290"/>
      <c r="P46" s="290"/>
      <c r="Q46" s="290"/>
      <c r="R46" s="290"/>
      <c r="S46" s="290"/>
      <c r="T46" s="290"/>
    </row>
    <row r="47" spans="1:20">
      <c r="A47" s="38" t="s">
        <v>48</v>
      </c>
      <c r="B47" s="39" t="s">
        <v>7</v>
      </c>
      <c r="C47" s="38"/>
      <c r="D47" s="39" t="s">
        <v>7</v>
      </c>
      <c r="E47" s="363" t="s">
        <v>49</v>
      </c>
      <c r="F47" s="1175" t="s">
        <v>168</v>
      </c>
      <c r="G47" s="1176"/>
      <c r="H47" s="1176"/>
      <c r="I47" s="1176"/>
      <c r="J47" s="1176"/>
      <c r="K47" s="1178"/>
      <c r="L47" s="311"/>
      <c r="M47" s="312"/>
      <c r="N47" s="291"/>
      <c r="O47" s="290"/>
      <c r="P47" s="290"/>
      <c r="Q47" s="290"/>
      <c r="R47" s="290"/>
      <c r="S47" s="290"/>
      <c r="T47" s="290"/>
    </row>
    <row r="48" spans="1:20" ht="15.75" hidden="1">
      <c r="A48" s="121"/>
      <c r="B48" s="21"/>
      <c r="C48" s="121" t="s">
        <v>261</v>
      </c>
      <c r="D48" s="21"/>
      <c r="E48" s="22"/>
      <c r="F48" s="22"/>
      <c r="G48" s="22"/>
      <c r="H48" s="22"/>
      <c r="I48" s="22"/>
      <c r="J48" s="23"/>
      <c r="K48" s="24" t="s">
        <v>267</v>
      </c>
      <c r="L48" s="306"/>
      <c r="M48" s="307"/>
      <c r="N48" s="291"/>
      <c r="O48" s="290"/>
      <c r="P48" s="290"/>
      <c r="Q48" s="290"/>
      <c r="R48" s="290"/>
      <c r="S48" s="290"/>
      <c r="T48" s="290"/>
    </row>
    <row r="49" spans="1:20" ht="15.75" hidden="1">
      <c r="A49" s="94"/>
      <c r="B49" s="27"/>
      <c r="C49" s="94"/>
      <c r="D49" s="27"/>
      <c r="E49" s="28"/>
      <c r="F49" s="28"/>
      <c r="G49" s="28"/>
      <c r="H49" s="28"/>
      <c r="I49" s="28"/>
      <c r="J49" s="29"/>
      <c r="K49" s="95"/>
      <c r="L49" s="308"/>
      <c r="M49" s="307"/>
      <c r="N49" s="291"/>
      <c r="O49" s="290"/>
      <c r="P49" s="290"/>
      <c r="Q49" s="290"/>
      <c r="R49" s="290"/>
      <c r="S49" s="290"/>
      <c r="T49" s="290"/>
    </row>
    <row r="50" spans="1:20" hidden="1">
      <c r="A50" s="26"/>
      <c r="B50" s="31"/>
      <c r="C50" s="26"/>
      <c r="D50" s="31"/>
      <c r="E50" s="32"/>
      <c r="F50" s="33"/>
      <c r="G50" s="33"/>
      <c r="H50" s="33"/>
      <c r="I50" s="33"/>
      <c r="J50" s="33"/>
      <c r="K50" s="35" t="s">
        <v>268</v>
      </c>
      <c r="L50" s="309"/>
      <c r="M50" s="310"/>
      <c r="N50" s="291"/>
      <c r="O50" s="290"/>
      <c r="P50" s="290"/>
      <c r="Q50" s="290"/>
      <c r="R50" s="290"/>
      <c r="S50" s="290"/>
      <c r="T50" s="290"/>
    </row>
    <row r="51" spans="1:20" ht="5.25" hidden="1" customHeight="1">
      <c r="A51" s="37" t="s">
        <v>7</v>
      </c>
      <c r="B51" s="31" t="s">
        <v>7</v>
      </c>
      <c r="C51" s="37" t="s">
        <v>7</v>
      </c>
      <c r="D51" s="31" t="s">
        <v>7</v>
      </c>
      <c r="E51" s="33" t="s">
        <v>7</v>
      </c>
      <c r="F51" s="33" t="s">
        <v>7</v>
      </c>
      <c r="G51" s="33" t="s">
        <v>7</v>
      </c>
      <c r="H51" s="33" t="s">
        <v>7</v>
      </c>
      <c r="I51" s="33" t="s">
        <v>7</v>
      </c>
      <c r="J51" s="33" t="s">
        <v>7</v>
      </c>
      <c r="K51" s="34" t="s">
        <v>7</v>
      </c>
      <c r="L51" s="291"/>
      <c r="M51" s="310"/>
      <c r="N51" s="291"/>
      <c r="O51" s="290"/>
      <c r="P51" s="290"/>
      <c r="Q51" s="290"/>
      <c r="R51" s="290"/>
      <c r="S51" s="290"/>
      <c r="T51" s="290"/>
    </row>
    <row r="52" spans="1:20" hidden="1">
      <c r="A52" s="38"/>
      <c r="B52" s="39" t="s">
        <v>7</v>
      </c>
      <c r="C52" s="38" t="s">
        <v>218</v>
      </c>
      <c r="D52" s="39" t="s">
        <v>7</v>
      </c>
      <c r="E52" s="39" t="s">
        <v>303</v>
      </c>
      <c r="F52" s="1175" t="s">
        <v>269</v>
      </c>
      <c r="G52" s="1176"/>
      <c r="H52" s="1176"/>
      <c r="I52" s="1176"/>
      <c r="J52" s="1176"/>
      <c r="K52" s="1178"/>
      <c r="L52" s="311"/>
      <c r="M52" s="312"/>
      <c r="N52" s="291"/>
      <c r="O52" s="290"/>
      <c r="P52" s="290"/>
      <c r="Q52" s="290"/>
      <c r="R52" s="290"/>
      <c r="S52" s="290"/>
      <c r="T52" s="290"/>
    </row>
    <row r="53" spans="1:20">
      <c r="A53" s="38" t="s">
        <v>52</v>
      </c>
      <c r="B53" s="39" t="s">
        <v>52</v>
      </c>
      <c r="C53" s="38" t="s">
        <v>52</v>
      </c>
      <c r="D53" s="39" t="s">
        <v>52</v>
      </c>
      <c r="E53" s="39"/>
      <c r="F53" s="103" t="s">
        <v>113</v>
      </c>
      <c r="G53" s="40" t="s">
        <v>114</v>
      </c>
      <c r="H53" s="40" t="s">
        <v>115</v>
      </c>
      <c r="I53" s="40" t="s">
        <v>116</v>
      </c>
      <c r="J53" s="40" t="s">
        <v>85</v>
      </c>
      <c r="K53" s="42" t="s">
        <v>117</v>
      </c>
      <c r="L53" s="311"/>
      <c r="M53" s="312"/>
      <c r="N53" s="291"/>
      <c r="O53" s="290"/>
      <c r="P53" s="290"/>
      <c r="Q53" s="290"/>
      <c r="R53" s="290"/>
      <c r="S53" s="290"/>
      <c r="T53" s="290"/>
    </row>
    <row r="54" spans="1:20" ht="5.25" customHeight="1">
      <c r="A54" s="37" t="s">
        <v>7</v>
      </c>
      <c r="B54" s="43" t="s">
        <v>7</v>
      </c>
      <c r="C54" s="37" t="s">
        <v>7</v>
      </c>
      <c r="D54" s="43" t="s">
        <v>7</v>
      </c>
      <c r="E54" s="43" t="s">
        <v>7</v>
      </c>
      <c r="F54" s="31" t="s">
        <v>7</v>
      </c>
      <c r="G54" s="31" t="s">
        <v>7</v>
      </c>
      <c r="H54" s="31" t="s">
        <v>7</v>
      </c>
      <c r="I54" s="31" t="s">
        <v>7</v>
      </c>
      <c r="J54" s="31" t="s">
        <v>7</v>
      </c>
      <c r="K54" s="44"/>
      <c r="L54" s="291"/>
      <c r="M54" s="310"/>
      <c r="N54" s="291"/>
      <c r="O54" s="290"/>
      <c r="P54" s="290"/>
      <c r="Q54" s="290"/>
      <c r="R54" s="290"/>
      <c r="S54" s="290"/>
      <c r="T54" s="290"/>
    </row>
    <row r="55" spans="1:20">
      <c r="A55" s="45" t="s">
        <v>90</v>
      </c>
      <c r="B55" s="43"/>
      <c r="C55" s="45" t="s">
        <v>279</v>
      </c>
      <c r="D55" s="43" t="s">
        <v>7</v>
      </c>
      <c r="E55" s="46">
        <v>2021</v>
      </c>
      <c r="F55" s="47">
        <v>2021</v>
      </c>
      <c r="G55" s="47">
        <v>2021</v>
      </c>
      <c r="H55" s="47">
        <v>2021</v>
      </c>
      <c r="I55" s="47">
        <v>2021</v>
      </c>
      <c r="J55" s="47">
        <v>2021</v>
      </c>
      <c r="K55" s="48">
        <v>2021</v>
      </c>
      <c r="L55" s="313"/>
      <c r="M55" s="310"/>
      <c r="N55" s="291"/>
      <c r="O55" s="290"/>
      <c r="P55" s="290"/>
      <c r="Q55" s="290"/>
      <c r="R55" s="290"/>
      <c r="S55" s="290"/>
      <c r="T55" s="290"/>
    </row>
    <row r="56" spans="1:20" ht="5.25" customHeight="1">
      <c r="A56" s="37"/>
      <c r="B56" s="43"/>
      <c r="C56" s="37" t="s">
        <v>7</v>
      </c>
      <c r="D56" s="43" t="s">
        <v>7</v>
      </c>
      <c r="E56" s="49"/>
      <c r="F56" s="50"/>
      <c r="G56" s="50"/>
      <c r="H56" s="50"/>
      <c r="I56" s="50"/>
      <c r="J56" s="50"/>
      <c r="K56" s="51"/>
      <c r="L56" s="291"/>
      <c r="M56" s="310"/>
      <c r="N56" s="291"/>
      <c r="O56" s="290"/>
      <c r="P56" s="290"/>
      <c r="Q56" s="290"/>
      <c r="R56" s="290"/>
      <c r="S56" s="290"/>
      <c r="T56" s="290"/>
    </row>
    <row r="57" spans="1:20">
      <c r="A57" s="37" t="s">
        <v>91</v>
      </c>
      <c r="B57" s="43"/>
      <c r="C57" s="37" t="s">
        <v>280</v>
      </c>
      <c r="D57" s="43" t="s">
        <v>219</v>
      </c>
      <c r="E57" s="131">
        <v>68</v>
      </c>
      <c r="F57" s="132">
        <v>7</v>
      </c>
      <c r="G57" s="132">
        <v>14</v>
      </c>
      <c r="H57" s="132">
        <v>3</v>
      </c>
      <c r="I57" s="132">
        <v>11</v>
      </c>
      <c r="J57" s="132">
        <v>7</v>
      </c>
      <c r="K57" s="133">
        <v>26</v>
      </c>
      <c r="L57" s="291"/>
      <c r="M57" s="310"/>
      <c r="N57" s="291"/>
      <c r="O57" s="290"/>
      <c r="P57" s="290"/>
      <c r="Q57" s="290"/>
      <c r="R57" s="290"/>
      <c r="S57" s="290"/>
      <c r="T57" s="290"/>
    </row>
    <row r="58" spans="1:20" ht="5.25" customHeight="1">
      <c r="A58" s="79"/>
      <c r="B58" s="43"/>
      <c r="C58" s="79"/>
      <c r="D58" s="43"/>
      <c r="E58" s="49"/>
      <c r="F58" s="50"/>
      <c r="G58" s="50"/>
      <c r="H58" s="50"/>
      <c r="I58" s="50"/>
      <c r="J58" s="50"/>
      <c r="K58" s="51"/>
      <c r="L58" s="311"/>
      <c r="M58" s="310"/>
      <c r="N58" s="291"/>
      <c r="O58" s="290"/>
      <c r="P58" s="290"/>
      <c r="Q58" s="290"/>
      <c r="R58" s="290"/>
      <c r="S58" s="290"/>
      <c r="T58" s="290"/>
    </row>
    <row r="59" spans="1:20">
      <c r="A59" s="38" t="s">
        <v>92</v>
      </c>
      <c r="B59" s="53"/>
      <c r="C59" s="38" t="s">
        <v>281</v>
      </c>
      <c r="D59" s="53" t="s">
        <v>7</v>
      </c>
      <c r="E59" s="67"/>
      <c r="F59" s="66"/>
      <c r="G59" s="66"/>
      <c r="H59" s="66"/>
      <c r="I59" s="66"/>
      <c r="J59" s="66"/>
      <c r="K59" s="68"/>
      <c r="L59" s="311"/>
      <c r="M59" s="310"/>
      <c r="N59" s="291"/>
      <c r="O59" s="290"/>
      <c r="P59" s="290"/>
      <c r="Q59" s="290"/>
      <c r="R59" s="290"/>
      <c r="S59" s="290"/>
      <c r="T59" s="290"/>
    </row>
    <row r="60" spans="1:20">
      <c r="A60" s="37" t="s">
        <v>342</v>
      </c>
      <c r="B60" s="43" t="s">
        <v>361</v>
      </c>
      <c r="C60" s="37" t="s">
        <v>205</v>
      </c>
      <c r="D60" s="43" t="s">
        <v>361</v>
      </c>
      <c r="E60" s="64">
        <v>22.853780882352901</v>
      </c>
      <c r="F60" s="77"/>
      <c r="G60" s="77">
        <v>19.955714285714301</v>
      </c>
      <c r="H60" s="77"/>
      <c r="I60" s="77">
        <v>22.596363636363598</v>
      </c>
      <c r="J60" s="77"/>
      <c r="K60" s="78">
        <v>25.899603846153799</v>
      </c>
      <c r="L60" s="291"/>
      <c r="M60" s="310"/>
      <c r="N60" s="291"/>
      <c r="O60" s="290"/>
      <c r="P60" s="290"/>
      <c r="Q60" s="290"/>
      <c r="R60" s="290"/>
      <c r="S60" s="290"/>
      <c r="T60" s="290"/>
    </row>
    <row r="61" spans="1:20">
      <c r="A61" s="259" t="s">
        <v>615</v>
      </c>
      <c r="B61" s="255" t="s">
        <v>358</v>
      </c>
      <c r="C61" s="259" t="s">
        <v>206</v>
      </c>
      <c r="D61" s="255" t="s">
        <v>207</v>
      </c>
      <c r="E61" s="274">
        <v>69.117005882352899</v>
      </c>
      <c r="F61" s="211"/>
      <c r="G61" s="211">
        <v>42.769442857142899</v>
      </c>
      <c r="H61" s="211"/>
      <c r="I61" s="211">
        <v>61.019536363636398</v>
      </c>
      <c r="J61" s="211"/>
      <c r="K61" s="213">
        <v>100.026469230769</v>
      </c>
      <c r="L61" s="291"/>
      <c r="M61" s="310"/>
      <c r="N61" s="291"/>
      <c r="O61" s="290"/>
      <c r="P61" s="290"/>
      <c r="Q61" s="290"/>
      <c r="R61" s="290"/>
      <c r="S61" s="290"/>
      <c r="T61" s="290"/>
    </row>
    <row r="62" spans="1:20">
      <c r="A62" s="37" t="s">
        <v>57</v>
      </c>
      <c r="B62" s="43" t="s">
        <v>344</v>
      </c>
      <c r="C62" s="37" t="s">
        <v>282</v>
      </c>
      <c r="D62" s="43" t="s">
        <v>344</v>
      </c>
      <c r="E62" s="512">
        <v>63.235294117647101</v>
      </c>
      <c r="F62" s="501"/>
      <c r="G62" s="501">
        <v>42.857142857142897</v>
      </c>
      <c r="H62" s="501"/>
      <c r="I62" s="501">
        <v>63.636363636363598</v>
      </c>
      <c r="J62" s="501"/>
      <c r="K62" s="502">
        <v>88.461538461538495</v>
      </c>
      <c r="L62" s="291"/>
      <c r="M62" s="310"/>
      <c r="N62" s="291"/>
      <c r="O62" s="290"/>
      <c r="P62" s="290"/>
      <c r="Q62" s="290"/>
      <c r="R62" s="290"/>
      <c r="S62" s="290"/>
      <c r="T62" s="290"/>
    </row>
    <row r="63" spans="1:20">
      <c r="A63" s="231" t="s">
        <v>58</v>
      </c>
      <c r="B63" s="232" t="s">
        <v>344</v>
      </c>
      <c r="C63" s="231" t="s">
        <v>283</v>
      </c>
      <c r="D63" s="232" t="s">
        <v>344</v>
      </c>
      <c r="E63" s="233">
        <v>30.882352941176499</v>
      </c>
      <c r="F63" s="489"/>
      <c r="G63" s="489">
        <v>50</v>
      </c>
      <c r="H63" s="489"/>
      <c r="I63" s="489">
        <v>27.272727272727298</v>
      </c>
      <c r="J63" s="489"/>
      <c r="K63" s="490">
        <v>7.6923076923076898</v>
      </c>
      <c r="L63" s="291"/>
      <c r="M63" s="310"/>
      <c r="N63" s="291"/>
      <c r="O63" s="290"/>
      <c r="P63" s="290"/>
      <c r="Q63" s="290"/>
      <c r="R63" s="290"/>
      <c r="S63" s="290"/>
      <c r="T63" s="290"/>
    </row>
    <row r="64" spans="1:20">
      <c r="A64" s="59" t="s">
        <v>59</v>
      </c>
      <c r="B64" s="60" t="s">
        <v>344</v>
      </c>
      <c r="C64" s="59" t="s">
        <v>243</v>
      </c>
      <c r="D64" s="60" t="s">
        <v>344</v>
      </c>
      <c r="E64" s="511">
        <v>5.8823529411764701</v>
      </c>
      <c r="F64" s="491"/>
      <c r="G64" s="491">
        <v>7.1428571428571397</v>
      </c>
      <c r="H64" s="491"/>
      <c r="I64" s="491">
        <v>9.0909090909090899</v>
      </c>
      <c r="J64" s="491"/>
      <c r="K64" s="492">
        <v>3.8461538461538498</v>
      </c>
      <c r="L64" s="291"/>
      <c r="M64" s="310"/>
      <c r="N64" s="291"/>
      <c r="O64" s="290"/>
      <c r="P64" s="290"/>
      <c r="Q64" s="290"/>
      <c r="R64" s="290"/>
      <c r="S64" s="290"/>
      <c r="T64" s="290"/>
    </row>
    <row r="65" spans="1:20">
      <c r="A65" s="231" t="s">
        <v>160</v>
      </c>
      <c r="B65" s="232" t="s">
        <v>344</v>
      </c>
      <c r="C65" s="231" t="s">
        <v>305</v>
      </c>
      <c r="D65" s="232" t="s">
        <v>344</v>
      </c>
      <c r="E65" s="233">
        <v>52.925873830504699</v>
      </c>
      <c r="F65" s="489"/>
      <c r="G65" s="489">
        <v>39.405111317918198</v>
      </c>
      <c r="H65" s="489"/>
      <c r="I65" s="489">
        <v>43.208883167042202</v>
      </c>
      <c r="J65" s="489"/>
      <c r="K65" s="490">
        <v>61.692835515601097</v>
      </c>
      <c r="L65" s="291"/>
      <c r="M65" s="310"/>
      <c r="N65" s="291"/>
      <c r="O65" s="290"/>
      <c r="P65" s="290"/>
      <c r="Q65" s="290"/>
      <c r="R65" s="290"/>
      <c r="S65" s="290"/>
      <c r="T65" s="290"/>
    </row>
    <row r="66" spans="1:20">
      <c r="A66" s="59" t="s">
        <v>60</v>
      </c>
      <c r="B66" s="60" t="s">
        <v>344</v>
      </c>
      <c r="C66" s="59" t="s">
        <v>306</v>
      </c>
      <c r="D66" s="60" t="s">
        <v>344</v>
      </c>
      <c r="E66" s="61">
        <v>53.361751629152302</v>
      </c>
      <c r="F66" s="491"/>
      <c r="G66" s="491">
        <v>43.700608592969402</v>
      </c>
      <c r="H66" s="491"/>
      <c r="I66" s="491">
        <v>56.229050279329599</v>
      </c>
      <c r="J66" s="491"/>
      <c r="K66" s="492">
        <v>58.847005968709297</v>
      </c>
      <c r="L66" s="291"/>
      <c r="M66" s="310"/>
      <c r="N66" s="291"/>
      <c r="O66" s="290"/>
      <c r="P66" s="290"/>
      <c r="Q66" s="290"/>
      <c r="R66" s="290"/>
      <c r="S66" s="290"/>
      <c r="T66" s="290"/>
    </row>
    <row r="67" spans="1:20" ht="5.25" customHeight="1">
      <c r="A67" s="37"/>
      <c r="B67" s="43"/>
      <c r="C67" s="37"/>
      <c r="D67" s="43"/>
      <c r="E67" s="58"/>
      <c r="F67" s="33"/>
      <c r="G67" s="33"/>
      <c r="H67" s="33"/>
      <c r="I67" s="33"/>
      <c r="J67" s="33"/>
      <c r="K67" s="34"/>
      <c r="L67" s="291"/>
      <c r="M67" s="310"/>
      <c r="N67" s="291"/>
      <c r="O67" s="290"/>
      <c r="P67" s="290"/>
      <c r="Q67" s="290"/>
      <c r="R67" s="290"/>
      <c r="S67" s="290"/>
      <c r="T67" s="290"/>
    </row>
    <row r="68" spans="1:20">
      <c r="A68" s="38" t="s">
        <v>62</v>
      </c>
      <c r="B68" s="53"/>
      <c r="C68" s="38" t="s">
        <v>285</v>
      </c>
      <c r="D68" s="53"/>
      <c r="E68" s="67"/>
      <c r="F68" s="66"/>
      <c r="G68" s="66"/>
      <c r="H68" s="66"/>
      <c r="I68" s="66"/>
      <c r="J68" s="66"/>
      <c r="K68" s="68"/>
      <c r="L68" s="311"/>
      <c r="M68" s="310"/>
      <c r="N68" s="291"/>
      <c r="O68" s="290"/>
      <c r="P68" s="290"/>
      <c r="Q68" s="290"/>
      <c r="R68" s="290"/>
      <c r="S68" s="290"/>
      <c r="T68" s="290"/>
    </row>
    <row r="69" spans="1:20">
      <c r="A69" s="118" t="s">
        <v>216</v>
      </c>
      <c r="B69" s="43" t="s">
        <v>358</v>
      </c>
      <c r="C69" s="118" t="s">
        <v>351</v>
      </c>
      <c r="D69" s="43" t="s">
        <v>207</v>
      </c>
      <c r="E69" s="170">
        <v>36.566707352941201</v>
      </c>
      <c r="F69" s="171"/>
      <c r="G69" s="171">
        <v>16.9561285714286</v>
      </c>
      <c r="H69" s="171"/>
      <c r="I69" s="171">
        <v>24.922999999999998</v>
      </c>
      <c r="J69" s="171"/>
      <c r="K69" s="172">
        <v>62.103665384615397</v>
      </c>
      <c r="L69" s="306"/>
      <c r="M69" s="310"/>
      <c r="N69" s="291"/>
      <c r="O69" s="290"/>
      <c r="P69" s="290"/>
      <c r="Q69" s="290"/>
      <c r="R69" s="290"/>
      <c r="S69" s="290"/>
      <c r="T69" s="290"/>
    </row>
    <row r="70" spans="1:20">
      <c r="A70" s="231" t="s">
        <v>166</v>
      </c>
      <c r="B70" s="232" t="s">
        <v>357</v>
      </c>
      <c r="C70" s="231" t="s">
        <v>262</v>
      </c>
      <c r="D70" s="232" t="s">
        <v>263</v>
      </c>
      <c r="E70" s="250">
        <v>62.081617647058799</v>
      </c>
      <c r="F70" s="251"/>
      <c r="G70" s="251">
        <v>24.737857142857099</v>
      </c>
      <c r="H70" s="251"/>
      <c r="I70" s="251">
        <v>47.863636363636402</v>
      </c>
      <c r="J70" s="251"/>
      <c r="K70" s="253">
        <v>105.140769230769</v>
      </c>
      <c r="L70" s="291"/>
      <c r="M70" s="310"/>
      <c r="N70" s="291"/>
      <c r="O70" s="290"/>
      <c r="P70" s="290"/>
      <c r="Q70" s="290"/>
      <c r="R70" s="290"/>
      <c r="S70" s="290"/>
      <c r="T70" s="290"/>
    </row>
    <row r="71" spans="1:20">
      <c r="A71" s="59" t="s">
        <v>200</v>
      </c>
      <c r="B71" s="60" t="s">
        <v>357</v>
      </c>
      <c r="C71" s="59" t="s">
        <v>139</v>
      </c>
      <c r="D71" s="60" t="s">
        <v>263</v>
      </c>
      <c r="E71" s="165"/>
      <c r="F71" s="167"/>
      <c r="G71" s="167"/>
      <c r="H71" s="167"/>
      <c r="I71" s="167"/>
      <c r="J71" s="167"/>
      <c r="K71" s="168"/>
      <c r="L71" s="291"/>
      <c r="M71" s="310"/>
      <c r="N71" s="291"/>
      <c r="O71" s="290"/>
      <c r="P71" s="290"/>
      <c r="Q71" s="290"/>
      <c r="R71" s="290"/>
      <c r="S71" s="290"/>
      <c r="T71" s="290"/>
    </row>
    <row r="72" spans="1:20">
      <c r="A72" s="38" t="s">
        <v>170</v>
      </c>
      <c r="B72" s="39"/>
      <c r="C72" s="38" t="s">
        <v>264</v>
      </c>
      <c r="D72" s="39"/>
      <c r="E72" s="97"/>
      <c r="F72" s="98"/>
      <c r="G72" s="98"/>
      <c r="H72" s="98"/>
      <c r="I72" s="98"/>
      <c r="J72" s="98"/>
      <c r="K72" s="99"/>
      <c r="L72" s="311"/>
      <c r="M72" s="312"/>
      <c r="N72" s="291"/>
      <c r="O72" s="290"/>
      <c r="P72" s="290"/>
      <c r="Q72" s="290"/>
      <c r="R72" s="290"/>
      <c r="S72" s="290"/>
      <c r="T72" s="290"/>
    </row>
    <row r="73" spans="1:20">
      <c r="A73" s="69" t="s">
        <v>70</v>
      </c>
      <c r="B73" s="70" t="s">
        <v>112</v>
      </c>
      <c r="C73" s="69" t="s">
        <v>291</v>
      </c>
      <c r="D73" s="70" t="s">
        <v>265</v>
      </c>
      <c r="E73" s="140">
        <v>4313.2978479468402</v>
      </c>
      <c r="F73" s="141"/>
      <c r="G73" s="141">
        <v>4123.5695723731696</v>
      </c>
      <c r="H73" s="141"/>
      <c r="I73" s="141">
        <v>3841.6060968661</v>
      </c>
      <c r="J73" s="141"/>
      <c r="K73" s="142">
        <v>4516.9772063826504</v>
      </c>
      <c r="L73" s="311"/>
      <c r="M73" s="312"/>
      <c r="N73" s="291"/>
      <c r="O73" s="290"/>
      <c r="P73" s="290"/>
      <c r="Q73" s="290"/>
      <c r="R73" s="290"/>
      <c r="S73" s="290"/>
      <c r="T73" s="290"/>
    </row>
    <row r="74" spans="1:20">
      <c r="A74" s="231" t="s">
        <v>171</v>
      </c>
      <c r="B74" s="282" t="s">
        <v>112</v>
      </c>
      <c r="C74" s="231" t="s">
        <v>266</v>
      </c>
      <c r="D74" s="282" t="s">
        <v>265</v>
      </c>
      <c r="E74" s="244">
        <v>1552.1069844014601</v>
      </c>
      <c r="F74" s="245"/>
      <c r="G74" s="245">
        <v>1930.88513845177</v>
      </c>
      <c r="H74" s="245"/>
      <c r="I74" s="245">
        <v>1439.0463247863199</v>
      </c>
      <c r="J74" s="245"/>
      <c r="K74" s="247">
        <v>1541.4262929552301</v>
      </c>
      <c r="L74" s="291"/>
      <c r="M74" s="314"/>
      <c r="N74" s="291"/>
      <c r="O74" s="290"/>
      <c r="P74" s="290"/>
      <c r="Q74" s="290"/>
      <c r="R74" s="290"/>
      <c r="S74" s="290"/>
      <c r="T74" s="290"/>
    </row>
    <row r="75" spans="1:20">
      <c r="A75" s="37" t="s">
        <v>215</v>
      </c>
      <c r="B75" s="85" t="s">
        <v>112</v>
      </c>
      <c r="C75" s="37"/>
      <c r="D75" s="85"/>
      <c r="E75" s="134">
        <v>212.166351221708</v>
      </c>
      <c r="F75" s="135"/>
      <c r="G75" s="135">
        <v>226.500014437098</v>
      </c>
      <c r="H75" s="135"/>
      <c r="I75" s="135">
        <v>196.08615384615399</v>
      </c>
      <c r="J75" s="135"/>
      <c r="K75" s="136">
        <v>211.477963609227</v>
      </c>
      <c r="L75" s="291"/>
      <c r="M75" s="314"/>
      <c r="N75" s="291"/>
      <c r="O75" s="290"/>
      <c r="P75" s="290"/>
      <c r="Q75" s="290"/>
      <c r="R75" s="290"/>
      <c r="S75" s="290"/>
      <c r="T75" s="290"/>
    </row>
    <row r="76" spans="1:20">
      <c r="A76" s="231" t="s">
        <v>352</v>
      </c>
      <c r="B76" s="282" t="s">
        <v>112</v>
      </c>
      <c r="C76" s="231" t="s">
        <v>341</v>
      </c>
      <c r="D76" s="282" t="s">
        <v>265</v>
      </c>
      <c r="E76" s="244">
        <v>177.985664033353</v>
      </c>
      <c r="F76" s="245"/>
      <c r="G76" s="245">
        <v>158.86380042156301</v>
      </c>
      <c r="H76" s="245"/>
      <c r="I76" s="245">
        <v>158.11073124406499</v>
      </c>
      <c r="J76" s="245"/>
      <c r="K76" s="247">
        <v>178.91803662489099</v>
      </c>
      <c r="L76" s="291"/>
      <c r="M76" s="314"/>
      <c r="N76" s="291"/>
      <c r="O76" s="290"/>
      <c r="P76" s="290"/>
      <c r="Q76" s="290"/>
      <c r="R76" s="290"/>
      <c r="S76" s="290"/>
      <c r="T76" s="290"/>
    </row>
    <row r="77" spans="1:20">
      <c r="A77" s="37" t="s">
        <v>73</v>
      </c>
      <c r="B77" s="85" t="s">
        <v>112</v>
      </c>
      <c r="C77" s="37" t="s">
        <v>293</v>
      </c>
      <c r="D77" s="85" t="s">
        <v>265</v>
      </c>
      <c r="E77" s="134">
        <v>168.08398810863301</v>
      </c>
      <c r="F77" s="135"/>
      <c r="G77" s="135">
        <v>142.02552478849699</v>
      </c>
      <c r="H77" s="135"/>
      <c r="I77" s="135">
        <v>115.78575498575501</v>
      </c>
      <c r="J77" s="135"/>
      <c r="K77" s="136">
        <v>191.67531075554399</v>
      </c>
      <c r="L77" s="291"/>
      <c r="M77" s="314"/>
      <c r="N77" s="291"/>
      <c r="O77" s="290"/>
      <c r="P77" s="290"/>
      <c r="Q77" s="290"/>
      <c r="R77" s="290"/>
      <c r="S77" s="290"/>
      <c r="T77" s="290"/>
    </row>
    <row r="78" spans="1:20">
      <c r="A78" s="260" t="s">
        <v>74</v>
      </c>
      <c r="B78" s="261" t="s">
        <v>112</v>
      </c>
      <c r="C78" s="260" t="s">
        <v>295</v>
      </c>
      <c r="D78" s="283" t="s">
        <v>265</v>
      </c>
      <c r="E78" s="262">
        <v>2110.3429877651602</v>
      </c>
      <c r="F78" s="263"/>
      <c r="G78" s="263">
        <v>2458.2744780989201</v>
      </c>
      <c r="H78" s="263"/>
      <c r="I78" s="263">
        <v>1909.0289648623</v>
      </c>
      <c r="J78" s="263"/>
      <c r="K78" s="265">
        <v>2123.4976039448902</v>
      </c>
      <c r="L78" s="311"/>
      <c r="M78" s="312"/>
      <c r="N78" s="291"/>
      <c r="O78" s="290"/>
      <c r="P78" s="290"/>
      <c r="Q78" s="290"/>
      <c r="R78" s="290"/>
      <c r="S78" s="290"/>
      <c r="T78" s="290"/>
    </row>
    <row r="79" spans="1:20">
      <c r="A79" s="72" t="s">
        <v>100</v>
      </c>
      <c r="B79" s="73" t="s">
        <v>112</v>
      </c>
      <c r="C79" s="72" t="s">
        <v>296</v>
      </c>
      <c r="D79" s="105" t="s">
        <v>265</v>
      </c>
      <c r="E79" s="143">
        <v>2202.95486018169</v>
      </c>
      <c r="F79" s="144"/>
      <c r="G79" s="144">
        <v>1665.29509427425</v>
      </c>
      <c r="H79" s="144"/>
      <c r="I79" s="144">
        <v>1932.5771320038</v>
      </c>
      <c r="J79" s="144"/>
      <c r="K79" s="145">
        <v>2393.4796024377601</v>
      </c>
      <c r="L79" s="315"/>
      <c r="M79" s="312"/>
      <c r="N79" s="291"/>
      <c r="O79" s="290"/>
      <c r="P79" s="290"/>
      <c r="Q79" s="290"/>
      <c r="R79" s="290"/>
      <c r="S79" s="290"/>
      <c r="T79" s="290"/>
    </row>
    <row r="80" spans="1:20">
      <c r="A80" s="37" t="s">
        <v>363</v>
      </c>
      <c r="B80" s="837" t="s">
        <v>112</v>
      </c>
      <c r="C80" s="37" t="s">
        <v>297</v>
      </c>
      <c r="D80" s="106" t="s">
        <v>265</v>
      </c>
      <c r="E80" s="303">
        <v>1517.64586206897</v>
      </c>
      <c r="F80" s="146"/>
      <c r="G80" s="146" t="s">
        <v>9</v>
      </c>
      <c r="H80" s="146"/>
      <c r="I80" s="146" t="s">
        <v>9</v>
      </c>
      <c r="J80" s="146"/>
      <c r="K80" s="166">
        <v>1875.0321428571399</v>
      </c>
      <c r="L80" s="291"/>
      <c r="M80" s="316"/>
      <c r="N80" s="291"/>
      <c r="O80" s="290"/>
      <c r="P80" s="290"/>
      <c r="Q80" s="290"/>
      <c r="R80" s="290"/>
      <c r="S80" s="290"/>
      <c r="T80" s="290"/>
    </row>
    <row r="81" spans="1:20">
      <c r="A81" s="37" t="s">
        <v>614</v>
      </c>
      <c r="B81" s="54" t="s">
        <v>112</v>
      </c>
      <c r="C81" s="37"/>
      <c r="D81" s="54"/>
      <c r="E81" s="303">
        <v>2088.5450000000001</v>
      </c>
      <c r="F81" s="146"/>
      <c r="G81" s="146" t="s">
        <v>9</v>
      </c>
      <c r="H81" s="146"/>
      <c r="I81" s="146" t="s">
        <v>9</v>
      </c>
      <c r="J81" s="146"/>
      <c r="K81" s="166">
        <v>2324.0357142857101</v>
      </c>
      <c r="L81" s="291"/>
      <c r="M81" s="316"/>
      <c r="N81" s="291"/>
      <c r="O81" s="290"/>
      <c r="P81" s="290"/>
      <c r="Q81" s="290"/>
      <c r="R81" s="290"/>
      <c r="S81" s="290"/>
      <c r="T81" s="290"/>
    </row>
    <row r="82" spans="1:20">
      <c r="A82" s="259" t="s">
        <v>362</v>
      </c>
      <c r="B82" s="283" t="s">
        <v>112</v>
      </c>
      <c r="C82" s="259" t="s">
        <v>298</v>
      </c>
      <c r="D82" s="283" t="s">
        <v>265</v>
      </c>
      <c r="E82" s="304">
        <v>2441.44109014675</v>
      </c>
      <c r="F82" s="241"/>
      <c r="G82" s="241" t="s">
        <v>9</v>
      </c>
      <c r="H82" s="241"/>
      <c r="I82" s="241" t="s">
        <v>9</v>
      </c>
      <c r="J82" s="241"/>
      <c r="K82" s="284">
        <v>2628.4695238095201</v>
      </c>
      <c r="L82" s="291"/>
      <c r="M82" s="316"/>
      <c r="N82" s="291"/>
      <c r="O82" s="290"/>
      <c r="P82" s="290"/>
      <c r="Q82" s="290"/>
      <c r="R82" s="290"/>
      <c r="S82" s="290"/>
      <c r="T82" s="290"/>
    </row>
    <row r="83" spans="1:20">
      <c r="L83" s="291"/>
      <c r="M83" s="310"/>
      <c r="N83" s="291"/>
      <c r="O83" s="290"/>
      <c r="P83" s="290"/>
      <c r="Q83" s="290"/>
      <c r="R83" s="290"/>
      <c r="S83" s="290"/>
      <c r="T83" s="290"/>
    </row>
  </sheetData>
  <customSheetViews>
    <customSheetView guid="{BB41D466-AEC9-452B-88D8-BAC78012C5DB}" hiddenRows="1" hiddenColumns="1" showRuler="0">
      <pane xSplit="3" topLeftCell="E1" activePane="topRight" state="frozen"/>
      <selection pane="topRight" activeCell="A2" sqref="A2"/>
      <pageMargins left="0.6692913385826772" right="0.55118110236220474" top="0.39370078740157483" bottom="0.19685039370078741" header="0.19685039370078741" footer="0.35433070866141736"/>
      <pageSetup paperSize="9" scale="84" orientation="portrait" horizontalDpi="4294967292" r:id="rId1"/>
      <headerFooter alignWithMargins="0">
        <oddHeader xml:space="preserve">&amp;C
</oddHeader>
        <oddFooter>&amp;C&amp;10T&amp;P</oddFooter>
      </headerFooter>
    </customSheetView>
    <customSheetView guid="{31EB388F-298E-4159-9E7A-183E7E2840ED}" printArea="1" hiddenRows="1" hiddenColumns="1" showRuler="0" topLeftCell="C7">
      <pane xSplit="2" topLeftCell="E1" activePane="topRight" state="frozen"/>
      <selection pane="topRight" activeCell="C8" sqref="C8"/>
      <pageMargins left="0.6692913385826772" right="0.55118110236220474" top="0.39370078740157483" bottom="0.19685039370078741" header="0.19685039370078741" footer="0.35433070866141736"/>
      <pageSetup paperSize="9" scale="84" orientation="portrait" horizontalDpi="4294967292" r:id="rId2"/>
      <headerFooter alignWithMargins="0">
        <oddHeader xml:space="preserve">&amp;C
</oddHeader>
        <oddFooter>&amp;C&amp;10T&amp;P</oddFooter>
      </headerFooter>
    </customSheetView>
  </customSheetViews>
  <mergeCells count="7">
    <mergeCell ref="F52:K52"/>
    <mergeCell ref="F47:K47"/>
    <mergeCell ref="O5:T5"/>
    <mergeCell ref="F5:H5"/>
    <mergeCell ref="F11:H11"/>
    <mergeCell ref="O11:T11"/>
    <mergeCell ref="I11:J11"/>
  </mergeCells>
  <phoneticPr fontId="5" type="noConversion"/>
  <pageMargins left="0.6692913385826772" right="0.55118110236220474" top="0.39370078740157483" bottom="0.19685039370078741" header="0.19685039370078741" footer="0.35433070866141736"/>
  <pageSetup paperSize="9" scale="84" orientation="portrait" r:id="rId3"/>
  <headerFooter alignWithMargins="0">
    <oddHeader xml:space="preserve">&amp;C
</oddHeader>
    <oddFooter>&amp;L&amp;10Agroscope, Zentrale Auswertung&amp;C&amp;10T&amp;P, Seite &amp;P+39/72&amp;R&amp;10Betriebszweig, &amp;A</oddFooter>
  </headerFooter>
  <colBreaks count="1" manualBreakCount="1">
    <brk id="1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30">
    <pageSetUpPr autoPageBreaks="0"/>
  </sheetPr>
  <dimension ref="A1:T175"/>
  <sheetViews>
    <sheetView showRuler="0" zoomScaleNormal="100" workbookViewId="0"/>
  </sheetViews>
  <sheetFormatPr baseColWidth="10" defaultColWidth="10" defaultRowHeight="12.75"/>
  <cols>
    <col min="1" max="1" width="33.875" style="36" customWidth="1"/>
    <col min="2" max="2" width="8.625" style="84" customWidth="1"/>
    <col min="3" max="3" width="33.875" style="36" hidden="1" customWidth="1"/>
    <col min="4" max="4" width="8.625" style="84" hidden="1" customWidth="1"/>
    <col min="5" max="9" width="7.625" style="36" customWidth="1"/>
    <col min="10" max="10" width="7.75" style="36" customWidth="1"/>
    <col min="11" max="11" width="7.625" style="36" customWidth="1"/>
    <col min="12" max="12" width="35.25" style="36" bestFit="1" customWidth="1"/>
    <col min="13" max="13" width="8.625" style="84" customWidth="1"/>
    <col min="14" max="18" width="7.625" style="290" customWidth="1"/>
    <col min="19" max="19" width="7.75" style="290" customWidth="1"/>
    <col min="20" max="20" width="5.875" style="290" customWidth="1"/>
    <col min="21" max="16384" width="10" style="290"/>
  </cols>
  <sheetData>
    <row r="1" spans="1:20" s="289" customFormat="1" ht="16.5" customHeight="1">
      <c r="A1" s="20" t="s">
        <v>108</v>
      </c>
      <c r="B1" s="21"/>
      <c r="C1" s="20"/>
      <c r="D1" s="21"/>
      <c r="E1" s="22"/>
      <c r="F1" s="22"/>
      <c r="G1" s="22"/>
      <c r="H1" s="22"/>
      <c r="I1" s="22"/>
      <c r="J1" s="23"/>
      <c r="K1" s="24" t="s">
        <v>151</v>
      </c>
      <c r="L1" s="20" t="s">
        <v>108</v>
      </c>
      <c r="M1" s="21"/>
      <c r="N1" s="22"/>
      <c r="O1" s="22"/>
      <c r="P1" s="22"/>
      <c r="Q1" s="22"/>
      <c r="R1" s="22"/>
      <c r="S1" s="23"/>
      <c r="T1" s="24" t="s">
        <v>204</v>
      </c>
    </row>
    <row r="2" spans="1:20" s="289" customFormat="1" ht="16.5" customHeight="1">
      <c r="A2" s="94"/>
      <c r="B2" s="27"/>
      <c r="C2" s="94"/>
      <c r="D2" s="27"/>
      <c r="E2" s="28"/>
      <c r="F2" s="28"/>
      <c r="G2" s="28"/>
      <c r="H2" s="28"/>
      <c r="I2" s="28"/>
      <c r="J2" s="29"/>
      <c r="K2" s="840" t="s">
        <v>632</v>
      </c>
      <c r="L2" s="94"/>
      <c r="M2" s="27"/>
      <c r="N2" s="28"/>
      <c r="O2" s="28"/>
      <c r="P2" s="28"/>
      <c r="Q2" s="28"/>
      <c r="R2" s="28"/>
      <c r="S2" s="29"/>
      <c r="T2" s="840" t="s">
        <v>632</v>
      </c>
    </row>
    <row r="3" spans="1:20">
      <c r="A3" s="26"/>
      <c r="B3" s="31"/>
      <c r="C3" s="26"/>
      <c r="D3" s="31"/>
      <c r="E3" s="32"/>
      <c r="F3" s="33"/>
      <c r="G3" s="33"/>
      <c r="H3" s="33"/>
      <c r="I3" s="33"/>
      <c r="J3" s="33"/>
      <c r="K3" s="34"/>
      <c r="L3" s="26"/>
      <c r="M3" s="31"/>
      <c r="N3" s="32"/>
      <c r="O3" s="33"/>
      <c r="P3" s="33"/>
      <c r="Q3" s="33"/>
      <c r="R3" s="33"/>
      <c r="S3" s="33"/>
      <c r="T3" s="34"/>
    </row>
    <row r="4" spans="1:20" ht="6" customHeight="1">
      <c r="A4" s="37" t="s">
        <v>7</v>
      </c>
      <c r="B4" s="31" t="s">
        <v>7</v>
      </c>
      <c r="C4" s="37"/>
      <c r="D4" s="31" t="s">
        <v>7</v>
      </c>
      <c r="E4" s="33" t="s">
        <v>7</v>
      </c>
      <c r="F4" s="33" t="s">
        <v>7</v>
      </c>
      <c r="G4" s="33" t="s">
        <v>7</v>
      </c>
      <c r="H4" s="33" t="s">
        <v>7</v>
      </c>
      <c r="I4" s="33" t="s">
        <v>7</v>
      </c>
      <c r="J4" s="33" t="s">
        <v>7</v>
      </c>
      <c r="K4" s="34" t="s">
        <v>7</v>
      </c>
      <c r="L4" s="37" t="s">
        <v>7</v>
      </c>
      <c r="M4" s="31" t="s">
        <v>7</v>
      </c>
      <c r="N4" s="33" t="s">
        <v>7</v>
      </c>
      <c r="O4" s="33" t="s">
        <v>7</v>
      </c>
      <c r="P4" s="33" t="s">
        <v>7</v>
      </c>
      <c r="Q4" s="33" t="s">
        <v>7</v>
      </c>
      <c r="R4" s="33" t="s">
        <v>7</v>
      </c>
      <c r="S4" s="33" t="s">
        <v>7</v>
      </c>
      <c r="T4" s="34" t="s">
        <v>7</v>
      </c>
    </row>
    <row r="5" spans="1:20">
      <c r="A5" s="38" t="s">
        <v>48</v>
      </c>
      <c r="B5" s="39" t="s">
        <v>7</v>
      </c>
      <c r="C5" s="38"/>
      <c r="D5" s="39" t="s">
        <v>7</v>
      </c>
      <c r="E5" s="364" t="s">
        <v>49</v>
      </c>
      <c r="F5" s="1175" t="s">
        <v>49</v>
      </c>
      <c r="G5" s="1176"/>
      <c r="H5" s="1177"/>
      <c r="I5" s="40" t="s">
        <v>50</v>
      </c>
      <c r="J5" s="40" t="s">
        <v>51</v>
      </c>
      <c r="K5" s="99"/>
      <c r="L5" s="38" t="s">
        <v>48</v>
      </c>
      <c r="M5" s="39" t="s">
        <v>7</v>
      </c>
      <c r="N5" s="493" t="s">
        <v>49</v>
      </c>
      <c r="O5" s="1175" t="s">
        <v>49</v>
      </c>
      <c r="P5" s="1176"/>
      <c r="Q5" s="1177"/>
      <c r="R5" s="40" t="s">
        <v>50</v>
      </c>
      <c r="S5" s="40" t="s">
        <v>51</v>
      </c>
      <c r="T5" s="99"/>
    </row>
    <row r="6" spans="1:20">
      <c r="A6" s="38" t="s">
        <v>52</v>
      </c>
      <c r="B6" s="39" t="s">
        <v>52</v>
      </c>
      <c r="C6" s="38" t="s">
        <v>52</v>
      </c>
      <c r="D6" s="39" t="s">
        <v>52</v>
      </c>
      <c r="E6" s="182" t="s">
        <v>13</v>
      </c>
      <c r="F6" s="40" t="s">
        <v>13</v>
      </c>
      <c r="G6" s="40" t="s">
        <v>13</v>
      </c>
      <c r="H6" s="39" t="s">
        <v>13</v>
      </c>
      <c r="I6" s="40" t="s">
        <v>53</v>
      </c>
      <c r="J6" s="40" t="s">
        <v>53</v>
      </c>
      <c r="K6" s="99"/>
      <c r="L6" s="38" t="s">
        <v>52</v>
      </c>
      <c r="M6" s="39" t="s">
        <v>52</v>
      </c>
      <c r="N6" s="493" t="s">
        <v>13</v>
      </c>
      <c r="O6" s="40" t="s">
        <v>13</v>
      </c>
      <c r="P6" s="40" t="s">
        <v>13</v>
      </c>
      <c r="Q6" s="39" t="s">
        <v>13</v>
      </c>
      <c r="R6" s="40" t="s">
        <v>53</v>
      </c>
      <c r="S6" s="40" t="s">
        <v>53</v>
      </c>
      <c r="T6" s="99"/>
    </row>
    <row r="7" spans="1:20" s="289" customFormat="1" ht="16.5" hidden="1" customHeight="1">
      <c r="A7" s="20"/>
      <c r="B7" s="21"/>
      <c r="C7" s="20" t="s">
        <v>255</v>
      </c>
      <c r="D7" s="21"/>
      <c r="E7" s="22"/>
      <c r="F7" s="22"/>
      <c r="G7" s="22"/>
      <c r="H7" s="22"/>
      <c r="I7" s="22"/>
      <c r="J7" s="23"/>
      <c r="K7" s="24" t="s">
        <v>273</v>
      </c>
      <c r="L7" s="20"/>
      <c r="M7" s="21"/>
      <c r="N7" s="494"/>
      <c r="O7" s="22"/>
      <c r="P7" s="22"/>
      <c r="Q7" s="22"/>
      <c r="R7" s="22"/>
      <c r="S7" s="23"/>
      <c r="T7" s="24" t="s">
        <v>274</v>
      </c>
    </row>
    <row r="8" spans="1:20" s="289" customFormat="1" ht="16.5" hidden="1" customHeight="1">
      <c r="A8" s="94"/>
      <c r="B8" s="27"/>
      <c r="C8" s="94"/>
      <c r="D8" s="27"/>
      <c r="E8" s="28"/>
      <c r="F8" s="28"/>
      <c r="G8" s="28"/>
      <c r="H8" s="28"/>
      <c r="I8" s="28"/>
      <c r="J8" s="29"/>
      <c r="K8" s="95"/>
      <c r="L8" s="94"/>
      <c r="M8" s="27"/>
      <c r="N8" s="495"/>
      <c r="O8" s="28"/>
      <c r="P8" s="28"/>
      <c r="Q8" s="28"/>
      <c r="R8" s="28"/>
      <c r="S8" s="29"/>
      <c r="T8" s="95"/>
    </row>
    <row r="9" spans="1:20" ht="12.75" hidden="1" customHeight="1">
      <c r="A9" s="26"/>
      <c r="B9" s="31"/>
      <c r="C9" s="26"/>
      <c r="D9" s="31"/>
      <c r="E9" s="32"/>
      <c r="F9" s="33"/>
      <c r="G9" s="33"/>
      <c r="H9" s="33"/>
      <c r="I9" s="33"/>
      <c r="J9" s="33"/>
      <c r="K9" s="34"/>
      <c r="L9" s="26"/>
      <c r="M9" s="31"/>
      <c r="N9" s="496"/>
      <c r="O9" s="33"/>
      <c r="P9" s="33"/>
      <c r="Q9" s="33"/>
      <c r="R9" s="33"/>
      <c r="S9" s="33"/>
      <c r="T9" s="34"/>
    </row>
    <row r="10" spans="1:20" ht="6" hidden="1" customHeight="1">
      <c r="A10" s="37"/>
      <c r="B10" s="31" t="s">
        <v>7</v>
      </c>
      <c r="C10" s="37" t="s">
        <v>7</v>
      </c>
      <c r="D10" s="31" t="s">
        <v>7</v>
      </c>
      <c r="E10" s="33" t="s">
        <v>7</v>
      </c>
      <c r="F10" s="33" t="s">
        <v>7</v>
      </c>
      <c r="G10" s="33" t="s">
        <v>7</v>
      </c>
      <c r="H10" s="33" t="s">
        <v>7</v>
      </c>
      <c r="I10" s="33" t="s">
        <v>7</v>
      </c>
      <c r="J10" s="33" t="s">
        <v>7</v>
      </c>
      <c r="K10" s="34" t="s">
        <v>7</v>
      </c>
      <c r="L10" s="37"/>
      <c r="M10" s="31" t="s">
        <v>7</v>
      </c>
      <c r="N10" s="497" t="s">
        <v>7</v>
      </c>
      <c r="O10" s="33" t="s">
        <v>7</v>
      </c>
      <c r="P10" s="33" t="s">
        <v>7</v>
      </c>
      <c r="Q10" s="33" t="s">
        <v>7</v>
      </c>
      <c r="R10" s="33" t="s">
        <v>7</v>
      </c>
      <c r="S10" s="33" t="s">
        <v>7</v>
      </c>
      <c r="T10" s="34" t="s">
        <v>7</v>
      </c>
    </row>
    <row r="11" spans="1:20" ht="12.75" hidden="1" customHeight="1">
      <c r="A11" s="38"/>
      <c r="B11" s="39" t="s">
        <v>7</v>
      </c>
      <c r="C11" s="38" t="s">
        <v>218</v>
      </c>
      <c r="D11" s="39" t="s">
        <v>7</v>
      </c>
      <c r="E11" s="182" t="s">
        <v>303</v>
      </c>
      <c r="F11" s="1175" t="s">
        <v>303</v>
      </c>
      <c r="G11" s="1176"/>
      <c r="H11" s="1177"/>
      <c r="I11" s="1171" t="s">
        <v>209</v>
      </c>
      <c r="J11" s="1172"/>
      <c r="K11" s="99"/>
      <c r="L11" s="38"/>
      <c r="M11" s="39" t="s">
        <v>7</v>
      </c>
      <c r="N11" s="493" t="s">
        <v>303</v>
      </c>
      <c r="O11" s="1175" t="s">
        <v>303</v>
      </c>
      <c r="P11" s="1176"/>
      <c r="Q11" s="1177"/>
      <c r="R11" s="1171" t="s">
        <v>209</v>
      </c>
      <c r="S11" s="1172"/>
      <c r="T11" s="99"/>
    </row>
    <row r="12" spans="1:20" ht="12.75" hidden="1" customHeight="1">
      <c r="A12" s="38" t="s">
        <v>52</v>
      </c>
      <c r="B12" s="39" t="s">
        <v>52</v>
      </c>
      <c r="C12" s="38" t="s">
        <v>52</v>
      </c>
      <c r="D12" s="39" t="s">
        <v>52</v>
      </c>
      <c r="E12" s="182" t="s">
        <v>13</v>
      </c>
      <c r="F12" s="40" t="s">
        <v>13</v>
      </c>
      <c r="G12" s="40" t="s">
        <v>13</v>
      </c>
      <c r="H12" s="39" t="s">
        <v>13</v>
      </c>
      <c r="I12" s="40" t="s">
        <v>301</v>
      </c>
      <c r="J12" s="40" t="s">
        <v>302</v>
      </c>
      <c r="K12" s="99"/>
      <c r="L12" s="38" t="s">
        <v>52</v>
      </c>
      <c r="M12" s="39" t="s">
        <v>52</v>
      </c>
      <c r="N12" s="493" t="s">
        <v>13</v>
      </c>
      <c r="O12" s="40" t="s">
        <v>13</v>
      </c>
      <c r="P12" s="40" t="s">
        <v>13</v>
      </c>
      <c r="Q12" s="39" t="s">
        <v>13</v>
      </c>
      <c r="R12" s="40" t="s">
        <v>301</v>
      </c>
      <c r="S12" s="40" t="s">
        <v>302</v>
      </c>
      <c r="T12" s="99"/>
    </row>
    <row r="13" spans="1:20" ht="5.25" customHeight="1">
      <c r="A13" s="37" t="s">
        <v>7</v>
      </c>
      <c r="B13" s="43" t="s">
        <v>7</v>
      </c>
      <c r="C13" s="37" t="s">
        <v>7</v>
      </c>
      <c r="D13" s="43" t="s">
        <v>7</v>
      </c>
      <c r="E13" s="183" t="s">
        <v>7</v>
      </c>
      <c r="F13" s="31" t="s">
        <v>7</v>
      </c>
      <c r="G13" s="31" t="s">
        <v>7</v>
      </c>
      <c r="H13" s="43" t="s">
        <v>7</v>
      </c>
      <c r="I13" s="31" t="s">
        <v>7</v>
      </c>
      <c r="J13" s="31" t="s">
        <v>7</v>
      </c>
      <c r="K13" s="109" t="s">
        <v>7</v>
      </c>
      <c r="L13" s="37" t="s">
        <v>7</v>
      </c>
      <c r="M13" s="43" t="s">
        <v>7</v>
      </c>
      <c r="N13" s="498" t="s">
        <v>7</v>
      </c>
      <c r="O13" s="31" t="s">
        <v>7</v>
      </c>
      <c r="P13" s="31" t="s">
        <v>7</v>
      </c>
      <c r="Q13" s="43" t="s">
        <v>7</v>
      </c>
      <c r="R13" s="31" t="s">
        <v>7</v>
      </c>
      <c r="S13" s="31" t="s">
        <v>7</v>
      </c>
      <c r="T13" s="109" t="s">
        <v>7</v>
      </c>
    </row>
    <row r="14" spans="1:20">
      <c r="A14" s="45" t="s">
        <v>90</v>
      </c>
      <c r="B14" s="43"/>
      <c r="C14" s="45" t="s">
        <v>279</v>
      </c>
      <c r="D14" s="43" t="s">
        <v>7</v>
      </c>
      <c r="E14" s="1122" t="s">
        <v>659</v>
      </c>
      <c r="F14" s="488">
        <v>2019</v>
      </c>
      <c r="G14" s="488">
        <v>2020</v>
      </c>
      <c r="H14" s="509">
        <v>2021</v>
      </c>
      <c r="I14" s="488">
        <v>2021</v>
      </c>
      <c r="J14" s="488">
        <v>2021</v>
      </c>
      <c r="K14" s="870"/>
      <c r="L14" s="871" t="s">
        <v>90</v>
      </c>
      <c r="M14" s="872"/>
      <c r="N14" s="1122" t="s">
        <v>659</v>
      </c>
      <c r="O14" s="488">
        <v>2019</v>
      </c>
      <c r="P14" s="488">
        <v>2020</v>
      </c>
      <c r="Q14" s="509">
        <v>2021</v>
      </c>
      <c r="R14" s="488">
        <v>2021</v>
      </c>
      <c r="S14" s="488">
        <v>2021</v>
      </c>
      <c r="T14" s="110"/>
    </row>
    <row r="15" spans="1:20" ht="5.25" customHeight="1">
      <c r="A15" s="37"/>
      <c r="B15" s="43"/>
      <c r="C15" s="37" t="s">
        <v>7</v>
      </c>
      <c r="D15" s="43" t="s">
        <v>7</v>
      </c>
      <c r="E15" s="697"/>
      <c r="F15" s="614"/>
      <c r="G15" s="614"/>
      <c r="H15" s="694"/>
      <c r="I15" s="614"/>
      <c r="J15" s="614"/>
      <c r="K15" s="44"/>
      <c r="L15" s="37"/>
      <c r="M15" s="43"/>
      <c r="N15" s="1018"/>
      <c r="O15" s="614"/>
      <c r="P15" s="614"/>
      <c r="Q15" s="694"/>
      <c r="R15" s="614"/>
      <c r="S15" s="614"/>
      <c r="T15" s="44"/>
    </row>
    <row r="16" spans="1:20">
      <c r="A16" s="37" t="s">
        <v>91</v>
      </c>
      <c r="B16" s="43"/>
      <c r="C16" s="37" t="s">
        <v>280</v>
      </c>
      <c r="D16" s="43"/>
      <c r="E16" s="770">
        <v>164</v>
      </c>
      <c r="F16" s="750">
        <v>164</v>
      </c>
      <c r="G16" s="750">
        <v>163</v>
      </c>
      <c r="H16" s="749">
        <v>165</v>
      </c>
      <c r="I16" s="627">
        <v>42</v>
      </c>
      <c r="J16" s="750">
        <v>41</v>
      </c>
      <c r="K16" s="150"/>
      <c r="L16" s="37" t="s">
        <v>91</v>
      </c>
      <c r="M16" s="43"/>
      <c r="N16" s="626">
        <v>16.3333333333333</v>
      </c>
      <c r="O16" s="750">
        <v>17</v>
      </c>
      <c r="P16" s="750">
        <v>20</v>
      </c>
      <c r="Q16" s="749">
        <v>12</v>
      </c>
      <c r="R16" s="627">
        <v>3</v>
      </c>
      <c r="S16" s="750">
        <v>3</v>
      </c>
      <c r="T16" s="150"/>
    </row>
    <row r="17" spans="1:20" ht="6" customHeight="1">
      <c r="A17" s="79"/>
      <c r="B17" s="43"/>
      <c r="C17" s="79"/>
      <c r="D17" s="43"/>
      <c r="E17" s="697"/>
      <c r="F17" s="614"/>
      <c r="G17" s="614"/>
      <c r="H17" s="694"/>
      <c r="I17" s="621"/>
      <c r="J17" s="614"/>
      <c r="K17" s="44"/>
      <c r="L17" s="79"/>
      <c r="M17" s="43"/>
      <c r="N17" s="1018"/>
      <c r="O17" s="614"/>
      <c r="P17" s="614"/>
      <c r="Q17" s="694"/>
      <c r="R17" s="621"/>
      <c r="S17" s="614"/>
      <c r="T17" s="44"/>
    </row>
    <row r="18" spans="1:20">
      <c r="A18" s="38" t="s">
        <v>92</v>
      </c>
      <c r="B18" s="53"/>
      <c r="C18" s="38" t="s">
        <v>281</v>
      </c>
      <c r="D18" s="53" t="s">
        <v>7</v>
      </c>
      <c r="E18" s="771"/>
      <c r="F18" s="726"/>
      <c r="G18" s="726"/>
      <c r="H18" s="727"/>
      <c r="I18" s="666"/>
      <c r="J18" s="726"/>
      <c r="K18" s="68"/>
      <c r="L18" s="38" t="s">
        <v>92</v>
      </c>
      <c r="M18" s="53"/>
      <c r="N18" s="1019"/>
      <c r="O18" s="726"/>
      <c r="P18" s="726"/>
      <c r="Q18" s="727"/>
      <c r="R18" s="666"/>
      <c r="S18" s="726"/>
      <c r="T18" s="68"/>
    </row>
    <row r="19" spans="1:20">
      <c r="A19" s="37" t="s">
        <v>342</v>
      </c>
      <c r="B19" s="43" t="s">
        <v>361</v>
      </c>
      <c r="C19" s="37" t="s">
        <v>205</v>
      </c>
      <c r="D19" s="43" t="s">
        <v>361</v>
      </c>
      <c r="E19" s="731">
        <v>24.480320902576601</v>
      </c>
      <c r="F19" s="723">
        <v>23.8975756097561</v>
      </c>
      <c r="G19" s="723">
        <v>24.624435582822102</v>
      </c>
      <c r="H19" s="722">
        <v>24.918951515151502</v>
      </c>
      <c r="I19" s="670">
        <v>24.9533738095238</v>
      </c>
      <c r="J19" s="723">
        <v>26.603170731707301</v>
      </c>
      <c r="K19" s="78"/>
      <c r="L19" s="37" t="s">
        <v>342</v>
      </c>
      <c r="M19" s="43" t="s">
        <v>361</v>
      </c>
      <c r="N19" s="669">
        <v>28.995643790849702</v>
      </c>
      <c r="O19" s="723">
        <v>27.691764705882399</v>
      </c>
      <c r="P19" s="723">
        <v>27.126000000000001</v>
      </c>
      <c r="Q19" s="722">
        <v>32.169166666666698</v>
      </c>
      <c r="R19" s="752"/>
      <c r="S19" s="751"/>
      <c r="T19" s="78"/>
    </row>
    <row r="20" spans="1:20">
      <c r="A20" s="259" t="s">
        <v>615</v>
      </c>
      <c r="B20" s="255" t="s">
        <v>358</v>
      </c>
      <c r="C20" s="259" t="s">
        <v>206</v>
      </c>
      <c r="D20" s="255" t="s">
        <v>207</v>
      </c>
      <c r="E20" s="772">
        <v>60.152650579209698</v>
      </c>
      <c r="F20" s="754">
        <v>57.1979164634146</v>
      </c>
      <c r="G20" s="754">
        <v>61.384860122699401</v>
      </c>
      <c r="H20" s="753">
        <v>61.875175151515101</v>
      </c>
      <c r="I20" s="755">
        <v>53.309769047619</v>
      </c>
      <c r="J20" s="754">
        <v>67.254212195121994</v>
      </c>
      <c r="K20" s="258"/>
      <c r="L20" s="259" t="s">
        <v>615</v>
      </c>
      <c r="M20" s="255" t="s">
        <v>358</v>
      </c>
      <c r="N20" s="838">
        <v>42.990453006536001</v>
      </c>
      <c r="O20" s="754">
        <v>39.628582352941201</v>
      </c>
      <c r="P20" s="754">
        <v>38.889060000000001</v>
      </c>
      <c r="Q20" s="753">
        <v>50.453716666666701</v>
      </c>
      <c r="R20" s="720"/>
      <c r="S20" s="718"/>
      <c r="T20" s="258"/>
    </row>
    <row r="21" spans="1:20">
      <c r="A21" s="37" t="s">
        <v>57</v>
      </c>
      <c r="B21" s="43" t="s">
        <v>344</v>
      </c>
      <c r="C21" s="37" t="s">
        <v>282</v>
      </c>
      <c r="D21" s="43" t="s">
        <v>344</v>
      </c>
      <c r="E21" s="714">
        <v>48.976280839216599</v>
      </c>
      <c r="F21" s="713">
        <v>48.780487804878</v>
      </c>
      <c r="G21" s="713">
        <v>47.239263803680998</v>
      </c>
      <c r="H21" s="875">
        <v>50.909090909090899</v>
      </c>
      <c r="I21" s="713">
        <v>45.238095238095198</v>
      </c>
      <c r="J21" s="713">
        <v>51.219512195122</v>
      </c>
      <c r="K21" s="34"/>
      <c r="L21" s="37" t="s">
        <v>57</v>
      </c>
      <c r="M21" s="43" t="s">
        <v>344</v>
      </c>
      <c r="N21" s="655">
        <v>37.320261437908499</v>
      </c>
      <c r="O21" s="713">
        <v>35.294117647058798</v>
      </c>
      <c r="P21" s="713">
        <v>35</v>
      </c>
      <c r="Q21" s="712">
        <v>41.6666666666667</v>
      </c>
      <c r="R21" s="610"/>
      <c r="S21" s="607"/>
      <c r="T21" s="34"/>
    </row>
    <row r="22" spans="1:20">
      <c r="A22" s="231" t="s">
        <v>58</v>
      </c>
      <c r="B22" s="232" t="s">
        <v>344</v>
      </c>
      <c r="C22" s="231" t="s">
        <v>283</v>
      </c>
      <c r="D22" s="232" t="s">
        <v>344</v>
      </c>
      <c r="E22" s="773">
        <v>45.743987835862697</v>
      </c>
      <c r="F22" s="759">
        <v>46.341463414634099</v>
      </c>
      <c r="G22" s="759">
        <v>48.466257668711698</v>
      </c>
      <c r="H22" s="758">
        <v>42.424242424242401</v>
      </c>
      <c r="I22" s="759">
        <v>45.238095238095198</v>
      </c>
      <c r="J22" s="759">
        <v>36.585365853658502</v>
      </c>
      <c r="K22" s="236"/>
      <c r="L22" s="231" t="s">
        <v>58</v>
      </c>
      <c r="M22" s="232" t="s">
        <v>344</v>
      </c>
      <c r="N22" s="675">
        <v>32.875816993463999</v>
      </c>
      <c r="O22" s="759">
        <v>35.294117647058798</v>
      </c>
      <c r="P22" s="759">
        <v>30</v>
      </c>
      <c r="Q22" s="758">
        <v>33.3333333333333</v>
      </c>
      <c r="R22" s="1005"/>
      <c r="S22" s="1020"/>
      <c r="T22" s="236"/>
    </row>
    <row r="23" spans="1:20">
      <c r="A23" s="59" t="s">
        <v>59</v>
      </c>
      <c r="B23" s="60" t="s">
        <v>344</v>
      </c>
      <c r="C23" s="59" t="s">
        <v>243</v>
      </c>
      <c r="D23" s="60" t="s">
        <v>344</v>
      </c>
      <c r="E23" s="774">
        <v>5.2797313249206104</v>
      </c>
      <c r="F23" s="763">
        <v>4.8780487804878003</v>
      </c>
      <c r="G23" s="763">
        <v>4.2944785276073603</v>
      </c>
      <c r="H23" s="762">
        <v>6.6666666666666696</v>
      </c>
      <c r="I23" s="763">
        <v>9.5238095238095202</v>
      </c>
      <c r="J23" s="763">
        <v>12.1951219512195</v>
      </c>
      <c r="K23" s="63"/>
      <c r="L23" s="59" t="s">
        <v>59</v>
      </c>
      <c r="M23" s="60" t="s">
        <v>344</v>
      </c>
      <c r="N23" s="839">
        <v>29.803921568627398</v>
      </c>
      <c r="O23" s="763">
        <v>29.411764705882401</v>
      </c>
      <c r="P23" s="763">
        <v>35</v>
      </c>
      <c r="Q23" s="762">
        <v>25</v>
      </c>
      <c r="R23" s="1007"/>
      <c r="S23" s="1021"/>
      <c r="T23" s="63"/>
    </row>
    <row r="24" spans="1:20">
      <c r="A24" s="231" t="s">
        <v>160</v>
      </c>
      <c r="B24" s="232" t="s">
        <v>344</v>
      </c>
      <c r="C24" s="231" t="s">
        <v>305</v>
      </c>
      <c r="D24" s="232" t="s">
        <v>344</v>
      </c>
      <c r="E24" s="773">
        <v>50.115673755107402</v>
      </c>
      <c r="F24" s="759">
        <v>52.550638874889401</v>
      </c>
      <c r="G24" s="759">
        <v>48.476414893381097</v>
      </c>
      <c r="H24" s="758">
        <v>49.319967497051699</v>
      </c>
      <c r="I24" s="676">
        <v>49.653243759289403</v>
      </c>
      <c r="J24" s="759">
        <v>48.652737157683397</v>
      </c>
      <c r="K24" s="236"/>
      <c r="L24" s="231" t="s">
        <v>160</v>
      </c>
      <c r="M24" s="232" t="s">
        <v>344</v>
      </c>
      <c r="N24" s="675">
        <v>27.059527779412701</v>
      </c>
      <c r="O24" s="759">
        <v>22.905514487212201</v>
      </c>
      <c r="P24" s="759">
        <v>24.8248912482489</v>
      </c>
      <c r="Q24" s="758">
        <v>33.448177602777001</v>
      </c>
      <c r="R24" s="1005"/>
      <c r="S24" s="1020"/>
      <c r="T24" s="236"/>
    </row>
    <row r="25" spans="1:20">
      <c r="A25" s="59" t="s">
        <v>60</v>
      </c>
      <c r="B25" s="60" t="s">
        <v>344</v>
      </c>
      <c r="C25" s="59" t="s">
        <v>306</v>
      </c>
      <c r="D25" s="60" t="s">
        <v>344</v>
      </c>
      <c r="E25" s="774">
        <v>55.900802606969997</v>
      </c>
      <c r="F25" s="763">
        <v>54.133621070342997</v>
      </c>
      <c r="G25" s="763">
        <v>54.472706270181</v>
      </c>
      <c r="H25" s="762">
        <v>59.096080480385901</v>
      </c>
      <c r="I25" s="767">
        <v>57.602663557696602</v>
      </c>
      <c r="J25" s="763">
        <v>67.968794165865802</v>
      </c>
      <c r="K25" s="63"/>
      <c r="L25" s="59" t="s">
        <v>60</v>
      </c>
      <c r="M25" s="60" t="s">
        <v>344</v>
      </c>
      <c r="N25" s="839">
        <v>55.456457637798501</v>
      </c>
      <c r="O25" s="763">
        <v>61.504219604933702</v>
      </c>
      <c r="P25" s="763">
        <v>52.843777843777801</v>
      </c>
      <c r="Q25" s="762">
        <v>52.021375464683999</v>
      </c>
      <c r="R25" s="1007"/>
      <c r="S25" s="1021"/>
      <c r="T25" s="63"/>
    </row>
    <row r="26" spans="1:20" ht="5.25" customHeight="1">
      <c r="A26" s="37"/>
      <c r="B26" s="43"/>
      <c r="C26" s="37"/>
      <c r="D26" s="43"/>
      <c r="E26" s="775"/>
      <c r="F26" s="607"/>
      <c r="G26" s="607"/>
      <c r="H26" s="612"/>
      <c r="I26" s="610"/>
      <c r="J26" s="607"/>
      <c r="K26" s="34"/>
      <c r="L26" s="37"/>
      <c r="M26" s="43"/>
      <c r="N26" s="615"/>
      <c r="O26" s="607"/>
      <c r="P26" s="607"/>
      <c r="Q26" s="612"/>
      <c r="R26" s="610"/>
      <c r="S26" s="607"/>
      <c r="T26" s="34"/>
    </row>
    <row r="27" spans="1:20" ht="12.75" customHeight="1">
      <c r="A27" s="38" t="s">
        <v>62</v>
      </c>
      <c r="B27" s="53"/>
      <c r="C27" s="38" t="s">
        <v>285</v>
      </c>
      <c r="D27" s="53"/>
      <c r="E27" s="771"/>
      <c r="F27" s="726"/>
      <c r="G27" s="726"/>
      <c r="H27" s="727"/>
      <c r="I27" s="666"/>
      <c r="J27" s="726"/>
      <c r="K27" s="68"/>
      <c r="L27" s="38" t="s">
        <v>62</v>
      </c>
      <c r="M27" s="53"/>
      <c r="N27" s="668"/>
      <c r="O27" s="726"/>
      <c r="P27" s="726"/>
      <c r="Q27" s="727"/>
      <c r="R27" s="666"/>
      <c r="S27" s="726"/>
      <c r="T27" s="68"/>
    </row>
    <row r="28" spans="1:20">
      <c r="A28" s="118" t="s">
        <v>216</v>
      </c>
      <c r="B28" s="43" t="s">
        <v>358</v>
      </c>
      <c r="C28" s="118" t="s">
        <v>351</v>
      </c>
      <c r="D28" s="119" t="s">
        <v>207</v>
      </c>
      <c r="E28" s="669">
        <v>26.153547508127801</v>
      </c>
      <c r="F28" s="670">
        <v>25.149706707317101</v>
      </c>
      <c r="G28" s="670">
        <v>26.670204907975499</v>
      </c>
      <c r="H28" s="671">
        <v>26.640730909090902</v>
      </c>
      <c r="I28" s="670">
        <v>18.358502380952402</v>
      </c>
      <c r="J28" s="670">
        <v>30.226953658536601</v>
      </c>
      <c r="K28" s="35"/>
      <c r="L28" s="118" t="s">
        <v>216</v>
      </c>
      <c r="M28" s="43" t="s">
        <v>358</v>
      </c>
      <c r="N28" s="669">
        <v>11.9453827777778</v>
      </c>
      <c r="O28" s="670">
        <v>10.148099999999999</v>
      </c>
      <c r="P28" s="670">
        <v>10.510590000000001</v>
      </c>
      <c r="Q28" s="671">
        <v>15.1774583333333</v>
      </c>
      <c r="R28" s="122"/>
      <c r="S28" s="122"/>
      <c r="T28" s="35"/>
    </row>
    <row r="29" spans="1:20">
      <c r="A29" s="249" t="s">
        <v>190</v>
      </c>
      <c r="B29" s="271" t="s">
        <v>195</v>
      </c>
      <c r="C29" s="249" t="s">
        <v>272</v>
      </c>
      <c r="D29" s="271" t="s">
        <v>219</v>
      </c>
      <c r="E29" s="744">
        <v>532.414623242998</v>
      </c>
      <c r="F29" s="742">
        <v>500.006013719512</v>
      </c>
      <c r="G29" s="742">
        <v>557.36780828220901</v>
      </c>
      <c r="H29" s="776">
        <v>539.870047727273</v>
      </c>
      <c r="I29" s="686">
        <v>397.72417261904798</v>
      </c>
      <c r="J29" s="742">
        <v>569.032969512195</v>
      </c>
      <c r="K29" s="236"/>
      <c r="L29" s="249" t="s">
        <v>190</v>
      </c>
      <c r="M29" s="271" t="s">
        <v>195</v>
      </c>
      <c r="N29" s="685">
        <v>223.97398402777799</v>
      </c>
      <c r="O29" s="742">
        <v>206.68537499999999</v>
      </c>
      <c r="P29" s="742">
        <v>199.54205625</v>
      </c>
      <c r="Q29" s="741">
        <v>265.694520833333</v>
      </c>
      <c r="R29" s="686"/>
      <c r="S29" s="742"/>
      <c r="T29" s="236"/>
    </row>
    <row r="30" spans="1:20">
      <c r="A30" s="37" t="s">
        <v>198</v>
      </c>
      <c r="B30" s="43" t="s">
        <v>104</v>
      </c>
      <c r="C30" s="37" t="s">
        <v>245</v>
      </c>
      <c r="D30" s="43" t="s">
        <v>104</v>
      </c>
      <c r="E30" s="678">
        <v>102.272660513392</v>
      </c>
      <c r="F30" s="162">
        <v>103.257254263425</v>
      </c>
      <c r="G30" s="162">
        <v>101.940790575747</v>
      </c>
      <c r="H30" s="737">
        <v>101.619936701005</v>
      </c>
      <c r="I30" s="738">
        <v>99.988673063978794</v>
      </c>
      <c r="J30" s="738">
        <v>100.870394341462</v>
      </c>
      <c r="K30" s="34"/>
      <c r="L30" s="37" t="s">
        <v>198</v>
      </c>
      <c r="M30" s="43" t="s">
        <v>104</v>
      </c>
      <c r="N30" s="678">
        <v>98.014236824609895</v>
      </c>
      <c r="O30" s="162">
        <v>102.01849628534499</v>
      </c>
      <c r="P30" s="162">
        <v>99.918400672903601</v>
      </c>
      <c r="Q30" s="679">
        <v>92.105813515581005</v>
      </c>
      <c r="R30" s="162"/>
      <c r="S30" s="738"/>
      <c r="T30" s="34"/>
    </row>
    <row r="31" spans="1:20">
      <c r="A31" s="231" t="s">
        <v>105</v>
      </c>
      <c r="B31" s="271" t="s">
        <v>106</v>
      </c>
      <c r="C31" s="231" t="s">
        <v>246</v>
      </c>
      <c r="D31" s="232" t="s">
        <v>106</v>
      </c>
      <c r="E31" s="803">
        <v>4.0183811710730399</v>
      </c>
      <c r="F31" s="783">
        <v>4.0345071461319</v>
      </c>
      <c r="G31" s="649">
        <v>4.2295249494375202</v>
      </c>
      <c r="H31" s="650">
        <v>3.7911114176497001</v>
      </c>
      <c r="I31" s="649">
        <v>3.5893161905110098</v>
      </c>
      <c r="J31" s="649">
        <v>4.0479991407154703</v>
      </c>
      <c r="K31" s="270"/>
      <c r="L31" s="231" t="s">
        <v>105</v>
      </c>
      <c r="M31" s="271" t="s">
        <v>106</v>
      </c>
      <c r="N31" s="803">
        <v>5.9121388970148701</v>
      </c>
      <c r="O31" s="783">
        <v>5.2837016719748702</v>
      </c>
      <c r="P31" s="783">
        <v>5.6276897804649204</v>
      </c>
      <c r="Q31" s="809">
        <v>6.82502523860484</v>
      </c>
      <c r="R31" s="783"/>
      <c r="S31" s="781"/>
      <c r="T31" s="270"/>
    </row>
    <row r="32" spans="1:20">
      <c r="A32" s="59" t="s">
        <v>366</v>
      </c>
      <c r="B32" s="60" t="s">
        <v>107</v>
      </c>
      <c r="C32" s="59" t="s">
        <v>247</v>
      </c>
      <c r="D32" s="60" t="s">
        <v>249</v>
      </c>
      <c r="E32" s="777">
        <v>830.20578159844399</v>
      </c>
      <c r="F32" s="778">
        <v>811.152416096401</v>
      </c>
      <c r="G32" s="778">
        <v>852.65961234192696</v>
      </c>
      <c r="H32" s="779">
        <v>826.80531635700402</v>
      </c>
      <c r="I32" s="778">
        <v>883.90359442899899</v>
      </c>
      <c r="J32" s="778">
        <v>768.07426306887601</v>
      </c>
      <c r="K32" s="63"/>
      <c r="L32" s="59" t="s">
        <v>366</v>
      </c>
      <c r="M32" s="60" t="s">
        <v>107</v>
      </c>
      <c r="N32" s="777">
        <v>773.26370528082703</v>
      </c>
      <c r="O32" s="802">
        <v>830.96966919915997</v>
      </c>
      <c r="P32" s="802">
        <v>774.58219709835498</v>
      </c>
      <c r="Q32" s="810">
        <v>714.23924954496704</v>
      </c>
      <c r="R32" s="802"/>
      <c r="S32" s="778"/>
      <c r="T32" s="63"/>
    </row>
    <row r="33" spans="1:20">
      <c r="A33" s="38" t="s">
        <v>644</v>
      </c>
      <c r="B33" s="39"/>
      <c r="C33" s="38" t="s">
        <v>248</v>
      </c>
      <c r="D33" s="39"/>
      <c r="E33" s="201"/>
      <c r="F33" s="98"/>
      <c r="G33" s="98"/>
      <c r="H33" s="97"/>
      <c r="I33" s="40"/>
      <c r="J33" s="98"/>
      <c r="K33" s="99"/>
      <c r="L33" s="38" t="s">
        <v>644</v>
      </c>
      <c r="M33" s="39"/>
      <c r="N33" s="364"/>
      <c r="O33" s="98"/>
      <c r="P33" s="98"/>
      <c r="Q33" s="97"/>
      <c r="R33" s="40"/>
      <c r="S33" s="98"/>
      <c r="T33" s="99"/>
    </row>
    <row r="34" spans="1:20">
      <c r="A34" s="69" t="s">
        <v>70</v>
      </c>
      <c r="B34" s="70" t="s">
        <v>106</v>
      </c>
      <c r="C34" s="69" t="s">
        <v>291</v>
      </c>
      <c r="D34" s="70" t="s">
        <v>106</v>
      </c>
      <c r="E34" s="197">
        <v>4.7666842991809499</v>
      </c>
      <c r="F34" s="91">
        <v>4.9293053350318701</v>
      </c>
      <c r="G34" s="91">
        <v>4.9359362827375497</v>
      </c>
      <c r="H34" s="90">
        <v>4.43481127977343</v>
      </c>
      <c r="I34" s="163">
        <v>3.8365622526056402</v>
      </c>
      <c r="J34" s="91">
        <v>5.1521137695662897</v>
      </c>
      <c r="K34" s="111"/>
      <c r="L34" s="69" t="s">
        <v>70</v>
      </c>
      <c r="M34" s="70" t="s">
        <v>106</v>
      </c>
      <c r="N34" s="357">
        <v>6.2511043905355201</v>
      </c>
      <c r="O34" s="91">
        <v>5.6147564938766896</v>
      </c>
      <c r="P34" s="91">
        <v>5.8467953920365598</v>
      </c>
      <c r="Q34" s="90">
        <v>7.2917612856933101</v>
      </c>
      <c r="R34" s="163"/>
      <c r="S34" s="91"/>
      <c r="T34" s="111"/>
    </row>
    <row r="35" spans="1:20">
      <c r="A35" s="231" t="s">
        <v>171</v>
      </c>
      <c r="B35" s="232" t="s">
        <v>106</v>
      </c>
      <c r="C35" s="231" t="s">
        <v>266</v>
      </c>
      <c r="D35" s="232" t="s">
        <v>106</v>
      </c>
      <c r="E35" s="780">
        <v>1.4761600690165999</v>
      </c>
      <c r="F35" s="781">
        <v>1.47951039887645</v>
      </c>
      <c r="G35" s="781">
        <v>1.4093685082460501</v>
      </c>
      <c r="H35" s="782">
        <v>1.5396012999273101</v>
      </c>
      <c r="I35" s="783">
        <v>1.5686227178769401</v>
      </c>
      <c r="J35" s="781">
        <v>1.5561857527501699</v>
      </c>
      <c r="K35" s="270"/>
      <c r="L35" s="231" t="s">
        <v>171</v>
      </c>
      <c r="M35" s="232" t="s">
        <v>106</v>
      </c>
      <c r="N35" s="803">
        <v>2.4510269619172198</v>
      </c>
      <c r="O35" s="781">
        <v>2.4448272489754301</v>
      </c>
      <c r="P35" s="781">
        <v>2.1989955814139299</v>
      </c>
      <c r="Q35" s="782">
        <v>2.70925805536229</v>
      </c>
      <c r="R35" s="783"/>
      <c r="S35" s="781"/>
      <c r="T35" s="270"/>
    </row>
    <row r="36" spans="1:20">
      <c r="A36" s="118" t="s">
        <v>215</v>
      </c>
      <c r="B36" s="43" t="s">
        <v>106</v>
      </c>
      <c r="C36" s="37" t="s">
        <v>353</v>
      </c>
      <c r="D36" s="43" t="s">
        <v>106</v>
      </c>
      <c r="E36" s="724">
        <v>2.3501110273295902</v>
      </c>
      <c r="F36" s="751">
        <v>2.4235055191180699</v>
      </c>
      <c r="G36" s="751">
        <v>2.5012624730014199</v>
      </c>
      <c r="H36" s="721">
        <v>2.1255650898692799</v>
      </c>
      <c r="I36" s="752">
        <v>1.98547026361788</v>
      </c>
      <c r="J36" s="751">
        <v>2.3430753138987699</v>
      </c>
      <c r="K36" s="78"/>
      <c r="L36" s="118" t="s">
        <v>215</v>
      </c>
      <c r="M36" s="43" t="s">
        <v>106</v>
      </c>
      <c r="N36" s="292">
        <v>3.11711200359778</v>
      </c>
      <c r="O36" s="751">
        <v>2.7471557277079</v>
      </c>
      <c r="P36" s="751">
        <v>2.8750729521962599</v>
      </c>
      <c r="Q36" s="721">
        <v>3.72910733088916</v>
      </c>
      <c r="R36" s="752"/>
      <c r="S36" s="751"/>
      <c r="T36" s="78"/>
    </row>
    <row r="37" spans="1:20">
      <c r="A37" s="231" t="s">
        <v>352</v>
      </c>
      <c r="B37" s="232" t="s">
        <v>106</v>
      </c>
      <c r="C37" s="231" t="s">
        <v>341</v>
      </c>
      <c r="D37" s="232" t="s">
        <v>106</v>
      </c>
      <c r="E37" s="780">
        <v>8.9975498763885508E-3</v>
      </c>
      <c r="F37" s="781">
        <v>9.3365035594312699E-3</v>
      </c>
      <c r="G37" s="781">
        <v>8.9053069947029294E-3</v>
      </c>
      <c r="H37" s="782">
        <v>8.7508390750314392E-3</v>
      </c>
      <c r="I37" s="783">
        <v>7.5620052009902003E-3</v>
      </c>
      <c r="J37" s="781">
        <v>9.6659494214441106E-3</v>
      </c>
      <c r="K37" s="270"/>
      <c r="L37" s="231" t="s">
        <v>352</v>
      </c>
      <c r="M37" s="232" t="s">
        <v>106</v>
      </c>
      <c r="N37" s="803">
        <v>8.4701741555868303E-3</v>
      </c>
      <c r="O37" s="781">
        <v>7.3872582193786904E-3</v>
      </c>
      <c r="P37" s="781">
        <v>5.4877215890171503E-3</v>
      </c>
      <c r="Q37" s="782">
        <v>1.2535542658364599E-2</v>
      </c>
      <c r="R37" s="783"/>
      <c r="S37" s="781"/>
      <c r="T37" s="270"/>
    </row>
    <row r="38" spans="1:20">
      <c r="A38" s="37" t="s">
        <v>73</v>
      </c>
      <c r="B38" s="43" t="s">
        <v>106</v>
      </c>
      <c r="C38" s="37" t="s">
        <v>293</v>
      </c>
      <c r="D38" s="43" t="s">
        <v>106</v>
      </c>
      <c r="E38" s="724">
        <v>3.2637516811511801E-2</v>
      </c>
      <c r="F38" s="751">
        <v>2.7129757539958801E-2</v>
      </c>
      <c r="G38" s="751">
        <v>3.4355217590164397E-2</v>
      </c>
      <c r="H38" s="721">
        <v>3.6427575304412103E-2</v>
      </c>
      <c r="I38" s="752">
        <v>3.6507316531178703E-2</v>
      </c>
      <c r="J38" s="751">
        <v>3.4684635648495797E-2</v>
      </c>
      <c r="K38" s="78"/>
      <c r="L38" s="37" t="s">
        <v>73</v>
      </c>
      <c r="M38" s="43" t="s">
        <v>106</v>
      </c>
      <c r="N38" s="292">
        <v>4.8650706661313298E-2</v>
      </c>
      <c r="O38" s="751">
        <v>3.2275007647849102E-2</v>
      </c>
      <c r="P38" s="751">
        <v>4.9351595022465403E-2</v>
      </c>
      <c r="Q38" s="721">
        <v>6.4325517313625499E-2</v>
      </c>
      <c r="R38" s="752"/>
      <c r="S38" s="751"/>
      <c r="T38" s="78"/>
    </row>
    <row r="39" spans="1:20">
      <c r="A39" s="260" t="s">
        <v>74</v>
      </c>
      <c r="B39" s="261" t="s">
        <v>106</v>
      </c>
      <c r="C39" s="260" t="s">
        <v>295</v>
      </c>
      <c r="D39" s="261" t="s">
        <v>106</v>
      </c>
      <c r="E39" s="278">
        <v>3.8679061630340899</v>
      </c>
      <c r="F39" s="276">
        <v>3.9394821790939099</v>
      </c>
      <c r="G39" s="276">
        <v>3.9538915058323401</v>
      </c>
      <c r="H39" s="275">
        <v>3.7103448041760299</v>
      </c>
      <c r="I39" s="277">
        <v>3.59816230322699</v>
      </c>
      <c r="J39" s="276">
        <v>3.94361165171888</v>
      </c>
      <c r="K39" s="285"/>
      <c r="L39" s="260" t="s">
        <v>74</v>
      </c>
      <c r="M39" s="261" t="s">
        <v>106</v>
      </c>
      <c r="N39" s="361">
        <v>5.6252598463319003</v>
      </c>
      <c r="O39" s="276">
        <v>5.2316452425505702</v>
      </c>
      <c r="P39" s="276">
        <v>5.1289078502216698</v>
      </c>
      <c r="Q39" s="275">
        <v>6.5152264462234504</v>
      </c>
      <c r="R39" s="277"/>
      <c r="S39" s="276"/>
      <c r="T39" s="285"/>
    </row>
    <row r="40" spans="1:20">
      <c r="A40" s="72" t="s">
        <v>100</v>
      </c>
      <c r="B40" s="73" t="s">
        <v>106</v>
      </c>
      <c r="C40" s="72" t="s">
        <v>296</v>
      </c>
      <c r="D40" s="73" t="s">
        <v>106</v>
      </c>
      <c r="E40" s="198">
        <v>0.89877813614685598</v>
      </c>
      <c r="F40" s="93">
        <v>0.989823155937957</v>
      </c>
      <c r="G40" s="93">
        <v>0.98204477690521497</v>
      </c>
      <c r="H40" s="92">
        <v>0.72446647559739696</v>
      </c>
      <c r="I40" s="93">
        <v>0.238399949378653</v>
      </c>
      <c r="J40" s="93">
        <v>1.20850211784741</v>
      </c>
      <c r="K40" s="112"/>
      <c r="L40" s="72" t="s">
        <v>100</v>
      </c>
      <c r="M40" s="73" t="s">
        <v>106</v>
      </c>
      <c r="N40" s="198">
        <v>0.62584454420362201</v>
      </c>
      <c r="O40" s="93">
        <v>0.383111251326122</v>
      </c>
      <c r="P40" s="93">
        <v>0.71788754181488501</v>
      </c>
      <c r="Q40" s="92">
        <v>0.77653483946985802</v>
      </c>
      <c r="R40" s="93"/>
      <c r="S40" s="93"/>
      <c r="T40" s="112"/>
    </row>
    <row r="41" spans="1:20">
      <c r="A41" s="37" t="s">
        <v>363</v>
      </c>
      <c r="B41" s="43" t="s">
        <v>106</v>
      </c>
      <c r="C41" s="37" t="s">
        <v>297</v>
      </c>
      <c r="D41" s="43" t="s">
        <v>106</v>
      </c>
      <c r="E41" s="292">
        <v>0.59206716357716405</v>
      </c>
      <c r="F41" s="751">
        <v>0.68976926462426502</v>
      </c>
      <c r="G41" s="751">
        <v>0.68652692307692298</v>
      </c>
      <c r="H41" s="721">
        <v>0.39990530303030303</v>
      </c>
      <c r="I41" s="752">
        <v>0.11542134708684799</v>
      </c>
      <c r="J41" s="752">
        <v>0.94058341213438201</v>
      </c>
      <c r="K41" s="78"/>
      <c r="L41" s="37" t="s">
        <v>363</v>
      </c>
      <c r="M41" s="43" t="s">
        <v>106</v>
      </c>
      <c r="N41" s="292" t="s">
        <v>9</v>
      </c>
      <c r="O41" s="752" t="s">
        <v>9</v>
      </c>
      <c r="P41" s="752">
        <v>0.51548723021582699</v>
      </c>
      <c r="Q41" s="811" t="s">
        <v>9</v>
      </c>
      <c r="R41" s="656"/>
      <c r="S41" s="656"/>
      <c r="T41" s="78"/>
    </row>
    <row r="42" spans="1:20">
      <c r="A42" s="37" t="s">
        <v>614</v>
      </c>
      <c r="B42" s="43" t="s">
        <v>106</v>
      </c>
      <c r="C42" s="37"/>
      <c r="D42" s="43"/>
      <c r="E42" s="1132">
        <v>0.83748214467492599</v>
      </c>
      <c r="F42" s="1133">
        <v>0.91441175229009197</v>
      </c>
      <c r="G42" s="1133">
        <v>0.93839490295964001</v>
      </c>
      <c r="H42" s="798">
        <v>0.65963977877504398</v>
      </c>
      <c r="I42" s="1134">
        <v>0.194818312677738</v>
      </c>
      <c r="J42" s="1134">
        <v>1.09714446209274</v>
      </c>
      <c r="K42" s="78"/>
      <c r="L42" s="37" t="s">
        <v>614</v>
      </c>
      <c r="M42" s="43" t="s">
        <v>106</v>
      </c>
      <c r="N42" s="292" t="s">
        <v>9</v>
      </c>
      <c r="O42" s="752" t="s">
        <v>9</v>
      </c>
      <c r="P42" s="752">
        <v>0.87073496450522103</v>
      </c>
      <c r="Q42" s="811" t="s">
        <v>9</v>
      </c>
      <c r="R42" s="656"/>
      <c r="S42" s="656"/>
      <c r="T42" s="78"/>
    </row>
    <row r="43" spans="1:20">
      <c r="A43" s="259" t="s">
        <v>362</v>
      </c>
      <c r="B43" s="255" t="s">
        <v>106</v>
      </c>
      <c r="C43" s="259" t="s">
        <v>298</v>
      </c>
      <c r="D43" s="255" t="s">
        <v>106</v>
      </c>
      <c r="E43" s="293">
        <v>1.10687778419381</v>
      </c>
      <c r="F43" s="784">
        <v>1.24794557823129</v>
      </c>
      <c r="G43" s="784">
        <v>1.1891973466344901</v>
      </c>
      <c r="H43" s="785">
        <v>0.88349042771563802</v>
      </c>
      <c r="I43" s="786">
        <v>0.36412073268132</v>
      </c>
      <c r="J43" s="786">
        <v>1.41101608121463</v>
      </c>
      <c r="K43" s="287"/>
      <c r="L43" s="259" t="s">
        <v>362</v>
      </c>
      <c r="M43" s="255" t="s">
        <v>106</v>
      </c>
      <c r="N43" s="293" t="s">
        <v>9</v>
      </c>
      <c r="O43" s="786" t="s">
        <v>9</v>
      </c>
      <c r="P43" s="786">
        <v>1.55055514735897</v>
      </c>
      <c r="Q43" s="812" t="s">
        <v>9</v>
      </c>
      <c r="R43" s="661"/>
      <c r="S43" s="661"/>
      <c r="T43" s="287"/>
    </row>
    <row r="44" spans="1:20" ht="23.25" customHeight="1">
      <c r="E44" s="113"/>
      <c r="F44" s="113"/>
      <c r="G44" s="113"/>
      <c r="H44" s="113"/>
      <c r="I44" s="113"/>
      <c r="J44" s="113"/>
      <c r="K44" s="113"/>
    </row>
    <row r="45" spans="1:20" s="289" customFormat="1" ht="15.75" customHeight="1">
      <c r="A45" s="20" t="s">
        <v>108</v>
      </c>
      <c r="B45" s="21"/>
      <c r="C45" s="20"/>
      <c r="D45" s="21"/>
      <c r="E45" s="22"/>
      <c r="F45" s="22"/>
      <c r="G45" s="22"/>
      <c r="H45" s="22"/>
      <c r="I45" s="22"/>
      <c r="J45" s="23"/>
      <c r="K45" s="24" t="s">
        <v>151</v>
      </c>
      <c r="L45" s="291"/>
      <c r="M45" s="307"/>
    </row>
    <row r="46" spans="1:20" s="289" customFormat="1" ht="15.75" customHeight="1">
      <c r="A46" s="94"/>
      <c r="B46" s="27"/>
      <c r="C46" s="94"/>
      <c r="D46" s="27"/>
      <c r="E46" s="28"/>
      <c r="F46" s="28"/>
      <c r="G46" s="28"/>
      <c r="H46" s="28"/>
      <c r="I46" s="28"/>
      <c r="J46" s="29"/>
      <c r="K46" s="840" t="s">
        <v>632</v>
      </c>
      <c r="L46" s="308"/>
      <c r="M46" s="307"/>
    </row>
    <row r="47" spans="1:20">
      <c r="A47" s="26"/>
      <c r="B47" s="31"/>
      <c r="C47" s="26"/>
      <c r="D47" s="31"/>
      <c r="E47" s="32"/>
      <c r="F47" s="33"/>
      <c r="G47" s="33"/>
      <c r="H47" s="33"/>
      <c r="I47" s="33"/>
      <c r="J47" s="33"/>
      <c r="K47" s="35" t="s">
        <v>118</v>
      </c>
      <c r="L47" s="309"/>
      <c r="M47" s="310"/>
    </row>
    <row r="48" spans="1:20">
      <c r="A48" s="37"/>
      <c r="B48" s="31"/>
      <c r="C48" s="37"/>
      <c r="D48" s="31"/>
      <c r="E48" s="33"/>
      <c r="F48" s="33"/>
      <c r="G48" s="33"/>
      <c r="H48" s="33"/>
      <c r="I48" s="33"/>
      <c r="J48" s="33"/>
      <c r="K48" s="34"/>
      <c r="L48" s="291"/>
      <c r="M48" s="310"/>
    </row>
    <row r="49" spans="1:13">
      <c r="A49" s="38" t="s">
        <v>48</v>
      </c>
      <c r="B49" s="39" t="s">
        <v>7</v>
      </c>
      <c r="C49" s="38"/>
      <c r="D49" s="39" t="s">
        <v>7</v>
      </c>
      <c r="E49" s="363" t="s">
        <v>49</v>
      </c>
      <c r="F49" s="40"/>
      <c r="G49" s="40" t="s">
        <v>119</v>
      </c>
      <c r="H49" s="40" t="s">
        <v>120</v>
      </c>
      <c r="I49" s="40" t="s">
        <v>121</v>
      </c>
      <c r="J49" s="40" t="s">
        <v>122</v>
      </c>
      <c r="K49" s="114"/>
      <c r="L49" s="311"/>
      <c r="M49" s="312"/>
    </row>
    <row r="50" spans="1:13" s="289" customFormat="1" ht="15.75" hidden="1" customHeight="1">
      <c r="A50" s="20"/>
      <c r="B50" s="21"/>
      <c r="C50" s="20" t="s">
        <v>255</v>
      </c>
      <c r="D50" s="21"/>
      <c r="E50" s="22"/>
      <c r="F50" s="22"/>
      <c r="G50" s="22"/>
      <c r="H50" s="22"/>
      <c r="I50" s="22"/>
      <c r="J50" s="23"/>
      <c r="K50" s="24" t="s">
        <v>273</v>
      </c>
      <c r="L50" s="291"/>
      <c r="M50" s="307"/>
    </row>
    <row r="51" spans="1:13" s="289" customFormat="1" ht="15.75" hidden="1" customHeight="1">
      <c r="A51" s="94"/>
      <c r="B51" s="27"/>
      <c r="C51" s="94"/>
      <c r="D51" s="27"/>
      <c r="E51" s="28"/>
      <c r="F51" s="28"/>
      <c r="G51" s="28"/>
      <c r="H51" s="28"/>
      <c r="I51" s="28"/>
      <c r="J51" s="29"/>
      <c r="K51" s="95"/>
      <c r="L51" s="308"/>
      <c r="M51" s="307"/>
    </row>
    <row r="52" spans="1:13" hidden="1">
      <c r="A52" s="26"/>
      <c r="B52" s="31"/>
      <c r="C52" s="26"/>
      <c r="D52" s="31"/>
      <c r="E52" s="32"/>
      <c r="F52" s="33"/>
      <c r="G52" s="33"/>
      <c r="H52" s="33"/>
      <c r="I52" s="33"/>
      <c r="J52" s="33"/>
      <c r="K52" s="35" t="s">
        <v>275</v>
      </c>
      <c r="L52" s="309"/>
      <c r="M52" s="310"/>
    </row>
    <row r="53" spans="1:13" hidden="1">
      <c r="A53" s="37"/>
      <c r="B53" s="31"/>
      <c r="C53" s="37"/>
      <c r="D53" s="31"/>
      <c r="E53" s="33"/>
      <c r="F53" s="33"/>
      <c r="G53" s="33"/>
      <c r="H53" s="33"/>
      <c r="I53" s="33"/>
      <c r="J53" s="33"/>
      <c r="K53" s="34"/>
      <c r="L53" s="291"/>
      <c r="M53" s="310"/>
    </row>
    <row r="54" spans="1:13" hidden="1">
      <c r="A54" s="38"/>
      <c r="B54" s="39" t="s">
        <v>7</v>
      </c>
      <c r="C54" s="38" t="s">
        <v>218</v>
      </c>
      <c r="D54" s="39" t="s">
        <v>7</v>
      </c>
      <c r="E54" s="39" t="s">
        <v>303</v>
      </c>
      <c r="F54" s="40"/>
      <c r="G54" s="40" t="s">
        <v>119</v>
      </c>
      <c r="H54" s="40" t="s">
        <v>120</v>
      </c>
      <c r="I54" s="40" t="s">
        <v>121</v>
      </c>
      <c r="J54" s="40" t="s">
        <v>122</v>
      </c>
      <c r="K54" s="114"/>
      <c r="L54" s="311"/>
      <c r="M54" s="312"/>
    </row>
    <row r="55" spans="1:13">
      <c r="A55" s="38" t="s">
        <v>52</v>
      </c>
      <c r="B55" s="39" t="s">
        <v>52</v>
      </c>
      <c r="C55" s="38" t="s">
        <v>52</v>
      </c>
      <c r="D55" s="39" t="s">
        <v>52</v>
      </c>
      <c r="E55" s="39" t="s">
        <v>13</v>
      </c>
      <c r="F55" s="40" t="s">
        <v>123</v>
      </c>
      <c r="G55" s="115">
        <v>20000</v>
      </c>
      <c r="H55" s="115">
        <v>30000</v>
      </c>
      <c r="I55" s="115">
        <v>40000</v>
      </c>
      <c r="J55" s="115">
        <v>50000</v>
      </c>
      <c r="K55" s="114" t="s">
        <v>124</v>
      </c>
      <c r="L55" s="311"/>
      <c r="M55" s="312"/>
    </row>
    <row r="56" spans="1:13" ht="5.25" customHeight="1">
      <c r="A56" s="37" t="s">
        <v>7</v>
      </c>
      <c r="B56" s="43" t="s">
        <v>7</v>
      </c>
      <c r="C56" s="37" t="s">
        <v>7</v>
      </c>
      <c r="D56" s="43" t="s">
        <v>7</v>
      </c>
      <c r="E56" s="43" t="s">
        <v>7</v>
      </c>
      <c r="F56" s="31" t="s">
        <v>7</v>
      </c>
      <c r="G56" s="31" t="s">
        <v>7</v>
      </c>
      <c r="H56" s="31" t="s">
        <v>7</v>
      </c>
      <c r="I56" s="31" t="s">
        <v>7</v>
      </c>
      <c r="J56" s="31" t="s">
        <v>7</v>
      </c>
      <c r="K56" s="109" t="s">
        <v>7</v>
      </c>
      <c r="L56" s="291"/>
      <c r="M56" s="310"/>
    </row>
    <row r="57" spans="1:13">
      <c r="A57" s="45" t="s">
        <v>90</v>
      </c>
      <c r="B57" s="43"/>
      <c r="C57" s="45" t="s">
        <v>279</v>
      </c>
      <c r="D57" s="43" t="s">
        <v>7</v>
      </c>
      <c r="E57" s="487">
        <v>2021</v>
      </c>
      <c r="F57" s="486">
        <v>2021</v>
      </c>
      <c r="G57" s="486">
        <v>2021</v>
      </c>
      <c r="H57" s="486">
        <v>2021</v>
      </c>
      <c r="I57" s="486">
        <v>2021</v>
      </c>
      <c r="J57" s="486">
        <v>2021</v>
      </c>
      <c r="K57" s="870">
        <v>2021</v>
      </c>
      <c r="L57" s="313"/>
      <c r="M57" s="310"/>
    </row>
    <row r="58" spans="1:13" ht="5.25" customHeight="1">
      <c r="A58" s="37"/>
      <c r="B58" s="43"/>
      <c r="C58" s="37" t="s">
        <v>7</v>
      </c>
      <c r="D58" s="43" t="s">
        <v>7</v>
      </c>
      <c r="E58" s="49"/>
      <c r="F58" s="50"/>
      <c r="G58" s="50"/>
      <c r="H58" s="50"/>
      <c r="I58" s="50"/>
      <c r="J58" s="50"/>
      <c r="K58" s="44"/>
      <c r="L58" s="291"/>
      <c r="M58" s="310"/>
    </row>
    <row r="59" spans="1:13">
      <c r="A59" s="37" t="s">
        <v>91</v>
      </c>
      <c r="B59" s="43"/>
      <c r="C59" s="37" t="s">
        <v>280</v>
      </c>
      <c r="D59" s="43" t="s">
        <v>219</v>
      </c>
      <c r="E59" s="749">
        <v>165</v>
      </c>
      <c r="F59" s="750">
        <v>31</v>
      </c>
      <c r="G59" s="750">
        <v>31</v>
      </c>
      <c r="H59" s="750">
        <v>26</v>
      </c>
      <c r="I59" s="750">
        <v>21</v>
      </c>
      <c r="J59" s="750">
        <v>8</v>
      </c>
      <c r="K59" s="787">
        <v>48</v>
      </c>
      <c r="L59" s="291"/>
      <c r="M59" s="310"/>
    </row>
    <row r="60" spans="1:13" ht="6" customHeight="1">
      <c r="A60" s="79"/>
      <c r="B60" s="43"/>
      <c r="C60" s="79"/>
      <c r="D60" s="43"/>
      <c r="E60" s="694"/>
      <c r="F60" s="614"/>
      <c r="G60" s="614"/>
      <c r="H60" s="614"/>
      <c r="I60" s="614"/>
      <c r="J60" s="614"/>
      <c r="K60" s="613"/>
      <c r="L60" s="311"/>
      <c r="M60" s="310"/>
    </row>
    <row r="61" spans="1:13">
      <c r="A61" s="38" t="s">
        <v>92</v>
      </c>
      <c r="B61" s="53"/>
      <c r="C61" s="38" t="s">
        <v>281</v>
      </c>
      <c r="D61" s="53" t="s">
        <v>7</v>
      </c>
      <c r="E61" s="727"/>
      <c r="F61" s="726"/>
      <c r="G61" s="726"/>
      <c r="H61" s="726"/>
      <c r="I61" s="726"/>
      <c r="J61" s="726"/>
      <c r="K61" s="728"/>
      <c r="L61" s="311"/>
      <c r="M61" s="310"/>
    </row>
    <row r="62" spans="1:13">
      <c r="A62" s="37" t="s">
        <v>342</v>
      </c>
      <c r="B62" s="43" t="s">
        <v>361</v>
      </c>
      <c r="C62" s="37" t="s">
        <v>205</v>
      </c>
      <c r="D62" s="43" t="s">
        <v>361</v>
      </c>
      <c r="E62" s="722">
        <v>24.918951515151502</v>
      </c>
      <c r="F62" s="723">
        <v>18.974193548387099</v>
      </c>
      <c r="G62" s="723">
        <v>23.861022580645201</v>
      </c>
      <c r="H62" s="723">
        <v>25.477896153846199</v>
      </c>
      <c r="I62" s="723">
        <v>27.0528571428571</v>
      </c>
      <c r="J62" s="723">
        <v>19.776250000000001</v>
      </c>
      <c r="K62" s="730">
        <v>29.062291666666699</v>
      </c>
      <c r="L62" s="291"/>
      <c r="M62" s="310"/>
    </row>
    <row r="63" spans="1:13">
      <c r="A63" s="259" t="s">
        <v>615</v>
      </c>
      <c r="B63" s="255" t="s">
        <v>358</v>
      </c>
      <c r="C63" s="259" t="s">
        <v>206</v>
      </c>
      <c r="D63" s="255" t="s">
        <v>207</v>
      </c>
      <c r="E63" s="753">
        <v>61.875175151515101</v>
      </c>
      <c r="F63" s="754">
        <v>37.063367741935501</v>
      </c>
      <c r="G63" s="754">
        <v>40.036951612903202</v>
      </c>
      <c r="H63" s="754">
        <v>47.106734615384603</v>
      </c>
      <c r="I63" s="754">
        <v>60.831123809523802</v>
      </c>
      <c r="J63" s="754">
        <v>63.365812499999997</v>
      </c>
      <c r="K63" s="788">
        <v>100.211225</v>
      </c>
      <c r="L63" s="291"/>
      <c r="M63" s="310"/>
    </row>
    <row r="64" spans="1:13">
      <c r="A64" s="37" t="s">
        <v>57</v>
      </c>
      <c r="B64" s="43" t="s">
        <v>344</v>
      </c>
      <c r="C64" s="37" t="s">
        <v>282</v>
      </c>
      <c r="D64" s="43" t="s">
        <v>344</v>
      </c>
      <c r="E64" s="671">
        <v>50.909090909090899</v>
      </c>
      <c r="F64" s="713">
        <v>38.709677419354797</v>
      </c>
      <c r="G64" s="713">
        <v>29.0322580645161</v>
      </c>
      <c r="H64" s="713">
        <v>53.846153846153797</v>
      </c>
      <c r="I64" s="713">
        <v>57.142857142857103</v>
      </c>
      <c r="J64" s="713">
        <v>75</v>
      </c>
      <c r="K64" s="789">
        <v>64.5833333333333</v>
      </c>
      <c r="L64" s="291"/>
      <c r="M64" s="310"/>
    </row>
    <row r="65" spans="1:13">
      <c r="A65" s="231" t="s">
        <v>58</v>
      </c>
      <c r="B65" s="232" t="s">
        <v>344</v>
      </c>
      <c r="C65" s="231" t="s">
        <v>283</v>
      </c>
      <c r="D65" s="232" t="s">
        <v>344</v>
      </c>
      <c r="E65" s="650">
        <v>42.424242424242401</v>
      </c>
      <c r="F65" s="759">
        <v>51.612903225806399</v>
      </c>
      <c r="G65" s="759">
        <v>48.387096774193601</v>
      </c>
      <c r="H65" s="759">
        <v>46.153846153846203</v>
      </c>
      <c r="I65" s="759">
        <v>42.857142857142897</v>
      </c>
      <c r="J65" s="759">
        <v>25</v>
      </c>
      <c r="K65" s="743">
        <v>33.3333333333333</v>
      </c>
      <c r="L65" s="291"/>
      <c r="M65" s="310"/>
    </row>
    <row r="66" spans="1:13">
      <c r="A66" s="59" t="s">
        <v>59</v>
      </c>
      <c r="B66" s="60" t="s">
        <v>344</v>
      </c>
      <c r="C66" s="59" t="s">
        <v>243</v>
      </c>
      <c r="D66" s="60" t="s">
        <v>344</v>
      </c>
      <c r="E66" s="790">
        <v>6.6666666666666696</v>
      </c>
      <c r="F66" s="763">
        <v>9.67741935483871</v>
      </c>
      <c r="G66" s="763">
        <v>22.580645161290299</v>
      </c>
      <c r="H66" s="763">
        <v>0</v>
      </c>
      <c r="I66" s="763">
        <v>0</v>
      </c>
      <c r="J66" s="763">
        <v>0</v>
      </c>
      <c r="K66" s="791">
        <v>2.0833333333333299</v>
      </c>
      <c r="L66" s="291"/>
      <c r="M66" s="310"/>
    </row>
    <row r="67" spans="1:13">
      <c r="A67" s="231" t="s">
        <v>160</v>
      </c>
      <c r="B67" s="232" t="s">
        <v>344</v>
      </c>
      <c r="C67" s="231" t="s">
        <v>305</v>
      </c>
      <c r="D67" s="232" t="s">
        <v>344</v>
      </c>
      <c r="E67" s="758">
        <v>49.319967497051699</v>
      </c>
      <c r="F67" s="759">
        <v>32.972968378102699</v>
      </c>
      <c r="G67" s="759">
        <v>29.3365060064889</v>
      </c>
      <c r="H67" s="759">
        <v>59.378227250680197</v>
      </c>
      <c r="I67" s="759">
        <v>52.644734294414803</v>
      </c>
      <c r="J67" s="759">
        <v>63.649579672587102</v>
      </c>
      <c r="K67" s="792">
        <v>59.053469917347101</v>
      </c>
      <c r="L67" s="291"/>
      <c r="M67" s="310"/>
    </row>
    <row r="68" spans="1:13">
      <c r="A68" s="59" t="s">
        <v>60</v>
      </c>
      <c r="B68" s="60" t="s">
        <v>344</v>
      </c>
      <c r="C68" s="59" t="s">
        <v>306</v>
      </c>
      <c r="D68" s="60" t="s">
        <v>344</v>
      </c>
      <c r="E68" s="762">
        <v>59.096080480385901</v>
      </c>
      <c r="F68" s="763">
        <v>44.867773154521601</v>
      </c>
      <c r="G68" s="763">
        <v>63.123082658639603</v>
      </c>
      <c r="H68" s="763">
        <v>55.983910972897498</v>
      </c>
      <c r="I68" s="763">
        <v>56.2458205162498</v>
      </c>
      <c r="J68" s="763">
        <v>37.825223435948402</v>
      </c>
      <c r="K68" s="791">
        <v>66.506027021449597</v>
      </c>
      <c r="L68" s="291"/>
      <c r="M68" s="310"/>
    </row>
    <row r="69" spans="1:13" ht="5.25" customHeight="1">
      <c r="A69" s="37"/>
      <c r="B69" s="43"/>
      <c r="C69" s="37"/>
      <c r="D69" s="43"/>
      <c r="E69" s="612"/>
      <c r="F69" s="607"/>
      <c r="G69" s="607"/>
      <c r="H69" s="607"/>
      <c r="I69" s="607"/>
      <c r="J69" s="607"/>
      <c r="K69" s="611"/>
      <c r="L69" s="291"/>
      <c r="M69" s="310"/>
    </row>
    <row r="70" spans="1:13" ht="12.75" customHeight="1">
      <c r="A70" s="38" t="s">
        <v>62</v>
      </c>
      <c r="B70" s="53"/>
      <c r="C70" s="38" t="s">
        <v>285</v>
      </c>
      <c r="D70" s="53"/>
      <c r="E70" s="727"/>
      <c r="F70" s="726"/>
      <c r="G70" s="726"/>
      <c r="H70" s="726"/>
      <c r="I70" s="726"/>
      <c r="J70" s="726"/>
      <c r="K70" s="728"/>
      <c r="L70" s="311"/>
      <c r="M70" s="310"/>
    </row>
    <row r="71" spans="1:13">
      <c r="A71" s="118" t="s">
        <v>216</v>
      </c>
      <c r="B71" s="43" t="s">
        <v>358</v>
      </c>
      <c r="C71" s="118" t="s">
        <v>351</v>
      </c>
      <c r="D71" s="43" t="s">
        <v>207</v>
      </c>
      <c r="E71" s="671">
        <v>26.640730909090902</v>
      </c>
      <c r="F71" s="670">
        <v>9.1932709677419293</v>
      </c>
      <c r="G71" s="670">
        <v>5.4056161290322597</v>
      </c>
      <c r="H71" s="670">
        <v>15.2119269230769</v>
      </c>
      <c r="I71" s="670">
        <v>21.859166666666699</v>
      </c>
      <c r="J71" s="670">
        <v>26.5916125</v>
      </c>
      <c r="K71" s="672">
        <v>59.91395</v>
      </c>
      <c r="L71" s="306"/>
      <c r="M71" s="310"/>
    </row>
    <row r="72" spans="1:13">
      <c r="A72" s="231" t="s">
        <v>190</v>
      </c>
      <c r="B72" s="271" t="s">
        <v>195</v>
      </c>
      <c r="C72" s="231" t="s">
        <v>272</v>
      </c>
      <c r="D72" s="271" t="s">
        <v>219</v>
      </c>
      <c r="E72" s="741">
        <v>539.870047727273</v>
      </c>
      <c r="F72" s="742">
        <v>185.05648790322601</v>
      </c>
      <c r="G72" s="742">
        <v>63.6922741935484</v>
      </c>
      <c r="H72" s="742">
        <v>306.98313942307698</v>
      </c>
      <c r="I72" s="742">
        <v>427.18089285714302</v>
      </c>
      <c r="J72" s="742">
        <v>563.76232812499995</v>
      </c>
      <c r="K72" s="743">
        <v>1248.0184843750001</v>
      </c>
      <c r="L72" s="291"/>
      <c r="M72" s="317"/>
    </row>
    <row r="73" spans="1:13">
      <c r="A73" s="37" t="s">
        <v>198</v>
      </c>
      <c r="B73" s="43" t="s">
        <v>104</v>
      </c>
      <c r="C73" s="37" t="s">
        <v>245</v>
      </c>
      <c r="D73" s="43" t="s">
        <v>104</v>
      </c>
      <c r="E73" s="793">
        <v>101.619936701005</v>
      </c>
      <c r="F73" s="794">
        <v>105.135655576351</v>
      </c>
      <c r="G73" s="794">
        <v>94.554381563083993</v>
      </c>
      <c r="H73" s="794">
        <v>101.408406783622</v>
      </c>
      <c r="I73" s="794">
        <v>101.543981248986</v>
      </c>
      <c r="J73" s="794">
        <v>106.497311866687</v>
      </c>
      <c r="K73" s="795">
        <v>103.247452641812</v>
      </c>
      <c r="L73" s="291"/>
      <c r="M73" s="310"/>
    </row>
    <row r="74" spans="1:13">
      <c r="A74" s="231" t="s">
        <v>105</v>
      </c>
      <c r="B74" s="232" t="s">
        <v>106</v>
      </c>
      <c r="C74" s="231" t="s">
        <v>246</v>
      </c>
      <c r="D74" s="232" t="s">
        <v>106</v>
      </c>
      <c r="E74" s="650">
        <v>3.7911114176497001</v>
      </c>
      <c r="F74" s="649">
        <v>3.6472892621784201</v>
      </c>
      <c r="G74" s="649">
        <v>4.4028776550814603</v>
      </c>
      <c r="H74" s="649">
        <v>3.7332992208482398</v>
      </c>
      <c r="I74" s="649">
        <v>3.5737662414620299</v>
      </c>
      <c r="J74" s="649">
        <v>3.5127138941470499</v>
      </c>
      <c r="K74" s="651">
        <v>3.6617005731502301</v>
      </c>
      <c r="L74" s="291"/>
      <c r="M74" s="310"/>
    </row>
    <row r="75" spans="1:13">
      <c r="A75" s="59" t="s">
        <v>366</v>
      </c>
      <c r="B75" s="60" t="s">
        <v>107</v>
      </c>
      <c r="C75" s="59" t="s">
        <v>247</v>
      </c>
      <c r="D75" s="60" t="s">
        <v>249</v>
      </c>
      <c r="E75" s="762">
        <v>826.80531635700402</v>
      </c>
      <c r="F75" s="763">
        <v>821.28599634936404</v>
      </c>
      <c r="G75" s="763">
        <v>480.730544875372</v>
      </c>
      <c r="H75" s="763">
        <v>823.36131062139805</v>
      </c>
      <c r="I75" s="763">
        <v>797.33050643458898</v>
      </c>
      <c r="J75" s="763">
        <v>864.99090596706003</v>
      </c>
      <c r="K75" s="791">
        <v>849.87142664604801</v>
      </c>
      <c r="L75" s="291"/>
      <c r="M75" s="310"/>
    </row>
    <row r="76" spans="1:13">
      <c r="A76" s="38" t="s">
        <v>641</v>
      </c>
      <c r="B76" s="39"/>
      <c r="C76" s="38" t="s">
        <v>248</v>
      </c>
      <c r="D76" s="39"/>
      <c r="E76" s="97"/>
      <c r="F76" s="98"/>
      <c r="G76" s="98"/>
      <c r="H76" s="98"/>
      <c r="I76" s="98"/>
      <c r="J76" s="98"/>
      <c r="K76" s="99"/>
      <c r="L76" s="311"/>
      <c r="M76" s="312"/>
    </row>
    <row r="77" spans="1:13">
      <c r="A77" s="69" t="s">
        <v>70</v>
      </c>
      <c r="B77" s="70" t="s">
        <v>106</v>
      </c>
      <c r="C77" s="69" t="s">
        <v>291</v>
      </c>
      <c r="D77" s="70" t="s">
        <v>106</v>
      </c>
      <c r="E77" s="90">
        <v>4.43481127977343</v>
      </c>
      <c r="F77" s="91">
        <v>4.3873399031232996</v>
      </c>
      <c r="G77" s="91">
        <v>5.3015871297501302</v>
      </c>
      <c r="H77" s="91">
        <v>4.2981343892085802</v>
      </c>
      <c r="I77" s="91">
        <v>4.3604872280743097</v>
      </c>
      <c r="J77" s="91">
        <v>4.0109382862996696</v>
      </c>
      <c r="K77" s="111">
        <v>4.47204141303179</v>
      </c>
      <c r="L77" s="311"/>
      <c r="M77" s="312"/>
    </row>
    <row r="78" spans="1:13">
      <c r="A78" s="231" t="s">
        <v>171</v>
      </c>
      <c r="B78" s="232" t="s">
        <v>106</v>
      </c>
      <c r="C78" s="231" t="s">
        <v>266</v>
      </c>
      <c r="D78" s="232" t="s">
        <v>106</v>
      </c>
      <c r="E78" s="782">
        <v>1.5396012999273101</v>
      </c>
      <c r="F78" s="781">
        <v>1.87624772549289</v>
      </c>
      <c r="G78" s="781">
        <v>2.08993108497233</v>
      </c>
      <c r="H78" s="781">
        <v>1.62391944508729</v>
      </c>
      <c r="I78" s="781">
        <v>1.5393413407028</v>
      </c>
      <c r="J78" s="781">
        <v>1.5066975115206001</v>
      </c>
      <c r="K78" s="796">
        <v>1.4805056160088199</v>
      </c>
      <c r="L78" s="291"/>
      <c r="M78" s="310"/>
    </row>
    <row r="79" spans="1:13">
      <c r="A79" s="37" t="s">
        <v>215</v>
      </c>
      <c r="B79" s="43" t="s">
        <v>106</v>
      </c>
      <c r="C79" s="37"/>
      <c r="D79" s="43"/>
      <c r="E79" s="721">
        <v>2.1255650898692799</v>
      </c>
      <c r="F79" s="751">
        <v>1.8193312551971701</v>
      </c>
      <c r="G79" s="751">
        <v>2.4204723264912098</v>
      </c>
      <c r="H79" s="751">
        <v>2.1144160338422502</v>
      </c>
      <c r="I79" s="751">
        <v>2.1154545324071599</v>
      </c>
      <c r="J79" s="751">
        <v>1.90878295372088</v>
      </c>
      <c r="K79" s="797">
        <v>2.1644917982046601</v>
      </c>
      <c r="L79" s="291"/>
      <c r="M79" s="310"/>
    </row>
    <row r="80" spans="1:13">
      <c r="A80" s="231" t="s">
        <v>352</v>
      </c>
      <c r="B80" s="232" t="s">
        <v>106</v>
      </c>
      <c r="C80" s="231" t="s">
        <v>341</v>
      </c>
      <c r="D80" s="232" t="s">
        <v>106</v>
      </c>
      <c r="E80" s="782">
        <v>8.7508390750314392E-3</v>
      </c>
      <c r="F80" s="781">
        <v>5.6716553134418899E-3</v>
      </c>
      <c r="G80" s="781">
        <v>9.19523333082632E-3</v>
      </c>
      <c r="H80" s="781">
        <v>6.0965513124131296E-3</v>
      </c>
      <c r="I80" s="781">
        <v>2.5953653235170401E-3</v>
      </c>
      <c r="J80" s="781">
        <v>4.2374350516558804E-3</v>
      </c>
      <c r="K80" s="796">
        <v>1.06463079103784E-2</v>
      </c>
      <c r="L80" s="291"/>
      <c r="M80" s="310"/>
    </row>
    <row r="81" spans="1:20">
      <c r="A81" s="37" t="s">
        <v>73</v>
      </c>
      <c r="B81" s="43" t="s">
        <v>106</v>
      </c>
      <c r="C81" s="37" t="s">
        <v>293</v>
      </c>
      <c r="D81" s="43" t="s">
        <v>106</v>
      </c>
      <c r="E81" s="721">
        <v>3.6427575304412103E-2</v>
      </c>
      <c r="F81" s="751">
        <v>5.3046400892979198E-2</v>
      </c>
      <c r="G81" s="751">
        <v>0.12100982774788401</v>
      </c>
      <c r="H81" s="751">
        <v>3.74498925202498E-2</v>
      </c>
      <c r="I81" s="751">
        <v>3.7949254518723802E-2</v>
      </c>
      <c r="J81" s="751">
        <v>1.8655911321673001E-2</v>
      </c>
      <c r="K81" s="797">
        <v>3.30221638135208E-2</v>
      </c>
      <c r="L81" s="291"/>
      <c r="M81" s="310"/>
    </row>
    <row r="82" spans="1:20">
      <c r="A82" s="260" t="s">
        <v>74</v>
      </c>
      <c r="B82" s="261" t="s">
        <v>106</v>
      </c>
      <c r="C82" s="260" t="s">
        <v>295</v>
      </c>
      <c r="D82" s="261" t="s">
        <v>106</v>
      </c>
      <c r="E82" s="275">
        <v>3.7103448041760299</v>
      </c>
      <c r="F82" s="276">
        <v>3.7542970368964701</v>
      </c>
      <c r="G82" s="276">
        <v>4.6406084725422501</v>
      </c>
      <c r="H82" s="276">
        <v>3.7818819227621998</v>
      </c>
      <c r="I82" s="276">
        <v>3.6953404929521998</v>
      </c>
      <c r="J82" s="276">
        <v>3.4383738116148201</v>
      </c>
      <c r="K82" s="285">
        <v>3.6886658859373802</v>
      </c>
      <c r="L82" s="311"/>
      <c r="M82" s="312"/>
    </row>
    <row r="83" spans="1:20">
      <c r="A83" s="72" t="s">
        <v>100</v>
      </c>
      <c r="B83" s="73" t="s">
        <v>106</v>
      </c>
      <c r="C83" s="72" t="s">
        <v>296</v>
      </c>
      <c r="D83" s="73" t="s">
        <v>106</v>
      </c>
      <c r="E83" s="92">
        <v>0.72446647559739696</v>
      </c>
      <c r="F83" s="93">
        <v>0.63304286622683104</v>
      </c>
      <c r="G83" s="93">
        <v>0.66097865720787996</v>
      </c>
      <c r="H83" s="93">
        <v>0.51625246644637701</v>
      </c>
      <c r="I83" s="93">
        <v>0.66514673512210898</v>
      </c>
      <c r="J83" s="93">
        <v>0.57256447468485205</v>
      </c>
      <c r="K83" s="112">
        <v>0.78337552709441105</v>
      </c>
      <c r="L83" s="315"/>
      <c r="M83" s="312"/>
    </row>
    <row r="84" spans="1:20">
      <c r="A84" s="37" t="s">
        <v>363</v>
      </c>
      <c r="B84" s="43" t="s">
        <v>106</v>
      </c>
      <c r="C84" s="37" t="s">
        <v>297</v>
      </c>
      <c r="D84" s="43" t="s">
        <v>106</v>
      </c>
      <c r="E84" s="798">
        <v>0.39990530303030303</v>
      </c>
      <c r="F84" s="751">
        <v>0.410449474213052</v>
      </c>
      <c r="G84" s="751">
        <v>0.24085714285714299</v>
      </c>
      <c r="H84" s="751">
        <v>0.18888328609812699</v>
      </c>
      <c r="I84" s="752">
        <v>0.45011483253588502</v>
      </c>
      <c r="J84" s="752" t="s">
        <v>9</v>
      </c>
      <c r="K84" s="799">
        <v>0.41502424807090499</v>
      </c>
      <c r="L84" s="291"/>
      <c r="M84" s="310"/>
    </row>
    <row r="85" spans="1:20">
      <c r="A85" s="37" t="s">
        <v>614</v>
      </c>
      <c r="B85" s="43" t="s">
        <v>106</v>
      </c>
      <c r="C85" s="37"/>
      <c r="D85" s="43"/>
      <c r="E85" s="798">
        <v>0.65963977877504398</v>
      </c>
      <c r="F85" s="751">
        <v>0.67261949390815401</v>
      </c>
      <c r="G85" s="751">
        <v>0.61707371662635302</v>
      </c>
      <c r="H85" s="751">
        <v>0.52949500000000005</v>
      </c>
      <c r="I85" s="752">
        <v>0.69151909476661999</v>
      </c>
      <c r="J85" s="752" t="s">
        <v>9</v>
      </c>
      <c r="K85" s="799">
        <v>0.69765899682295196</v>
      </c>
      <c r="L85" s="291"/>
      <c r="M85" s="310"/>
    </row>
    <row r="86" spans="1:20">
      <c r="A86" s="259" t="s">
        <v>362</v>
      </c>
      <c r="B86" s="255" t="s">
        <v>106</v>
      </c>
      <c r="C86" s="259" t="s">
        <v>298</v>
      </c>
      <c r="D86" s="255" t="s">
        <v>106</v>
      </c>
      <c r="E86" s="800">
        <v>0.88349042771563802</v>
      </c>
      <c r="F86" s="784">
        <v>0.88371547190811095</v>
      </c>
      <c r="G86" s="784">
        <v>1.0983798379837999</v>
      </c>
      <c r="H86" s="784">
        <v>0.936547167978238</v>
      </c>
      <c r="I86" s="786">
        <v>0.82154577103070403</v>
      </c>
      <c r="J86" s="786" t="s">
        <v>9</v>
      </c>
      <c r="K86" s="801">
        <v>0.86410488331917001</v>
      </c>
      <c r="L86" s="291"/>
      <c r="M86" s="310"/>
    </row>
    <row r="87" spans="1:20">
      <c r="L87" s="291"/>
      <c r="M87" s="310"/>
    </row>
    <row r="88" spans="1:20" ht="0.75" customHeight="1">
      <c r="L88" s="291"/>
      <c r="M88" s="310"/>
    </row>
    <row r="89" spans="1:20" s="289" customFormat="1" ht="16.5" customHeight="1">
      <c r="A89" s="20" t="s">
        <v>108</v>
      </c>
      <c r="B89" s="21"/>
      <c r="C89" s="20"/>
      <c r="D89" s="21"/>
      <c r="E89" s="22"/>
      <c r="F89" s="22"/>
      <c r="G89" s="22"/>
      <c r="H89" s="22"/>
      <c r="I89" s="22"/>
      <c r="J89" s="23"/>
      <c r="K89" s="24" t="s">
        <v>151</v>
      </c>
      <c r="L89" s="20" t="s">
        <v>108</v>
      </c>
      <c r="M89" s="21"/>
      <c r="N89" s="22"/>
      <c r="O89" s="22"/>
      <c r="P89" s="22"/>
      <c r="Q89" s="22"/>
      <c r="R89" s="22"/>
      <c r="S89" s="23"/>
      <c r="T89" s="24" t="s">
        <v>204</v>
      </c>
    </row>
    <row r="90" spans="1:20" s="289" customFormat="1" ht="16.5" customHeight="1">
      <c r="A90" s="94"/>
      <c r="B90" s="27"/>
      <c r="C90" s="94"/>
      <c r="D90" s="27"/>
      <c r="E90" s="28"/>
      <c r="F90" s="28"/>
      <c r="G90" s="28"/>
      <c r="H90" s="28"/>
      <c r="I90" s="28"/>
      <c r="J90" s="29"/>
      <c r="K90" s="840" t="s">
        <v>634</v>
      </c>
      <c r="L90" s="94"/>
      <c r="M90" s="27"/>
      <c r="N90" s="28"/>
      <c r="O90" s="28"/>
      <c r="P90" s="28"/>
      <c r="Q90" s="28"/>
      <c r="R90" s="28"/>
      <c r="S90" s="29"/>
      <c r="T90" s="840" t="s">
        <v>634</v>
      </c>
    </row>
    <row r="91" spans="1:20">
      <c r="A91" s="26"/>
      <c r="B91" s="31"/>
      <c r="C91" s="26"/>
      <c r="D91" s="31"/>
      <c r="E91" s="32"/>
      <c r="F91" s="33"/>
      <c r="G91" s="33"/>
      <c r="H91" s="33"/>
      <c r="I91" s="33"/>
      <c r="J91" s="33"/>
      <c r="K91" s="34"/>
      <c r="L91" s="26"/>
      <c r="M91" s="31"/>
      <c r="N91" s="32"/>
      <c r="O91" s="33"/>
      <c r="P91" s="33"/>
      <c r="Q91" s="33"/>
      <c r="R91" s="33"/>
      <c r="S91" s="33"/>
      <c r="T91" s="34"/>
    </row>
    <row r="92" spans="1:20" ht="6" customHeight="1">
      <c r="A92" s="37" t="s">
        <v>7</v>
      </c>
      <c r="B92" s="31" t="s">
        <v>7</v>
      </c>
      <c r="C92" s="37"/>
      <c r="D92" s="31" t="s">
        <v>7</v>
      </c>
      <c r="E92" s="33" t="s">
        <v>7</v>
      </c>
      <c r="F92" s="33" t="s">
        <v>7</v>
      </c>
      <c r="G92" s="33" t="s">
        <v>7</v>
      </c>
      <c r="H92" s="33" t="s">
        <v>7</v>
      </c>
      <c r="I92" s="33" t="s">
        <v>7</v>
      </c>
      <c r="J92" s="33" t="s">
        <v>7</v>
      </c>
      <c r="K92" s="34" t="s">
        <v>7</v>
      </c>
      <c r="L92" s="37" t="s">
        <v>7</v>
      </c>
      <c r="M92" s="31" t="s">
        <v>7</v>
      </c>
      <c r="N92" s="33" t="s">
        <v>7</v>
      </c>
      <c r="O92" s="33" t="s">
        <v>7</v>
      </c>
      <c r="P92" s="33" t="s">
        <v>7</v>
      </c>
      <c r="Q92" s="33" t="s">
        <v>7</v>
      </c>
      <c r="R92" s="33" t="s">
        <v>7</v>
      </c>
      <c r="S92" s="33" t="s">
        <v>7</v>
      </c>
      <c r="T92" s="34" t="s">
        <v>7</v>
      </c>
    </row>
    <row r="93" spans="1:20">
      <c r="A93" s="38" t="s">
        <v>48</v>
      </c>
      <c r="B93" s="39" t="s">
        <v>7</v>
      </c>
      <c r="C93" s="38"/>
      <c r="D93" s="39" t="s">
        <v>7</v>
      </c>
      <c r="E93" s="364" t="s">
        <v>49</v>
      </c>
      <c r="F93" s="1175" t="s">
        <v>49</v>
      </c>
      <c r="G93" s="1176"/>
      <c r="H93" s="1177"/>
      <c r="I93" s="40" t="s">
        <v>50</v>
      </c>
      <c r="J93" s="40" t="s">
        <v>51</v>
      </c>
      <c r="K93" s="99"/>
      <c r="L93" s="38" t="s">
        <v>48</v>
      </c>
      <c r="M93" s="39" t="s">
        <v>7</v>
      </c>
      <c r="N93" s="493" t="s">
        <v>49</v>
      </c>
      <c r="O93" s="1175" t="s">
        <v>49</v>
      </c>
      <c r="P93" s="1176"/>
      <c r="Q93" s="1177"/>
      <c r="R93" s="40" t="s">
        <v>50</v>
      </c>
      <c r="S93" s="40" t="s">
        <v>51</v>
      </c>
      <c r="T93" s="99"/>
    </row>
    <row r="94" spans="1:20">
      <c r="A94" s="38" t="s">
        <v>52</v>
      </c>
      <c r="B94" s="39" t="s">
        <v>52</v>
      </c>
      <c r="C94" s="38" t="s">
        <v>52</v>
      </c>
      <c r="D94" s="39" t="s">
        <v>52</v>
      </c>
      <c r="E94" s="182" t="s">
        <v>13</v>
      </c>
      <c r="F94" s="40" t="s">
        <v>13</v>
      </c>
      <c r="G94" s="40" t="s">
        <v>13</v>
      </c>
      <c r="H94" s="39" t="s">
        <v>13</v>
      </c>
      <c r="I94" s="40" t="s">
        <v>53</v>
      </c>
      <c r="J94" s="40" t="s">
        <v>53</v>
      </c>
      <c r="K94" s="99"/>
      <c r="L94" s="38" t="s">
        <v>52</v>
      </c>
      <c r="M94" s="39" t="s">
        <v>52</v>
      </c>
      <c r="N94" s="493" t="s">
        <v>13</v>
      </c>
      <c r="O94" s="40" t="s">
        <v>13</v>
      </c>
      <c r="P94" s="40" t="s">
        <v>13</v>
      </c>
      <c r="Q94" s="39" t="s">
        <v>13</v>
      </c>
      <c r="R94" s="40" t="s">
        <v>53</v>
      </c>
      <c r="S94" s="40" t="s">
        <v>53</v>
      </c>
      <c r="T94" s="99"/>
    </row>
    <row r="95" spans="1:20" s="289" customFormat="1" ht="16.5" hidden="1" customHeight="1">
      <c r="A95" s="20"/>
      <c r="B95" s="21"/>
      <c r="C95" s="20" t="s">
        <v>255</v>
      </c>
      <c r="D95" s="21"/>
      <c r="E95" s="22"/>
      <c r="F95" s="22"/>
      <c r="G95" s="22"/>
      <c r="H95" s="22"/>
      <c r="I95" s="22"/>
      <c r="J95" s="23"/>
      <c r="K95" s="24" t="s">
        <v>273</v>
      </c>
      <c r="L95" s="20"/>
      <c r="M95" s="21"/>
      <c r="N95" s="494"/>
      <c r="O95" s="22"/>
      <c r="P95" s="22"/>
      <c r="Q95" s="22"/>
      <c r="R95" s="22"/>
      <c r="S95" s="23"/>
      <c r="T95" s="24" t="s">
        <v>274</v>
      </c>
    </row>
    <row r="96" spans="1:20" s="289" customFormat="1" ht="16.5" hidden="1" customHeight="1">
      <c r="A96" s="94"/>
      <c r="B96" s="27"/>
      <c r="C96" s="94"/>
      <c r="D96" s="27"/>
      <c r="E96" s="28"/>
      <c r="F96" s="28"/>
      <c r="G96" s="28"/>
      <c r="H96" s="28"/>
      <c r="I96" s="28"/>
      <c r="J96" s="29"/>
      <c r="K96" s="95"/>
      <c r="L96" s="94"/>
      <c r="M96" s="27"/>
      <c r="N96" s="495"/>
      <c r="O96" s="28"/>
      <c r="P96" s="28"/>
      <c r="Q96" s="28"/>
      <c r="R96" s="28"/>
      <c r="S96" s="29"/>
      <c r="T96" s="95"/>
    </row>
    <row r="97" spans="1:20" ht="12.75" hidden="1" customHeight="1">
      <c r="A97" s="26"/>
      <c r="B97" s="31"/>
      <c r="C97" s="26"/>
      <c r="D97" s="31"/>
      <c r="E97" s="32"/>
      <c r="F97" s="33"/>
      <c r="G97" s="33"/>
      <c r="H97" s="33"/>
      <c r="I97" s="33"/>
      <c r="J97" s="33"/>
      <c r="K97" s="34"/>
      <c r="L97" s="26"/>
      <c r="M97" s="31"/>
      <c r="N97" s="496"/>
      <c r="O97" s="33"/>
      <c r="P97" s="33"/>
      <c r="Q97" s="33"/>
      <c r="R97" s="33"/>
      <c r="S97" s="33"/>
      <c r="T97" s="34"/>
    </row>
    <row r="98" spans="1:20" ht="6" hidden="1" customHeight="1">
      <c r="A98" s="37"/>
      <c r="B98" s="31" t="s">
        <v>7</v>
      </c>
      <c r="C98" s="37" t="s">
        <v>7</v>
      </c>
      <c r="D98" s="31" t="s">
        <v>7</v>
      </c>
      <c r="E98" s="33" t="s">
        <v>7</v>
      </c>
      <c r="F98" s="33" t="s">
        <v>7</v>
      </c>
      <c r="G98" s="33" t="s">
        <v>7</v>
      </c>
      <c r="H98" s="33" t="s">
        <v>7</v>
      </c>
      <c r="I98" s="33" t="s">
        <v>7</v>
      </c>
      <c r="J98" s="33" t="s">
        <v>7</v>
      </c>
      <c r="K98" s="34" t="s">
        <v>7</v>
      </c>
      <c r="L98" s="37"/>
      <c r="M98" s="31" t="s">
        <v>7</v>
      </c>
      <c r="N98" s="497" t="s">
        <v>7</v>
      </c>
      <c r="O98" s="33" t="s">
        <v>7</v>
      </c>
      <c r="P98" s="33" t="s">
        <v>7</v>
      </c>
      <c r="Q98" s="33" t="s">
        <v>7</v>
      </c>
      <c r="R98" s="33" t="s">
        <v>7</v>
      </c>
      <c r="S98" s="33" t="s">
        <v>7</v>
      </c>
      <c r="T98" s="34" t="s">
        <v>7</v>
      </c>
    </row>
    <row r="99" spans="1:20" ht="12.75" hidden="1" customHeight="1">
      <c r="A99" s="38"/>
      <c r="B99" s="39" t="s">
        <v>7</v>
      </c>
      <c r="C99" s="38" t="s">
        <v>218</v>
      </c>
      <c r="D99" s="39" t="s">
        <v>7</v>
      </c>
      <c r="E99" s="182" t="s">
        <v>303</v>
      </c>
      <c r="F99" s="1175" t="s">
        <v>303</v>
      </c>
      <c r="G99" s="1176"/>
      <c r="H99" s="1177"/>
      <c r="I99" s="1171" t="s">
        <v>209</v>
      </c>
      <c r="J99" s="1172"/>
      <c r="K99" s="99"/>
      <c r="L99" s="38"/>
      <c r="M99" s="39" t="s">
        <v>7</v>
      </c>
      <c r="N99" s="493" t="s">
        <v>303</v>
      </c>
      <c r="O99" s="1175" t="s">
        <v>303</v>
      </c>
      <c r="P99" s="1176"/>
      <c r="Q99" s="1177"/>
      <c r="R99" s="1171" t="s">
        <v>209</v>
      </c>
      <c r="S99" s="1172"/>
      <c r="T99" s="99"/>
    </row>
    <row r="100" spans="1:20" ht="12.75" hidden="1" customHeight="1">
      <c r="A100" s="38" t="s">
        <v>52</v>
      </c>
      <c r="B100" s="39" t="s">
        <v>52</v>
      </c>
      <c r="C100" s="38" t="s">
        <v>52</v>
      </c>
      <c r="D100" s="39" t="s">
        <v>52</v>
      </c>
      <c r="E100" s="182" t="s">
        <v>13</v>
      </c>
      <c r="F100" s="40" t="s">
        <v>13</v>
      </c>
      <c r="G100" s="40" t="s">
        <v>13</v>
      </c>
      <c r="H100" s="39" t="s">
        <v>13</v>
      </c>
      <c r="I100" s="40" t="s">
        <v>301</v>
      </c>
      <c r="J100" s="40" t="s">
        <v>302</v>
      </c>
      <c r="K100" s="99"/>
      <c r="L100" s="38" t="s">
        <v>52</v>
      </c>
      <c r="M100" s="39" t="s">
        <v>52</v>
      </c>
      <c r="N100" s="493" t="s">
        <v>13</v>
      </c>
      <c r="O100" s="40" t="s">
        <v>13</v>
      </c>
      <c r="P100" s="40" t="s">
        <v>13</v>
      </c>
      <c r="Q100" s="39" t="s">
        <v>13</v>
      </c>
      <c r="R100" s="40" t="s">
        <v>301</v>
      </c>
      <c r="S100" s="40" t="s">
        <v>302</v>
      </c>
      <c r="T100" s="99"/>
    </row>
    <row r="101" spans="1:20" ht="5.25" customHeight="1">
      <c r="A101" s="37" t="s">
        <v>7</v>
      </c>
      <c r="B101" s="43" t="s">
        <v>7</v>
      </c>
      <c r="C101" s="37" t="s">
        <v>7</v>
      </c>
      <c r="D101" s="43" t="s">
        <v>7</v>
      </c>
      <c r="E101" s="183" t="s">
        <v>7</v>
      </c>
      <c r="F101" s="31" t="s">
        <v>7</v>
      </c>
      <c r="G101" s="31" t="s">
        <v>7</v>
      </c>
      <c r="H101" s="43" t="s">
        <v>7</v>
      </c>
      <c r="I101" s="31" t="s">
        <v>7</v>
      </c>
      <c r="J101" s="31" t="s">
        <v>7</v>
      </c>
      <c r="K101" s="109" t="s">
        <v>7</v>
      </c>
      <c r="L101" s="37" t="s">
        <v>7</v>
      </c>
      <c r="M101" s="43" t="s">
        <v>7</v>
      </c>
      <c r="N101" s="498" t="s">
        <v>7</v>
      </c>
      <c r="O101" s="31" t="s">
        <v>7</v>
      </c>
      <c r="P101" s="31" t="s">
        <v>7</v>
      </c>
      <c r="Q101" s="43" t="s">
        <v>7</v>
      </c>
      <c r="R101" s="31" t="s">
        <v>7</v>
      </c>
      <c r="S101" s="31" t="s">
        <v>7</v>
      </c>
      <c r="T101" s="109" t="s">
        <v>7</v>
      </c>
    </row>
    <row r="102" spans="1:20">
      <c r="A102" s="45" t="s">
        <v>90</v>
      </c>
      <c r="B102" s="43"/>
      <c r="C102" s="45" t="s">
        <v>279</v>
      </c>
      <c r="D102" s="43" t="s">
        <v>7</v>
      </c>
      <c r="E102" s="1122" t="s">
        <v>659</v>
      </c>
      <c r="F102" s="488">
        <v>2019</v>
      </c>
      <c r="G102" s="488">
        <v>2020</v>
      </c>
      <c r="H102" s="509">
        <v>2021</v>
      </c>
      <c r="I102" s="488">
        <v>2021</v>
      </c>
      <c r="J102" s="488">
        <v>2021</v>
      </c>
      <c r="K102" s="1128"/>
      <c r="L102" s="871" t="s">
        <v>90</v>
      </c>
      <c r="M102" s="872"/>
      <c r="N102" s="873" t="s">
        <v>659</v>
      </c>
      <c r="O102" s="486">
        <v>2019</v>
      </c>
      <c r="P102" s="486">
        <v>2020</v>
      </c>
      <c r="Q102" s="487">
        <v>2021</v>
      </c>
      <c r="R102" s="486">
        <v>2021</v>
      </c>
      <c r="S102" s="486">
        <v>2021</v>
      </c>
      <c r="T102" s="110"/>
    </row>
    <row r="103" spans="1:20" ht="5.25" customHeight="1">
      <c r="A103" s="37"/>
      <c r="B103" s="43"/>
      <c r="C103" s="37" t="s">
        <v>7</v>
      </c>
      <c r="D103" s="43" t="s">
        <v>7</v>
      </c>
      <c r="E103" s="697"/>
      <c r="F103" s="614"/>
      <c r="G103" s="614"/>
      <c r="H103" s="694"/>
      <c r="I103" s="614"/>
      <c r="J103" s="614"/>
      <c r="K103" s="613"/>
      <c r="L103" s="37"/>
      <c r="M103" s="43"/>
      <c r="N103" s="499"/>
      <c r="O103" s="50"/>
      <c r="P103" s="50"/>
      <c r="Q103" s="49"/>
      <c r="R103" s="50"/>
      <c r="S103" s="50"/>
      <c r="T103" s="44"/>
    </row>
    <row r="104" spans="1:20">
      <c r="A104" s="37" t="s">
        <v>91</v>
      </c>
      <c r="B104" s="43"/>
      <c r="C104" s="37" t="s">
        <v>280</v>
      </c>
      <c r="D104" s="43"/>
      <c r="E104" s="770">
        <v>164</v>
      </c>
      <c r="F104" s="750">
        <v>164</v>
      </c>
      <c r="G104" s="750">
        <v>163</v>
      </c>
      <c r="H104" s="749">
        <v>165</v>
      </c>
      <c r="I104" s="627">
        <v>42</v>
      </c>
      <c r="J104" s="750">
        <v>41</v>
      </c>
      <c r="K104" s="787"/>
      <c r="L104" s="37" t="s">
        <v>91</v>
      </c>
      <c r="M104" s="43"/>
      <c r="N104" s="626">
        <v>16.3333333333333</v>
      </c>
      <c r="O104" s="750">
        <v>17</v>
      </c>
      <c r="P104" s="750">
        <v>20</v>
      </c>
      <c r="Q104" s="749">
        <v>12</v>
      </c>
      <c r="R104" s="627">
        <v>3</v>
      </c>
      <c r="S104" s="750">
        <v>3</v>
      </c>
      <c r="T104" s="150"/>
    </row>
    <row r="105" spans="1:20" ht="6" customHeight="1">
      <c r="A105" s="79"/>
      <c r="B105" s="43"/>
      <c r="C105" s="79"/>
      <c r="D105" s="43"/>
      <c r="E105" s="697"/>
      <c r="F105" s="614"/>
      <c r="G105" s="614"/>
      <c r="H105" s="694"/>
      <c r="I105" s="621"/>
      <c r="J105" s="614"/>
      <c r="K105" s="613"/>
      <c r="L105" s="79"/>
      <c r="M105" s="43"/>
      <c r="N105" s="499"/>
      <c r="O105" s="50"/>
      <c r="P105" s="50"/>
      <c r="Q105" s="49"/>
      <c r="R105" s="158"/>
      <c r="S105" s="50"/>
      <c r="T105" s="44"/>
    </row>
    <row r="106" spans="1:20">
      <c r="A106" s="38" t="s">
        <v>92</v>
      </c>
      <c r="B106" s="53"/>
      <c r="C106" s="38" t="s">
        <v>281</v>
      </c>
      <c r="D106" s="53" t="s">
        <v>7</v>
      </c>
      <c r="E106" s="771"/>
      <c r="F106" s="726"/>
      <c r="G106" s="726"/>
      <c r="H106" s="727"/>
      <c r="I106" s="666"/>
      <c r="J106" s="726"/>
      <c r="K106" s="728"/>
      <c r="L106" s="38" t="s">
        <v>92</v>
      </c>
      <c r="M106" s="53"/>
      <c r="N106" s="500"/>
      <c r="O106" s="66"/>
      <c r="P106" s="66"/>
      <c r="Q106" s="67"/>
      <c r="R106" s="160"/>
      <c r="S106" s="66"/>
      <c r="T106" s="68"/>
    </row>
    <row r="107" spans="1:20">
      <c r="A107" s="37" t="s">
        <v>342</v>
      </c>
      <c r="B107" s="43" t="s">
        <v>361</v>
      </c>
      <c r="C107" s="37" t="s">
        <v>205</v>
      </c>
      <c r="D107" s="43" t="s">
        <v>361</v>
      </c>
      <c r="E107" s="731">
        <v>24.480320902576601</v>
      </c>
      <c r="F107" s="723">
        <v>23.8975756097561</v>
      </c>
      <c r="G107" s="723">
        <v>24.624435582822102</v>
      </c>
      <c r="H107" s="722">
        <v>24.918951515151502</v>
      </c>
      <c r="I107" s="670">
        <v>25.375992857142901</v>
      </c>
      <c r="J107" s="723">
        <v>27.3682926829268</v>
      </c>
      <c r="K107" s="797"/>
      <c r="L107" s="37" t="s">
        <v>342</v>
      </c>
      <c r="M107" s="43" t="s">
        <v>361</v>
      </c>
      <c r="N107" s="669">
        <v>28.995643790849702</v>
      </c>
      <c r="O107" s="723">
        <v>27.691764705882399</v>
      </c>
      <c r="P107" s="723">
        <v>27.126000000000001</v>
      </c>
      <c r="Q107" s="722">
        <v>32.169166666666698</v>
      </c>
      <c r="R107" s="100"/>
      <c r="S107" s="77"/>
      <c r="T107" s="78"/>
    </row>
    <row r="108" spans="1:20">
      <c r="A108" s="259" t="s">
        <v>615</v>
      </c>
      <c r="B108" s="255" t="s">
        <v>358</v>
      </c>
      <c r="C108" s="259" t="s">
        <v>206</v>
      </c>
      <c r="D108" s="255" t="s">
        <v>207</v>
      </c>
      <c r="E108" s="772">
        <v>60.152650579209698</v>
      </c>
      <c r="F108" s="754">
        <v>57.1979164634146</v>
      </c>
      <c r="G108" s="754">
        <v>61.384860122699401</v>
      </c>
      <c r="H108" s="753">
        <v>61.875175151515101</v>
      </c>
      <c r="I108" s="755">
        <v>53.511835714285702</v>
      </c>
      <c r="J108" s="754">
        <v>66.016643902439</v>
      </c>
      <c r="K108" s="717"/>
      <c r="L108" s="259" t="s">
        <v>615</v>
      </c>
      <c r="M108" s="255" t="s">
        <v>358</v>
      </c>
      <c r="N108" s="838">
        <v>42.990453006536001</v>
      </c>
      <c r="O108" s="754">
        <v>39.628582352941201</v>
      </c>
      <c r="P108" s="754">
        <v>38.889060000000001</v>
      </c>
      <c r="Q108" s="753">
        <v>50.453716666666701</v>
      </c>
      <c r="R108" s="257"/>
      <c r="S108" s="256"/>
      <c r="T108" s="258"/>
    </row>
    <row r="109" spans="1:20">
      <c r="A109" s="37" t="s">
        <v>57</v>
      </c>
      <c r="B109" s="43" t="s">
        <v>344</v>
      </c>
      <c r="C109" s="37" t="s">
        <v>282</v>
      </c>
      <c r="D109" s="43" t="s">
        <v>344</v>
      </c>
      <c r="E109" s="714">
        <v>48.976280839216599</v>
      </c>
      <c r="F109" s="713">
        <v>48.780487804878</v>
      </c>
      <c r="G109" s="713">
        <v>47.239263803680998</v>
      </c>
      <c r="H109" s="875">
        <v>50.909090909090899</v>
      </c>
      <c r="I109" s="713">
        <v>45.238095238095198</v>
      </c>
      <c r="J109" s="713">
        <v>51.219512195122</v>
      </c>
      <c r="K109" s="611"/>
      <c r="L109" s="37" t="s">
        <v>57</v>
      </c>
      <c r="M109" s="43" t="s">
        <v>344</v>
      </c>
      <c r="N109" s="655">
        <v>37.320261437908499</v>
      </c>
      <c r="O109" s="713">
        <v>35.294117647058798</v>
      </c>
      <c r="P109" s="713">
        <v>35</v>
      </c>
      <c r="Q109" s="712">
        <v>41.6666666666667</v>
      </c>
      <c r="R109" s="31"/>
      <c r="S109" s="33"/>
      <c r="T109" s="34"/>
    </row>
    <row r="110" spans="1:20">
      <c r="A110" s="231" t="s">
        <v>58</v>
      </c>
      <c r="B110" s="232" t="s">
        <v>344</v>
      </c>
      <c r="C110" s="231" t="s">
        <v>283</v>
      </c>
      <c r="D110" s="232" t="s">
        <v>344</v>
      </c>
      <c r="E110" s="773">
        <v>45.743987835862697</v>
      </c>
      <c r="F110" s="759">
        <v>46.341463414634099</v>
      </c>
      <c r="G110" s="759">
        <v>48.466257668711698</v>
      </c>
      <c r="H110" s="758">
        <v>42.424242424242401</v>
      </c>
      <c r="I110" s="759">
        <v>47.619047619047599</v>
      </c>
      <c r="J110" s="759">
        <v>36.585365853658502</v>
      </c>
      <c r="K110" s="1022"/>
      <c r="L110" s="231" t="s">
        <v>58</v>
      </c>
      <c r="M110" s="232" t="s">
        <v>344</v>
      </c>
      <c r="N110" s="675">
        <v>32.875816993463999</v>
      </c>
      <c r="O110" s="759">
        <v>35.294117647058798</v>
      </c>
      <c r="P110" s="759">
        <v>30</v>
      </c>
      <c r="Q110" s="758">
        <v>33.3333333333333</v>
      </c>
      <c r="R110" s="235"/>
      <c r="S110" s="234"/>
      <c r="T110" s="236"/>
    </row>
    <row r="111" spans="1:20">
      <c r="A111" s="59" t="s">
        <v>59</v>
      </c>
      <c r="B111" s="60" t="s">
        <v>344</v>
      </c>
      <c r="C111" s="59" t="s">
        <v>243</v>
      </c>
      <c r="D111" s="60" t="s">
        <v>344</v>
      </c>
      <c r="E111" s="774">
        <v>5.2797313249206104</v>
      </c>
      <c r="F111" s="763">
        <v>4.8780487804878003</v>
      </c>
      <c r="G111" s="763">
        <v>4.2944785276073603</v>
      </c>
      <c r="H111" s="762">
        <v>6.6666666666666696</v>
      </c>
      <c r="I111" s="763">
        <v>7.1428571428571397</v>
      </c>
      <c r="J111" s="763">
        <v>12.1951219512195</v>
      </c>
      <c r="K111" s="1023"/>
      <c r="L111" s="59" t="s">
        <v>59</v>
      </c>
      <c r="M111" s="60" t="s">
        <v>344</v>
      </c>
      <c r="N111" s="839">
        <v>29.803921568627398</v>
      </c>
      <c r="O111" s="763">
        <v>29.411764705882401</v>
      </c>
      <c r="P111" s="763">
        <v>35</v>
      </c>
      <c r="Q111" s="762">
        <v>25</v>
      </c>
      <c r="R111" s="76"/>
      <c r="S111" s="62"/>
      <c r="T111" s="63"/>
    </row>
    <row r="112" spans="1:20">
      <c r="A112" s="231" t="s">
        <v>160</v>
      </c>
      <c r="B112" s="232" t="s">
        <v>344</v>
      </c>
      <c r="C112" s="231" t="s">
        <v>305</v>
      </c>
      <c r="D112" s="232" t="s">
        <v>344</v>
      </c>
      <c r="E112" s="773">
        <v>50.115673755107402</v>
      </c>
      <c r="F112" s="759">
        <v>52.550638874889401</v>
      </c>
      <c r="G112" s="759">
        <v>48.476414893381097</v>
      </c>
      <c r="H112" s="758">
        <v>49.319967497051699</v>
      </c>
      <c r="I112" s="676">
        <v>47.247196614497902</v>
      </c>
      <c r="J112" s="759">
        <v>48.560734337403098</v>
      </c>
      <c r="K112" s="1022"/>
      <c r="L112" s="231" t="s">
        <v>160</v>
      </c>
      <c r="M112" s="232" t="s">
        <v>344</v>
      </c>
      <c r="N112" s="675">
        <v>27.059527779412701</v>
      </c>
      <c r="O112" s="759">
        <v>22.905514487212201</v>
      </c>
      <c r="P112" s="759">
        <v>24.8248912482489</v>
      </c>
      <c r="Q112" s="758">
        <v>33.448177602777001</v>
      </c>
      <c r="R112" s="235"/>
      <c r="S112" s="234"/>
      <c r="T112" s="236"/>
    </row>
    <row r="113" spans="1:20">
      <c r="A113" s="59" t="s">
        <v>60</v>
      </c>
      <c r="B113" s="60" t="s">
        <v>344</v>
      </c>
      <c r="C113" s="59" t="s">
        <v>306</v>
      </c>
      <c r="D113" s="60" t="s">
        <v>344</v>
      </c>
      <c r="E113" s="774">
        <v>55.900802606969997</v>
      </c>
      <c r="F113" s="763">
        <v>54.133621070342997</v>
      </c>
      <c r="G113" s="763">
        <v>54.472706270181</v>
      </c>
      <c r="H113" s="762">
        <v>59.096080480385901</v>
      </c>
      <c r="I113" s="767">
        <v>60.369884861029597</v>
      </c>
      <c r="J113" s="763">
        <v>59.899064048449297</v>
      </c>
      <c r="K113" s="1023"/>
      <c r="L113" s="59" t="s">
        <v>60</v>
      </c>
      <c r="M113" s="60" t="s">
        <v>344</v>
      </c>
      <c r="N113" s="839">
        <v>55.456457637798501</v>
      </c>
      <c r="O113" s="763">
        <v>61.504219604933702</v>
      </c>
      <c r="P113" s="763">
        <v>52.843777843777801</v>
      </c>
      <c r="Q113" s="762">
        <v>52.021375464683999</v>
      </c>
      <c r="R113" s="76"/>
      <c r="S113" s="62"/>
      <c r="T113" s="63"/>
    </row>
    <row r="114" spans="1:20" ht="5.25" customHeight="1">
      <c r="A114" s="37"/>
      <c r="B114" s="43"/>
      <c r="C114" s="37"/>
      <c r="D114" s="43"/>
      <c r="E114" s="775"/>
      <c r="F114" s="607"/>
      <c r="G114" s="607"/>
      <c r="H114" s="612"/>
      <c r="I114" s="610"/>
      <c r="J114" s="607"/>
      <c r="K114" s="611"/>
      <c r="L114" s="37"/>
      <c r="M114" s="43"/>
      <c r="N114" s="615"/>
      <c r="O114" s="607"/>
      <c r="P114" s="607"/>
      <c r="Q114" s="612"/>
      <c r="R114" s="31"/>
      <c r="S114" s="33"/>
      <c r="T114" s="34"/>
    </row>
    <row r="115" spans="1:20" ht="12.75" customHeight="1">
      <c r="A115" s="38" t="s">
        <v>62</v>
      </c>
      <c r="B115" s="53"/>
      <c r="C115" s="38" t="s">
        <v>285</v>
      </c>
      <c r="D115" s="53"/>
      <c r="E115" s="771"/>
      <c r="F115" s="726"/>
      <c r="G115" s="726"/>
      <c r="H115" s="727"/>
      <c r="I115" s="666"/>
      <c r="J115" s="726"/>
      <c r="K115" s="728"/>
      <c r="L115" s="38" t="s">
        <v>62</v>
      </c>
      <c r="M115" s="53"/>
      <c r="N115" s="668"/>
      <c r="O115" s="726"/>
      <c r="P115" s="726"/>
      <c r="Q115" s="727"/>
      <c r="R115" s="160"/>
      <c r="S115" s="66"/>
      <c r="T115" s="68"/>
    </row>
    <row r="116" spans="1:20">
      <c r="A116" s="118" t="s">
        <v>216</v>
      </c>
      <c r="B116" s="43" t="s">
        <v>358</v>
      </c>
      <c r="C116" s="118" t="s">
        <v>351</v>
      </c>
      <c r="D116" s="119" t="s">
        <v>207</v>
      </c>
      <c r="E116" s="669">
        <v>26.153547508127801</v>
      </c>
      <c r="F116" s="670">
        <v>25.149706707317101</v>
      </c>
      <c r="G116" s="670">
        <v>26.670204907975499</v>
      </c>
      <c r="H116" s="671">
        <v>26.640730909090902</v>
      </c>
      <c r="I116" s="670">
        <v>19.172761904761899</v>
      </c>
      <c r="J116" s="670">
        <v>28.491004878048798</v>
      </c>
      <c r="K116" s="35"/>
      <c r="L116" s="118" t="s">
        <v>216</v>
      </c>
      <c r="M116" s="43" t="s">
        <v>358</v>
      </c>
      <c r="N116" s="669">
        <v>11.9453827777778</v>
      </c>
      <c r="O116" s="670">
        <v>10.148099999999999</v>
      </c>
      <c r="P116" s="670">
        <v>10.510590000000001</v>
      </c>
      <c r="Q116" s="671">
        <v>15.1774583333333</v>
      </c>
      <c r="R116" s="122"/>
      <c r="S116" s="122"/>
      <c r="T116" s="35"/>
    </row>
    <row r="117" spans="1:20">
      <c r="A117" s="249" t="s">
        <v>190</v>
      </c>
      <c r="B117" s="271" t="s">
        <v>195</v>
      </c>
      <c r="C117" s="249" t="s">
        <v>272</v>
      </c>
      <c r="D117" s="271" t="s">
        <v>219</v>
      </c>
      <c r="E117" s="744">
        <v>532.414623242998</v>
      </c>
      <c r="F117" s="742">
        <v>500.006013719512</v>
      </c>
      <c r="G117" s="742">
        <v>557.36780828220901</v>
      </c>
      <c r="H117" s="776">
        <v>539.870047727273</v>
      </c>
      <c r="I117" s="686">
        <v>393.34983035714299</v>
      </c>
      <c r="J117" s="742">
        <v>529.77513719512206</v>
      </c>
      <c r="K117" s="1022"/>
      <c r="L117" s="249" t="s">
        <v>190</v>
      </c>
      <c r="M117" s="271" t="s">
        <v>195</v>
      </c>
      <c r="N117" s="685">
        <v>223.97398402777799</v>
      </c>
      <c r="O117" s="742">
        <v>206.68537499999999</v>
      </c>
      <c r="P117" s="742">
        <v>199.54205625</v>
      </c>
      <c r="Q117" s="741">
        <v>265.694520833333</v>
      </c>
      <c r="R117" s="246"/>
      <c r="S117" s="245"/>
      <c r="T117" s="236"/>
    </row>
    <row r="118" spans="1:20">
      <c r="A118" s="37" t="s">
        <v>198</v>
      </c>
      <c r="B118" s="43" t="s">
        <v>104</v>
      </c>
      <c r="C118" s="37" t="s">
        <v>245</v>
      </c>
      <c r="D118" s="43" t="s">
        <v>104</v>
      </c>
      <c r="E118" s="678">
        <v>102.272660513392</v>
      </c>
      <c r="F118" s="162">
        <v>103.257254263425</v>
      </c>
      <c r="G118" s="162">
        <v>101.940790575747</v>
      </c>
      <c r="H118" s="737">
        <v>101.619936701005</v>
      </c>
      <c r="I118" s="738">
        <v>99.203751148336096</v>
      </c>
      <c r="J118" s="738">
        <v>101.94600038058</v>
      </c>
      <c r="K118" s="611"/>
      <c r="L118" s="37" t="s">
        <v>198</v>
      </c>
      <c r="M118" s="43" t="s">
        <v>104</v>
      </c>
      <c r="N118" s="678">
        <v>98.014236824609895</v>
      </c>
      <c r="O118" s="162">
        <v>102.01849628534499</v>
      </c>
      <c r="P118" s="162">
        <v>99.918400672903601</v>
      </c>
      <c r="Q118" s="679">
        <v>92.105813515581005</v>
      </c>
      <c r="R118" s="146"/>
      <c r="S118" s="135"/>
      <c r="T118" s="34"/>
    </row>
    <row r="119" spans="1:20">
      <c r="A119" s="231" t="s">
        <v>105</v>
      </c>
      <c r="B119" s="271" t="s">
        <v>106</v>
      </c>
      <c r="C119" s="231" t="s">
        <v>246</v>
      </c>
      <c r="D119" s="232" t="s">
        <v>633</v>
      </c>
      <c r="E119" s="803">
        <v>4.0183811710730399</v>
      </c>
      <c r="F119" s="783">
        <v>4.0345071461319</v>
      </c>
      <c r="G119" s="649">
        <v>4.2295249494375202</v>
      </c>
      <c r="H119" s="650">
        <v>3.7911114176497001</v>
      </c>
      <c r="I119" s="649">
        <v>3.5958663379492299</v>
      </c>
      <c r="J119" s="649">
        <v>4.1882923333687003</v>
      </c>
      <c r="K119" s="796"/>
      <c r="L119" s="231" t="s">
        <v>105</v>
      </c>
      <c r="M119" s="271" t="s">
        <v>106</v>
      </c>
      <c r="N119" s="803">
        <v>5.9121388970148701</v>
      </c>
      <c r="O119" s="783">
        <v>5.2837016719748702</v>
      </c>
      <c r="P119" s="783">
        <v>5.6276897804649204</v>
      </c>
      <c r="Q119" s="809">
        <v>6.82502523860484</v>
      </c>
      <c r="R119" s="269"/>
      <c r="S119" s="268"/>
      <c r="T119" s="270"/>
    </row>
    <row r="120" spans="1:20">
      <c r="A120" s="59" t="s">
        <v>366</v>
      </c>
      <c r="B120" s="60" t="s">
        <v>107</v>
      </c>
      <c r="C120" s="59" t="s">
        <v>247</v>
      </c>
      <c r="D120" s="60" t="s">
        <v>249</v>
      </c>
      <c r="E120" s="777">
        <v>830.20578159844399</v>
      </c>
      <c r="F120" s="778">
        <v>811.152416096401</v>
      </c>
      <c r="G120" s="778">
        <v>852.65961234192696</v>
      </c>
      <c r="H120" s="779">
        <v>826.80531635700402</v>
      </c>
      <c r="I120" s="778">
        <v>837.05587949670701</v>
      </c>
      <c r="J120" s="778">
        <v>758.65437846365205</v>
      </c>
      <c r="K120" s="1023"/>
      <c r="L120" s="59" t="s">
        <v>366</v>
      </c>
      <c r="M120" s="60" t="s">
        <v>107</v>
      </c>
      <c r="N120" s="777">
        <v>773.26370528082703</v>
      </c>
      <c r="O120" s="802">
        <v>830.96966919915997</v>
      </c>
      <c r="P120" s="802">
        <v>774.58219709835498</v>
      </c>
      <c r="Q120" s="810">
        <v>714.23924954496704</v>
      </c>
      <c r="R120" s="147"/>
      <c r="S120" s="138"/>
      <c r="T120" s="63"/>
    </row>
    <row r="121" spans="1:20">
      <c r="A121" s="38" t="s">
        <v>645</v>
      </c>
      <c r="B121" s="39"/>
      <c r="C121" s="38" t="s">
        <v>248</v>
      </c>
      <c r="D121" s="39"/>
      <c r="E121" s="201"/>
      <c r="F121" s="98"/>
      <c r="G121" s="98"/>
      <c r="H121" s="97"/>
      <c r="I121" s="40"/>
      <c r="J121" s="98"/>
      <c r="K121" s="99"/>
      <c r="L121" s="38" t="s">
        <v>646</v>
      </c>
      <c r="M121" s="39"/>
      <c r="N121" s="364"/>
      <c r="O121" s="98"/>
      <c r="P121" s="98"/>
      <c r="Q121" s="97"/>
      <c r="R121" s="40"/>
      <c r="S121" s="98"/>
      <c r="T121" s="99"/>
    </row>
    <row r="122" spans="1:20">
      <c r="A122" s="69" t="s">
        <v>70</v>
      </c>
      <c r="B122" s="70" t="s">
        <v>636</v>
      </c>
      <c r="C122" s="69" t="s">
        <v>291</v>
      </c>
      <c r="D122" s="70" t="s">
        <v>636</v>
      </c>
      <c r="E122" s="861">
        <v>1232.1998650947901</v>
      </c>
      <c r="F122" s="842">
        <v>1264.10540923077</v>
      </c>
      <c r="G122" s="842">
        <v>1306.51378005428</v>
      </c>
      <c r="H122" s="841">
        <v>1125.9804059993101</v>
      </c>
      <c r="I122" s="843">
        <v>1005.53867530997</v>
      </c>
      <c r="J122" s="842">
        <v>1274.3961553536799</v>
      </c>
      <c r="K122" s="111"/>
      <c r="L122" s="69" t="s">
        <v>70</v>
      </c>
      <c r="M122" s="70" t="s">
        <v>636</v>
      </c>
      <c r="N122" s="857">
        <v>1781.5060643688701</v>
      </c>
      <c r="O122" s="842">
        <v>1580.8134491114699</v>
      </c>
      <c r="P122" s="842">
        <v>1751.9650656978499</v>
      </c>
      <c r="Q122" s="841">
        <v>2011.7396782972801</v>
      </c>
      <c r="R122" s="163"/>
      <c r="S122" s="91"/>
      <c r="T122" s="111"/>
    </row>
    <row r="123" spans="1:20">
      <c r="A123" s="231" t="s">
        <v>171</v>
      </c>
      <c r="B123" s="232" t="s">
        <v>636</v>
      </c>
      <c r="C123" s="231" t="s">
        <v>266</v>
      </c>
      <c r="D123" s="232" t="s">
        <v>636</v>
      </c>
      <c r="E123" s="773">
        <v>381.12203561077899</v>
      </c>
      <c r="F123" s="759">
        <v>379.41595643127403</v>
      </c>
      <c r="G123" s="759">
        <v>373.05169105156199</v>
      </c>
      <c r="H123" s="758">
        <v>390.8984593495</v>
      </c>
      <c r="I123" s="676">
        <v>426.51479351454498</v>
      </c>
      <c r="J123" s="759">
        <v>385.39845988195202</v>
      </c>
      <c r="K123" s="796"/>
      <c r="L123" s="231" t="s">
        <v>171</v>
      </c>
      <c r="M123" s="232" t="s">
        <v>636</v>
      </c>
      <c r="N123" s="675">
        <v>698.23789698217297</v>
      </c>
      <c r="O123" s="759">
        <v>688.33186268174495</v>
      </c>
      <c r="P123" s="759">
        <v>658.91880593399901</v>
      </c>
      <c r="Q123" s="758">
        <v>747.46302233077495</v>
      </c>
      <c r="R123" s="269"/>
      <c r="S123" s="268"/>
      <c r="T123" s="270"/>
    </row>
    <row r="124" spans="1:20">
      <c r="A124" s="118" t="s">
        <v>215</v>
      </c>
      <c r="B124" s="43" t="s">
        <v>636</v>
      </c>
      <c r="C124" s="37" t="s">
        <v>353</v>
      </c>
      <c r="D124" s="43" t="s">
        <v>636</v>
      </c>
      <c r="E124" s="714">
        <v>607.74753798505697</v>
      </c>
      <c r="F124" s="713">
        <v>621.50064315258498</v>
      </c>
      <c r="G124" s="713">
        <v>662.06970700532202</v>
      </c>
      <c r="H124" s="712">
        <v>539.67226379726503</v>
      </c>
      <c r="I124" s="656">
        <v>506.74059823557502</v>
      </c>
      <c r="J124" s="713">
        <v>574.04258576962104</v>
      </c>
      <c r="K124" s="797"/>
      <c r="L124" s="118" t="s">
        <v>215</v>
      </c>
      <c r="M124" s="43" t="s">
        <v>636</v>
      </c>
      <c r="N124" s="655">
        <v>887.92832629240695</v>
      </c>
      <c r="O124" s="713">
        <v>773.45130210016202</v>
      </c>
      <c r="P124" s="713">
        <v>861.50224795640304</v>
      </c>
      <c r="Q124" s="712">
        <v>1028.83142882066</v>
      </c>
      <c r="R124" s="100"/>
      <c r="S124" s="77"/>
      <c r="T124" s="78"/>
    </row>
    <row r="125" spans="1:20">
      <c r="A125" s="231" t="s">
        <v>352</v>
      </c>
      <c r="B125" s="232" t="s">
        <v>636</v>
      </c>
      <c r="C125" s="231" t="s">
        <v>341</v>
      </c>
      <c r="D125" s="232" t="s">
        <v>636</v>
      </c>
      <c r="E125" s="773">
        <v>2.32443448332622</v>
      </c>
      <c r="F125" s="759">
        <v>2.39431803278688</v>
      </c>
      <c r="G125" s="759">
        <v>2.3571832450276702</v>
      </c>
      <c r="H125" s="758">
        <v>2.2218021721641201</v>
      </c>
      <c r="I125" s="676">
        <v>1.9421658917501201</v>
      </c>
      <c r="J125" s="759">
        <v>2.63230540440837</v>
      </c>
      <c r="K125" s="796"/>
      <c r="L125" s="231" t="s">
        <v>352</v>
      </c>
      <c r="M125" s="232" t="s">
        <v>636</v>
      </c>
      <c r="N125" s="675">
        <v>2.3942275515105398</v>
      </c>
      <c r="O125" s="759">
        <v>2.0798546042003201</v>
      </c>
      <c r="P125" s="759">
        <v>1.6443702694520099</v>
      </c>
      <c r="Q125" s="758">
        <v>3.4584577808792698</v>
      </c>
      <c r="R125" s="269"/>
      <c r="S125" s="268"/>
      <c r="T125" s="270"/>
    </row>
    <row r="126" spans="1:20">
      <c r="A126" s="37" t="s">
        <v>73</v>
      </c>
      <c r="B126" s="43" t="s">
        <v>636</v>
      </c>
      <c r="C126" s="37" t="s">
        <v>293</v>
      </c>
      <c r="D126" s="43" t="s">
        <v>636</v>
      </c>
      <c r="E126" s="714">
        <v>8.4332611610757997</v>
      </c>
      <c r="F126" s="713">
        <v>6.9573440731399696</v>
      </c>
      <c r="G126" s="713">
        <v>9.0936273540019297</v>
      </c>
      <c r="H126" s="712">
        <v>9.2488120560854892</v>
      </c>
      <c r="I126" s="656">
        <v>8.38802604911778</v>
      </c>
      <c r="J126" s="713">
        <v>9.8615966061052909</v>
      </c>
      <c r="K126" s="797"/>
      <c r="L126" s="37" t="s">
        <v>73</v>
      </c>
      <c r="M126" s="43" t="s">
        <v>636</v>
      </c>
      <c r="N126" s="655">
        <v>13.873929159014001</v>
      </c>
      <c r="O126" s="713">
        <v>9.0869063004846904</v>
      </c>
      <c r="P126" s="713">
        <v>14.787976082349401</v>
      </c>
      <c r="Q126" s="712">
        <v>17.746905094208</v>
      </c>
      <c r="R126" s="100"/>
      <c r="S126" s="77"/>
      <c r="T126" s="78"/>
    </row>
    <row r="127" spans="1:20">
      <c r="A127" s="260" t="s">
        <v>74</v>
      </c>
      <c r="B127" s="261" t="s">
        <v>636</v>
      </c>
      <c r="C127" s="260" t="s">
        <v>295</v>
      </c>
      <c r="D127" s="261" t="s">
        <v>636</v>
      </c>
      <c r="E127" s="862">
        <v>999.62726924023798</v>
      </c>
      <c r="F127" s="863">
        <v>1010.2682616897901</v>
      </c>
      <c r="G127" s="863">
        <v>1046.5722086559099</v>
      </c>
      <c r="H127" s="864">
        <v>942.041337375014</v>
      </c>
      <c r="I127" s="856">
        <v>943.58558369098705</v>
      </c>
      <c r="J127" s="863">
        <v>971.93494766208596</v>
      </c>
      <c r="K127" s="285"/>
      <c r="L127" s="260" t="s">
        <v>74</v>
      </c>
      <c r="M127" s="261" t="s">
        <v>636</v>
      </c>
      <c r="N127" s="858">
        <v>1602.4343799850999</v>
      </c>
      <c r="O127" s="863">
        <v>1472.9499256865899</v>
      </c>
      <c r="P127" s="863">
        <v>1536.8534002422</v>
      </c>
      <c r="Q127" s="864">
        <v>1797.49981402652</v>
      </c>
      <c r="R127" s="277"/>
      <c r="S127" s="276"/>
      <c r="T127" s="285"/>
    </row>
    <row r="128" spans="1:20">
      <c r="A128" s="72" t="s">
        <v>100</v>
      </c>
      <c r="B128" s="73" t="s">
        <v>636</v>
      </c>
      <c r="C128" s="72" t="s">
        <v>296</v>
      </c>
      <c r="D128" s="73" t="s">
        <v>636</v>
      </c>
      <c r="E128" s="859">
        <v>232.57259585454699</v>
      </c>
      <c r="F128" s="845">
        <v>253.83714754098401</v>
      </c>
      <c r="G128" s="845">
        <v>259.94157139836199</v>
      </c>
      <c r="H128" s="844">
        <v>183.939068624296</v>
      </c>
      <c r="I128" s="845">
        <v>61.953091618979499</v>
      </c>
      <c r="J128" s="845">
        <v>302.46120769159802</v>
      </c>
      <c r="K128" s="112"/>
      <c r="L128" s="72" t="s">
        <v>100</v>
      </c>
      <c r="M128" s="73" t="s">
        <v>636</v>
      </c>
      <c r="N128" s="859">
        <v>179.071684383762</v>
      </c>
      <c r="O128" s="845">
        <v>107.86352342487901</v>
      </c>
      <c r="P128" s="845">
        <v>215.111665455646</v>
      </c>
      <c r="Q128" s="844">
        <v>214.23986427076099</v>
      </c>
      <c r="R128" s="93"/>
      <c r="S128" s="93"/>
      <c r="T128" s="112"/>
    </row>
    <row r="129" spans="1:20">
      <c r="A129" s="37" t="s">
        <v>363</v>
      </c>
      <c r="B129" s="43" t="s">
        <v>636</v>
      </c>
      <c r="C129" s="37" t="s">
        <v>297</v>
      </c>
      <c r="D129" s="43" t="s">
        <v>636</v>
      </c>
      <c r="E129" s="655">
        <v>155.66353375448</v>
      </c>
      <c r="F129" s="713">
        <v>183.119339622642</v>
      </c>
      <c r="G129" s="713">
        <v>183.50872727272699</v>
      </c>
      <c r="H129" s="712">
        <v>100.362534368071</v>
      </c>
      <c r="I129" s="656">
        <v>25.783456692913401</v>
      </c>
      <c r="J129" s="656">
        <v>255.62505102040799</v>
      </c>
      <c r="K129" s="797"/>
      <c r="L129" s="37" t="s">
        <v>363</v>
      </c>
      <c r="M129" s="43" t="s">
        <v>636</v>
      </c>
      <c r="N129" s="655" t="s">
        <v>9</v>
      </c>
      <c r="O129" s="656" t="s">
        <v>9</v>
      </c>
      <c r="P129" s="656">
        <v>165.31188679245301</v>
      </c>
      <c r="Q129" s="654" t="s">
        <v>9</v>
      </c>
      <c r="R129" s="107"/>
      <c r="S129" s="107"/>
      <c r="T129" s="78"/>
    </row>
    <row r="130" spans="1:20">
      <c r="A130" s="37" t="s">
        <v>614</v>
      </c>
      <c r="B130" s="43" t="s">
        <v>636</v>
      </c>
      <c r="C130" s="37"/>
      <c r="D130" s="43"/>
      <c r="E130" s="655">
        <v>217.17387176344599</v>
      </c>
      <c r="F130" s="713">
        <v>248.21844186046499</v>
      </c>
      <c r="G130" s="713">
        <v>242.33346883468801</v>
      </c>
      <c r="H130" s="712">
        <v>160.96970459518599</v>
      </c>
      <c r="I130" s="656">
        <v>49.869865203761798</v>
      </c>
      <c r="J130" s="656">
        <v>282.70714147910002</v>
      </c>
      <c r="K130" s="797"/>
      <c r="L130" s="37" t="s">
        <v>614</v>
      </c>
      <c r="M130" s="43" t="s">
        <v>636</v>
      </c>
      <c r="N130" s="655" t="s">
        <v>9</v>
      </c>
      <c r="O130" s="656" t="s">
        <v>9</v>
      </c>
      <c r="P130" s="656">
        <v>248.76327027027</v>
      </c>
      <c r="Q130" s="654" t="s">
        <v>9</v>
      </c>
      <c r="R130" s="107"/>
      <c r="S130" s="107"/>
      <c r="T130" s="78"/>
    </row>
    <row r="131" spans="1:20">
      <c r="A131" s="259" t="s">
        <v>362</v>
      </c>
      <c r="B131" s="255" t="s">
        <v>636</v>
      </c>
      <c r="C131" s="259" t="s">
        <v>298</v>
      </c>
      <c r="D131" s="255" t="s">
        <v>636</v>
      </c>
      <c r="E131" s="660">
        <v>284.20214240387901</v>
      </c>
      <c r="F131" s="716">
        <v>313.140286919831</v>
      </c>
      <c r="G131" s="716">
        <v>308.88259090909099</v>
      </c>
      <c r="H131" s="715">
        <v>230.583549382716</v>
      </c>
      <c r="I131" s="661">
        <v>93.588999999999999</v>
      </c>
      <c r="J131" s="661">
        <v>322.52102525252502</v>
      </c>
      <c r="K131" s="1024"/>
      <c r="L131" s="259" t="s">
        <v>362</v>
      </c>
      <c r="M131" s="255" t="s">
        <v>636</v>
      </c>
      <c r="N131" s="660" t="s">
        <v>9</v>
      </c>
      <c r="O131" s="661" t="s">
        <v>9</v>
      </c>
      <c r="P131" s="661">
        <v>339.8725</v>
      </c>
      <c r="Q131" s="659" t="s">
        <v>9</v>
      </c>
      <c r="R131" s="286"/>
      <c r="S131" s="286"/>
      <c r="T131" s="287"/>
    </row>
    <row r="132" spans="1:20" ht="23.25" customHeight="1">
      <c r="E132" s="113"/>
      <c r="F132" s="113"/>
      <c r="G132" s="113"/>
      <c r="H132" s="113"/>
      <c r="I132" s="113"/>
      <c r="J132" s="113"/>
      <c r="K132" s="113"/>
    </row>
    <row r="133" spans="1:20" s="289" customFormat="1" ht="15.75" customHeight="1">
      <c r="A133" s="20" t="s">
        <v>108</v>
      </c>
      <c r="B133" s="21"/>
      <c r="C133" s="20"/>
      <c r="D133" s="21"/>
      <c r="E133" s="22"/>
      <c r="F133" s="22"/>
      <c r="G133" s="22"/>
      <c r="H133" s="22"/>
      <c r="I133" s="22"/>
      <c r="J133" s="23"/>
      <c r="K133" s="24" t="s">
        <v>151</v>
      </c>
      <c r="L133" s="291"/>
      <c r="M133" s="307"/>
    </row>
    <row r="134" spans="1:20" s="289" customFormat="1" ht="15.75" customHeight="1">
      <c r="A134" s="94"/>
      <c r="B134" s="27"/>
      <c r="C134" s="94"/>
      <c r="D134" s="27"/>
      <c r="E134" s="28"/>
      <c r="F134" s="28"/>
      <c r="G134" s="28"/>
      <c r="H134" s="28"/>
      <c r="I134" s="28"/>
      <c r="J134" s="29"/>
      <c r="K134" s="840" t="s">
        <v>634</v>
      </c>
      <c r="L134" s="308"/>
      <c r="M134" s="307"/>
    </row>
    <row r="135" spans="1:20">
      <c r="A135" s="26"/>
      <c r="B135" s="31"/>
      <c r="C135" s="26"/>
      <c r="D135" s="31"/>
      <c r="E135" s="32"/>
      <c r="F135" s="33"/>
      <c r="G135" s="33"/>
      <c r="H135" s="33"/>
      <c r="I135" s="33"/>
      <c r="J135" s="33"/>
      <c r="K135" s="35" t="s">
        <v>118</v>
      </c>
      <c r="L135" s="309"/>
      <c r="M135" s="310"/>
    </row>
    <row r="136" spans="1:20">
      <c r="A136" s="37"/>
      <c r="B136" s="31"/>
      <c r="C136" s="37"/>
      <c r="D136" s="31"/>
      <c r="E136" s="33"/>
      <c r="F136" s="33"/>
      <c r="G136" s="33"/>
      <c r="H136" s="33"/>
      <c r="I136" s="33"/>
      <c r="J136" s="33"/>
      <c r="K136" s="34"/>
      <c r="L136" s="291"/>
      <c r="M136" s="310"/>
    </row>
    <row r="137" spans="1:20">
      <c r="A137" s="38" t="s">
        <v>48</v>
      </c>
      <c r="B137" s="39" t="s">
        <v>7</v>
      </c>
      <c r="C137" s="38"/>
      <c r="D137" s="39" t="s">
        <v>7</v>
      </c>
      <c r="E137" s="363" t="s">
        <v>49</v>
      </c>
      <c r="F137" s="40"/>
      <c r="G137" s="40" t="s">
        <v>119</v>
      </c>
      <c r="H137" s="40" t="s">
        <v>120</v>
      </c>
      <c r="I137" s="40" t="s">
        <v>121</v>
      </c>
      <c r="J137" s="40" t="s">
        <v>122</v>
      </c>
      <c r="K137" s="114"/>
      <c r="L137" s="311"/>
      <c r="M137" s="312"/>
    </row>
    <row r="138" spans="1:20" s="289" customFormat="1" ht="15.75" hidden="1" customHeight="1">
      <c r="A138" s="20"/>
      <c r="B138" s="21"/>
      <c r="C138" s="20" t="s">
        <v>255</v>
      </c>
      <c r="D138" s="21"/>
      <c r="E138" s="22"/>
      <c r="F138" s="22"/>
      <c r="G138" s="22"/>
      <c r="H138" s="22"/>
      <c r="I138" s="22"/>
      <c r="J138" s="23"/>
      <c r="K138" s="24" t="s">
        <v>273</v>
      </c>
      <c r="L138" s="291"/>
      <c r="M138" s="307"/>
    </row>
    <row r="139" spans="1:20" s="289" customFormat="1" ht="15.75" hidden="1" customHeight="1">
      <c r="A139" s="94"/>
      <c r="B139" s="27"/>
      <c r="C139" s="94"/>
      <c r="D139" s="27"/>
      <c r="E139" s="28"/>
      <c r="F139" s="28"/>
      <c r="G139" s="28"/>
      <c r="H139" s="28"/>
      <c r="I139" s="28"/>
      <c r="J139" s="29"/>
      <c r="K139" s="95"/>
      <c r="L139" s="308"/>
      <c r="M139" s="307"/>
    </row>
    <row r="140" spans="1:20" hidden="1">
      <c r="A140" s="26"/>
      <c r="B140" s="31"/>
      <c r="C140" s="26"/>
      <c r="D140" s="31"/>
      <c r="E140" s="32"/>
      <c r="F140" s="33"/>
      <c r="G140" s="33"/>
      <c r="H140" s="33"/>
      <c r="I140" s="33"/>
      <c r="J140" s="33"/>
      <c r="K140" s="35" t="s">
        <v>275</v>
      </c>
      <c r="L140" s="309"/>
      <c r="M140" s="310"/>
    </row>
    <row r="141" spans="1:20" hidden="1">
      <c r="A141" s="37"/>
      <c r="B141" s="31"/>
      <c r="C141" s="37"/>
      <c r="D141" s="31"/>
      <c r="E141" s="33"/>
      <c r="F141" s="33"/>
      <c r="G141" s="33"/>
      <c r="H141" s="33"/>
      <c r="I141" s="33"/>
      <c r="J141" s="33"/>
      <c r="K141" s="34"/>
      <c r="L141" s="291"/>
      <c r="M141" s="310"/>
    </row>
    <row r="142" spans="1:20" hidden="1">
      <c r="A142" s="38"/>
      <c r="B142" s="39" t="s">
        <v>7</v>
      </c>
      <c r="C142" s="38" t="s">
        <v>218</v>
      </c>
      <c r="D142" s="39" t="s">
        <v>7</v>
      </c>
      <c r="E142" s="39" t="s">
        <v>303</v>
      </c>
      <c r="F142" s="40"/>
      <c r="G142" s="40" t="s">
        <v>119</v>
      </c>
      <c r="H142" s="40" t="s">
        <v>120</v>
      </c>
      <c r="I142" s="40" t="s">
        <v>121</v>
      </c>
      <c r="J142" s="40" t="s">
        <v>122</v>
      </c>
      <c r="K142" s="114"/>
      <c r="L142" s="311"/>
      <c r="M142" s="312"/>
    </row>
    <row r="143" spans="1:20">
      <c r="A143" s="38" t="s">
        <v>52</v>
      </c>
      <c r="B143" s="39" t="s">
        <v>52</v>
      </c>
      <c r="C143" s="38" t="s">
        <v>52</v>
      </c>
      <c r="D143" s="39" t="s">
        <v>52</v>
      </c>
      <c r="E143" s="39" t="s">
        <v>13</v>
      </c>
      <c r="F143" s="40" t="s">
        <v>123</v>
      </c>
      <c r="G143" s="115">
        <v>20000</v>
      </c>
      <c r="H143" s="115">
        <v>30000</v>
      </c>
      <c r="I143" s="115">
        <v>40000</v>
      </c>
      <c r="J143" s="115">
        <v>50000</v>
      </c>
      <c r="K143" s="114" t="s">
        <v>124</v>
      </c>
      <c r="L143" s="311"/>
      <c r="M143" s="312"/>
    </row>
    <row r="144" spans="1:20" ht="5.25" customHeight="1">
      <c r="A144" s="37" t="s">
        <v>7</v>
      </c>
      <c r="B144" s="43" t="s">
        <v>7</v>
      </c>
      <c r="C144" s="37" t="s">
        <v>7</v>
      </c>
      <c r="D144" s="43" t="s">
        <v>7</v>
      </c>
      <c r="E144" s="43" t="s">
        <v>7</v>
      </c>
      <c r="F144" s="31" t="s">
        <v>7</v>
      </c>
      <c r="G144" s="31" t="s">
        <v>7</v>
      </c>
      <c r="H144" s="31" t="s">
        <v>7</v>
      </c>
      <c r="I144" s="31" t="s">
        <v>7</v>
      </c>
      <c r="J144" s="31" t="s">
        <v>7</v>
      </c>
      <c r="K144" s="109" t="s">
        <v>7</v>
      </c>
      <c r="L144" s="291"/>
      <c r="M144" s="310"/>
    </row>
    <row r="145" spans="1:13">
      <c r="A145" s="45" t="s">
        <v>90</v>
      </c>
      <c r="B145" s="43"/>
      <c r="C145" s="45" t="s">
        <v>279</v>
      </c>
      <c r="D145" s="43" t="s">
        <v>7</v>
      </c>
      <c r="E145" s="509">
        <v>2021</v>
      </c>
      <c r="F145" s="488">
        <v>2021</v>
      </c>
      <c r="G145" s="488">
        <v>2021</v>
      </c>
      <c r="H145" s="488">
        <v>2021</v>
      </c>
      <c r="I145" s="488">
        <v>2021</v>
      </c>
      <c r="J145" s="488">
        <v>2021</v>
      </c>
      <c r="K145" s="1128">
        <v>2021</v>
      </c>
      <c r="L145" s="313"/>
      <c r="M145" s="310"/>
    </row>
    <row r="146" spans="1:13" ht="5.25" customHeight="1">
      <c r="A146" s="37"/>
      <c r="B146" s="43"/>
      <c r="C146" s="37" t="s">
        <v>7</v>
      </c>
      <c r="D146" s="43" t="s">
        <v>7</v>
      </c>
      <c r="E146" s="694"/>
      <c r="F146" s="614"/>
      <c r="G146" s="614"/>
      <c r="H146" s="614"/>
      <c r="I146" s="614"/>
      <c r="J146" s="614"/>
      <c r="K146" s="613"/>
      <c r="L146" s="291"/>
      <c r="M146" s="310"/>
    </row>
    <row r="147" spans="1:13">
      <c r="A147" s="37" t="s">
        <v>91</v>
      </c>
      <c r="B147" s="43"/>
      <c r="C147" s="37" t="s">
        <v>280</v>
      </c>
      <c r="D147" s="43" t="s">
        <v>219</v>
      </c>
      <c r="E147" s="749">
        <v>165</v>
      </c>
      <c r="F147" s="750">
        <v>31</v>
      </c>
      <c r="G147" s="750">
        <v>31</v>
      </c>
      <c r="H147" s="750">
        <v>26</v>
      </c>
      <c r="I147" s="750">
        <v>21</v>
      </c>
      <c r="J147" s="750">
        <v>8</v>
      </c>
      <c r="K147" s="787">
        <v>48</v>
      </c>
      <c r="L147" s="291"/>
      <c r="M147" s="310"/>
    </row>
    <row r="148" spans="1:13" ht="6" customHeight="1">
      <c r="A148" s="79"/>
      <c r="B148" s="43"/>
      <c r="C148" s="79"/>
      <c r="D148" s="43"/>
      <c r="E148" s="694"/>
      <c r="F148" s="614"/>
      <c r="G148" s="614"/>
      <c r="H148" s="614"/>
      <c r="I148" s="614"/>
      <c r="J148" s="614"/>
      <c r="K148" s="613"/>
      <c r="L148" s="311"/>
      <c r="M148" s="310"/>
    </row>
    <row r="149" spans="1:13">
      <c r="A149" s="38" t="s">
        <v>92</v>
      </c>
      <c r="B149" s="53"/>
      <c r="C149" s="38" t="s">
        <v>281</v>
      </c>
      <c r="D149" s="53" t="s">
        <v>7</v>
      </c>
      <c r="E149" s="727"/>
      <c r="F149" s="726"/>
      <c r="G149" s="726"/>
      <c r="H149" s="726"/>
      <c r="I149" s="726"/>
      <c r="J149" s="726"/>
      <c r="K149" s="728"/>
      <c r="L149" s="311"/>
      <c r="M149" s="310"/>
    </row>
    <row r="150" spans="1:13">
      <c r="A150" s="37" t="s">
        <v>342</v>
      </c>
      <c r="B150" s="43" t="s">
        <v>361</v>
      </c>
      <c r="C150" s="37" t="s">
        <v>205</v>
      </c>
      <c r="D150" s="43" t="s">
        <v>361</v>
      </c>
      <c r="E150" s="722">
        <v>24.918951515151502</v>
      </c>
      <c r="F150" s="723">
        <v>18.974193548387099</v>
      </c>
      <c r="G150" s="723">
        <v>23.861022580645201</v>
      </c>
      <c r="H150" s="723">
        <v>25.477896153846199</v>
      </c>
      <c r="I150" s="723">
        <v>27.0528571428571</v>
      </c>
      <c r="J150" s="723">
        <v>19.776250000000001</v>
      </c>
      <c r="K150" s="730">
        <v>29.062291666666699</v>
      </c>
      <c r="L150" s="291"/>
      <c r="M150" s="310"/>
    </row>
    <row r="151" spans="1:13">
      <c r="A151" s="259" t="s">
        <v>615</v>
      </c>
      <c r="B151" s="255" t="s">
        <v>358</v>
      </c>
      <c r="C151" s="259" t="s">
        <v>206</v>
      </c>
      <c r="D151" s="255" t="s">
        <v>207</v>
      </c>
      <c r="E151" s="753">
        <v>61.875175151515101</v>
      </c>
      <c r="F151" s="754">
        <v>37.063367741935501</v>
      </c>
      <c r="G151" s="754">
        <v>40.036951612903202</v>
      </c>
      <c r="H151" s="754">
        <v>47.106734615384603</v>
      </c>
      <c r="I151" s="754">
        <v>60.831123809523802</v>
      </c>
      <c r="J151" s="754">
        <v>63.365812499999997</v>
      </c>
      <c r="K151" s="788">
        <v>100.211225</v>
      </c>
      <c r="L151" s="291"/>
      <c r="M151" s="310"/>
    </row>
    <row r="152" spans="1:13">
      <c r="A152" s="37" t="s">
        <v>57</v>
      </c>
      <c r="B152" s="43" t="s">
        <v>344</v>
      </c>
      <c r="C152" s="37" t="s">
        <v>282</v>
      </c>
      <c r="D152" s="43" t="s">
        <v>344</v>
      </c>
      <c r="E152" s="671">
        <v>50.909090909090899</v>
      </c>
      <c r="F152" s="713">
        <v>38.709677419354797</v>
      </c>
      <c r="G152" s="713">
        <v>29.0322580645161</v>
      </c>
      <c r="H152" s="713">
        <v>53.846153846153797</v>
      </c>
      <c r="I152" s="713">
        <v>57.142857142857103</v>
      </c>
      <c r="J152" s="713">
        <v>75</v>
      </c>
      <c r="K152" s="789">
        <v>64.5833333333333</v>
      </c>
      <c r="L152" s="291"/>
      <c r="M152" s="310"/>
    </row>
    <row r="153" spans="1:13">
      <c r="A153" s="231" t="s">
        <v>58</v>
      </c>
      <c r="B153" s="232" t="s">
        <v>344</v>
      </c>
      <c r="C153" s="231" t="s">
        <v>283</v>
      </c>
      <c r="D153" s="232" t="s">
        <v>344</v>
      </c>
      <c r="E153" s="650">
        <v>42.424242424242401</v>
      </c>
      <c r="F153" s="759">
        <v>51.612903225806399</v>
      </c>
      <c r="G153" s="759">
        <v>48.387096774193601</v>
      </c>
      <c r="H153" s="759">
        <v>46.153846153846203</v>
      </c>
      <c r="I153" s="759">
        <v>42.857142857142897</v>
      </c>
      <c r="J153" s="759">
        <v>25</v>
      </c>
      <c r="K153" s="743">
        <v>33.3333333333333</v>
      </c>
      <c r="L153" s="291"/>
      <c r="M153" s="310"/>
    </row>
    <row r="154" spans="1:13">
      <c r="A154" s="59" t="s">
        <v>59</v>
      </c>
      <c r="B154" s="60" t="s">
        <v>344</v>
      </c>
      <c r="C154" s="59" t="s">
        <v>243</v>
      </c>
      <c r="D154" s="60" t="s">
        <v>344</v>
      </c>
      <c r="E154" s="790">
        <v>6.6666666666666696</v>
      </c>
      <c r="F154" s="763">
        <v>9.67741935483871</v>
      </c>
      <c r="G154" s="763">
        <v>22.580645161290299</v>
      </c>
      <c r="H154" s="763">
        <v>0</v>
      </c>
      <c r="I154" s="763">
        <v>0</v>
      </c>
      <c r="J154" s="763">
        <v>0</v>
      </c>
      <c r="K154" s="791">
        <v>2.0833333333333299</v>
      </c>
      <c r="L154" s="291"/>
      <c r="M154" s="310"/>
    </row>
    <row r="155" spans="1:13">
      <c r="A155" s="231" t="s">
        <v>160</v>
      </c>
      <c r="B155" s="232" t="s">
        <v>344</v>
      </c>
      <c r="C155" s="231" t="s">
        <v>305</v>
      </c>
      <c r="D155" s="232" t="s">
        <v>344</v>
      </c>
      <c r="E155" s="758">
        <v>49.319967497051699</v>
      </c>
      <c r="F155" s="759">
        <v>32.972968378102699</v>
      </c>
      <c r="G155" s="759">
        <v>29.3365060064889</v>
      </c>
      <c r="H155" s="759">
        <v>59.378227250680197</v>
      </c>
      <c r="I155" s="759">
        <v>52.644734294414803</v>
      </c>
      <c r="J155" s="759">
        <v>63.649579672587102</v>
      </c>
      <c r="K155" s="792">
        <v>59.053469917347101</v>
      </c>
      <c r="L155" s="291"/>
      <c r="M155" s="310"/>
    </row>
    <row r="156" spans="1:13">
      <c r="A156" s="59" t="s">
        <v>60</v>
      </c>
      <c r="B156" s="60" t="s">
        <v>344</v>
      </c>
      <c r="C156" s="59" t="s">
        <v>306</v>
      </c>
      <c r="D156" s="60" t="s">
        <v>344</v>
      </c>
      <c r="E156" s="762">
        <v>59.096080480385901</v>
      </c>
      <c r="F156" s="763">
        <v>44.867773154521601</v>
      </c>
      <c r="G156" s="763">
        <v>63.123082658639603</v>
      </c>
      <c r="H156" s="763">
        <v>55.983910972897498</v>
      </c>
      <c r="I156" s="763">
        <v>56.2458205162498</v>
      </c>
      <c r="J156" s="763">
        <v>37.825223435948402</v>
      </c>
      <c r="K156" s="791">
        <v>66.506027021449597</v>
      </c>
      <c r="L156" s="291"/>
      <c r="M156" s="310"/>
    </row>
    <row r="157" spans="1:13" ht="5.25" customHeight="1">
      <c r="A157" s="37"/>
      <c r="B157" s="43"/>
      <c r="C157" s="37"/>
      <c r="D157" s="43"/>
      <c r="E157" s="612"/>
      <c r="F157" s="607"/>
      <c r="G157" s="607"/>
      <c r="H157" s="607"/>
      <c r="I157" s="607"/>
      <c r="J157" s="607"/>
      <c r="K157" s="611"/>
      <c r="L157" s="291"/>
      <c r="M157" s="310"/>
    </row>
    <row r="158" spans="1:13" ht="12.75" customHeight="1">
      <c r="A158" s="38" t="s">
        <v>62</v>
      </c>
      <c r="B158" s="53"/>
      <c r="C158" s="38" t="s">
        <v>285</v>
      </c>
      <c r="D158" s="53"/>
      <c r="E158" s="727"/>
      <c r="F158" s="726"/>
      <c r="G158" s="726"/>
      <c r="H158" s="726"/>
      <c r="I158" s="726"/>
      <c r="J158" s="726"/>
      <c r="K158" s="728"/>
      <c r="L158" s="311"/>
      <c r="M158" s="310"/>
    </row>
    <row r="159" spans="1:13">
      <c r="A159" s="118" t="s">
        <v>216</v>
      </c>
      <c r="B159" s="43" t="s">
        <v>358</v>
      </c>
      <c r="C159" s="118" t="s">
        <v>351</v>
      </c>
      <c r="D159" s="43" t="s">
        <v>207</v>
      </c>
      <c r="E159" s="671">
        <v>26.640730909090902</v>
      </c>
      <c r="F159" s="670">
        <v>9.1932709677419293</v>
      </c>
      <c r="G159" s="670">
        <v>5.4056161290322597</v>
      </c>
      <c r="H159" s="670">
        <v>15.2119269230769</v>
      </c>
      <c r="I159" s="670">
        <v>21.859166666666699</v>
      </c>
      <c r="J159" s="670">
        <v>26.5916125</v>
      </c>
      <c r="K159" s="672">
        <v>59.91395</v>
      </c>
      <c r="L159" s="306"/>
      <c r="M159" s="310"/>
    </row>
    <row r="160" spans="1:13">
      <c r="A160" s="231" t="s">
        <v>190</v>
      </c>
      <c r="B160" s="271" t="s">
        <v>195</v>
      </c>
      <c r="C160" s="231" t="s">
        <v>272</v>
      </c>
      <c r="D160" s="271" t="s">
        <v>219</v>
      </c>
      <c r="E160" s="741">
        <v>539.870047727273</v>
      </c>
      <c r="F160" s="742">
        <v>185.05648790322601</v>
      </c>
      <c r="G160" s="742">
        <v>63.6922741935484</v>
      </c>
      <c r="H160" s="742">
        <v>306.98313942307698</v>
      </c>
      <c r="I160" s="742">
        <v>427.18089285714302</v>
      </c>
      <c r="J160" s="742">
        <v>563.76232812499995</v>
      </c>
      <c r="K160" s="743">
        <v>1248.0184843750001</v>
      </c>
      <c r="L160" s="291"/>
      <c r="M160" s="317"/>
    </row>
    <row r="161" spans="1:13">
      <c r="A161" s="37" t="s">
        <v>198</v>
      </c>
      <c r="B161" s="43" t="s">
        <v>104</v>
      </c>
      <c r="C161" s="37" t="s">
        <v>245</v>
      </c>
      <c r="D161" s="43" t="s">
        <v>104</v>
      </c>
      <c r="E161" s="793">
        <v>101.619936701005</v>
      </c>
      <c r="F161" s="794">
        <v>105.135655576351</v>
      </c>
      <c r="G161" s="794">
        <v>94.554381563083993</v>
      </c>
      <c r="H161" s="794">
        <v>101.408406783622</v>
      </c>
      <c r="I161" s="794">
        <v>101.543981248986</v>
      </c>
      <c r="J161" s="794">
        <v>106.497311866687</v>
      </c>
      <c r="K161" s="795">
        <v>103.247452641812</v>
      </c>
      <c r="L161" s="291"/>
      <c r="M161" s="310"/>
    </row>
    <row r="162" spans="1:13">
      <c r="A162" s="231" t="s">
        <v>105</v>
      </c>
      <c r="B162" s="232" t="s">
        <v>106</v>
      </c>
      <c r="C162" s="231" t="s">
        <v>246</v>
      </c>
      <c r="D162" s="232" t="s">
        <v>633</v>
      </c>
      <c r="E162" s="650">
        <v>3.7911114176497001</v>
      </c>
      <c r="F162" s="649">
        <v>3.6472892621784201</v>
      </c>
      <c r="G162" s="649">
        <v>4.4028776550814603</v>
      </c>
      <c r="H162" s="649">
        <v>3.7332992208482398</v>
      </c>
      <c r="I162" s="649">
        <v>3.5737662414620299</v>
      </c>
      <c r="J162" s="649">
        <v>3.5127138941470499</v>
      </c>
      <c r="K162" s="651">
        <v>3.6617005731502301</v>
      </c>
      <c r="L162" s="291"/>
      <c r="M162" s="310"/>
    </row>
    <row r="163" spans="1:13">
      <c r="A163" s="59" t="s">
        <v>366</v>
      </c>
      <c r="B163" s="60" t="s">
        <v>107</v>
      </c>
      <c r="C163" s="59" t="s">
        <v>247</v>
      </c>
      <c r="D163" s="60" t="s">
        <v>249</v>
      </c>
      <c r="E163" s="762">
        <v>826.80531635700402</v>
      </c>
      <c r="F163" s="763">
        <v>821.28599634936404</v>
      </c>
      <c r="G163" s="763">
        <v>480.730544875372</v>
      </c>
      <c r="H163" s="763">
        <v>823.36131062139805</v>
      </c>
      <c r="I163" s="763">
        <v>797.33050643458898</v>
      </c>
      <c r="J163" s="763">
        <v>864.99090596706003</v>
      </c>
      <c r="K163" s="791">
        <v>849.87142664604801</v>
      </c>
      <c r="L163" s="291"/>
      <c r="M163" s="310"/>
    </row>
    <row r="164" spans="1:13">
      <c r="A164" s="38" t="s">
        <v>646</v>
      </c>
      <c r="B164" s="39"/>
      <c r="C164" s="38" t="s">
        <v>248</v>
      </c>
      <c r="D164" s="39"/>
      <c r="E164" s="97"/>
      <c r="F164" s="98"/>
      <c r="G164" s="98"/>
      <c r="H164" s="98"/>
      <c r="I164" s="98"/>
      <c r="J164" s="98"/>
      <c r="K164" s="99"/>
      <c r="L164" s="311"/>
      <c r="M164" s="312"/>
    </row>
    <row r="165" spans="1:13">
      <c r="A165" s="69" t="s">
        <v>70</v>
      </c>
      <c r="B165" s="70" t="s">
        <v>636</v>
      </c>
      <c r="C165" s="69" t="s">
        <v>291</v>
      </c>
      <c r="D165" s="70" t="s">
        <v>636</v>
      </c>
      <c r="E165" s="841">
        <v>1125.9804059993101</v>
      </c>
      <c r="F165" s="842">
        <v>1099.8997580616699</v>
      </c>
      <c r="G165" s="842">
        <v>1221.65084470588</v>
      </c>
      <c r="H165" s="842">
        <v>1128.6607158397501</v>
      </c>
      <c r="I165" s="842">
        <v>1076.93486201155</v>
      </c>
      <c r="J165" s="842">
        <v>1125.50234771701</v>
      </c>
      <c r="K165" s="865">
        <v>1132.2555281877401</v>
      </c>
      <c r="L165" s="311"/>
      <c r="M165" s="312"/>
    </row>
    <row r="166" spans="1:13">
      <c r="A166" s="231" t="s">
        <v>171</v>
      </c>
      <c r="B166" s="232" t="s">
        <v>636</v>
      </c>
      <c r="C166" s="231" t="s">
        <v>266</v>
      </c>
      <c r="D166" s="232" t="s">
        <v>636</v>
      </c>
      <c r="E166" s="758">
        <v>390.8984593495</v>
      </c>
      <c r="F166" s="759">
        <v>470.37258678414099</v>
      </c>
      <c r="G166" s="759">
        <v>481.58523341176499</v>
      </c>
      <c r="H166" s="759">
        <v>426.43014791721902</v>
      </c>
      <c r="I166" s="759">
        <v>380.18007337921802</v>
      </c>
      <c r="J166" s="759">
        <v>422.79174234821897</v>
      </c>
      <c r="K166" s="792">
        <v>374.84238481202499</v>
      </c>
      <c r="L166" s="291"/>
      <c r="M166" s="310"/>
    </row>
    <row r="167" spans="1:13">
      <c r="A167" s="37" t="s">
        <v>215</v>
      </c>
      <c r="B167" s="43" t="s">
        <v>636</v>
      </c>
      <c r="C167" s="37"/>
      <c r="D167" s="43"/>
      <c r="E167" s="712">
        <v>539.67226379726503</v>
      </c>
      <c r="F167" s="713">
        <v>456.10371013215899</v>
      </c>
      <c r="G167" s="713">
        <v>557.75223341176502</v>
      </c>
      <c r="H167" s="713">
        <v>555.23119992040301</v>
      </c>
      <c r="I167" s="713">
        <v>522.46609513765497</v>
      </c>
      <c r="J167" s="713">
        <v>535.62023206221795</v>
      </c>
      <c r="K167" s="789">
        <v>548.01768988377296</v>
      </c>
      <c r="L167" s="291"/>
      <c r="M167" s="310"/>
    </row>
    <row r="168" spans="1:13">
      <c r="A168" s="231" t="s">
        <v>352</v>
      </c>
      <c r="B168" s="232" t="s">
        <v>636</v>
      </c>
      <c r="C168" s="231" t="s">
        <v>341</v>
      </c>
      <c r="D168" s="232" t="s">
        <v>636</v>
      </c>
      <c r="E168" s="758">
        <v>2.2218021721641201</v>
      </c>
      <c r="F168" s="759">
        <v>1.42187577092511</v>
      </c>
      <c r="G168" s="759">
        <v>2.1188682352941202</v>
      </c>
      <c r="H168" s="759">
        <v>1.60091270894136</v>
      </c>
      <c r="I168" s="759">
        <v>0.64099245115452896</v>
      </c>
      <c r="J168" s="759">
        <v>1.1890592072252899</v>
      </c>
      <c r="K168" s="792">
        <v>2.6954895701966701</v>
      </c>
      <c r="L168" s="291"/>
      <c r="M168" s="310"/>
    </row>
    <row r="169" spans="1:13">
      <c r="A169" s="37" t="s">
        <v>73</v>
      </c>
      <c r="B169" s="43" t="s">
        <v>636</v>
      </c>
      <c r="C169" s="37" t="s">
        <v>293</v>
      </c>
      <c r="D169" s="43" t="s">
        <v>636</v>
      </c>
      <c r="E169" s="712">
        <v>9.2488120560854892</v>
      </c>
      <c r="F169" s="713">
        <v>13.2986558590308</v>
      </c>
      <c r="G169" s="713">
        <v>27.884434352941199</v>
      </c>
      <c r="H169" s="713">
        <v>9.8340858317856306</v>
      </c>
      <c r="I169" s="713">
        <v>9.3725478463587795</v>
      </c>
      <c r="J169" s="713">
        <v>5.2350025087806804</v>
      </c>
      <c r="K169" s="789">
        <v>8.3607292682095302</v>
      </c>
      <c r="L169" s="291"/>
      <c r="M169" s="310"/>
    </row>
    <row r="170" spans="1:13">
      <c r="A170" s="260" t="s">
        <v>74</v>
      </c>
      <c r="B170" s="261" t="s">
        <v>636</v>
      </c>
      <c r="C170" s="260" t="s">
        <v>295</v>
      </c>
      <c r="D170" s="261" t="s">
        <v>636</v>
      </c>
      <c r="E170" s="864">
        <v>942.041337375014</v>
      </c>
      <c r="F170" s="863">
        <v>941.19682854625603</v>
      </c>
      <c r="G170" s="863">
        <v>1069.34076941176</v>
      </c>
      <c r="H170" s="863">
        <v>993.09634637834995</v>
      </c>
      <c r="I170" s="863">
        <v>912.65970881438705</v>
      </c>
      <c r="J170" s="863">
        <v>964.83603612644299</v>
      </c>
      <c r="K170" s="866">
        <v>933.91629353420399</v>
      </c>
      <c r="L170" s="311"/>
      <c r="M170" s="312"/>
    </row>
    <row r="171" spans="1:13">
      <c r="A171" s="72" t="s">
        <v>100</v>
      </c>
      <c r="B171" s="73" t="s">
        <v>636</v>
      </c>
      <c r="C171" s="72" t="s">
        <v>296</v>
      </c>
      <c r="D171" s="73" t="s">
        <v>636</v>
      </c>
      <c r="E171" s="844">
        <v>183.939068624296</v>
      </c>
      <c r="F171" s="845">
        <v>158.70292951541899</v>
      </c>
      <c r="G171" s="845">
        <v>152.31007529411801</v>
      </c>
      <c r="H171" s="845">
        <v>135.56436946139601</v>
      </c>
      <c r="I171" s="845">
        <v>164.27515319715801</v>
      </c>
      <c r="J171" s="845">
        <v>160.66631159056701</v>
      </c>
      <c r="K171" s="867">
        <v>198.339234653533</v>
      </c>
      <c r="L171" s="315"/>
      <c r="M171" s="312"/>
    </row>
    <row r="172" spans="1:13">
      <c r="A172" s="37" t="s">
        <v>363</v>
      </c>
      <c r="B172" s="43" t="s">
        <v>636</v>
      </c>
      <c r="C172" s="37" t="s">
        <v>297</v>
      </c>
      <c r="D172" s="43" t="s">
        <v>636</v>
      </c>
      <c r="E172" s="868">
        <v>100.362534368071</v>
      </c>
      <c r="F172" s="713">
        <v>106.56125</v>
      </c>
      <c r="G172" s="713">
        <v>56.070216666666703</v>
      </c>
      <c r="H172" s="713">
        <v>49.869865203761798</v>
      </c>
      <c r="I172" s="656">
        <v>123.921841359773</v>
      </c>
      <c r="J172" s="656" t="s">
        <v>9</v>
      </c>
      <c r="K172" s="657">
        <v>107.494510978044</v>
      </c>
      <c r="L172" s="291"/>
      <c r="M172" s="310"/>
    </row>
    <row r="173" spans="1:13">
      <c r="A173" s="37" t="s">
        <v>614</v>
      </c>
      <c r="B173" s="43" t="s">
        <v>636</v>
      </c>
      <c r="C173" s="37"/>
      <c r="D173" s="43"/>
      <c r="E173" s="868">
        <v>160.96970459518599</v>
      </c>
      <c r="F173" s="713">
        <v>173.789554140127</v>
      </c>
      <c r="G173" s="713">
        <v>127.817747747748</v>
      </c>
      <c r="H173" s="713">
        <v>131.09084775086501</v>
      </c>
      <c r="I173" s="656">
        <v>177.471007025761</v>
      </c>
      <c r="J173" s="656" t="s">
        <v>9</v>
      </c>
      <c r="K173" s="657">
        <v>174.40224367510001</v>
      </c>
      <c r="L173" s="291"/>
      <c r="M173" s="310"/>
    </row>
    <row r="174" spans="1:13">
      <c r="A174" s="259" t="s">
        <v>362</v>
      </c>
      <c r="B174" s="255" t="s">
        <v>636</v>
      </c>
      <c r="C174" s="259" t="s">
        <v>298</v>
      </c>
      <c r="D174" s="255" t="s">
        <v>636</v>
      </c>
      <c r="E174" s="869">
        <v>230.583549382716</v>
      </c>
      <c r="F174" s="716">
        <v>224.13362337662301</v>
      </c>
      <c r="G174" s="716">
        <v>282.54460526315802</v>
      </c>
      <c r="H174" s="716">
        <v>265.23815407855</v>
      </c>
      <c r="I174" s="661">
        <v>202.840397727273</v>
      </c>
      <c r="J174" s="661" t="s">
        <v>9</v>
      </c>
      <c r="K174" s="662">
        <v>223.75818844984801</v>
      </c>
      <c r="L174" s="291"/>
      <c r="M174" s="310"/>
    </row>
    <row r="175" spans="1:13">
      <c r="L175" s="291"/>
      <c r="M175" s="310"/>
    </row>
  </sheetData>
  <customSheetViews>
    <customSheetView guid="{BB41D466-AEC9-452B-88D8-BAC78012C5DB}" hiddenRows="1" hiddenColumns="1" showRuler="0">
      <selection activeCell="A2" sqref="A2"/>
      <pageMargins left="0.6692913385826772" right="0.55118110236220474" top="0.39370078740157483" bottom="0.19685039370078741" header="0.19685039370078741" footer="0.35433070866141736"/>
      <pageSetup paperSize="9" scale="84" orientation="portrait" horizontalDpi="4294967292" r:id="rId1"/>
      <headerFooter alignWithMargins="0">
        <oddHeader xml:space="preserve">&amp;C
</oddHeader>
        <oddFooter>&amp;C&amp;10T&amp;P</oddFooter>
      </headerFooter>
    </customSheetView>
    <customSheetView guid="{31EB388F-298E-4159-9E7A-183E7E2840ED}" printArea="1" hiddenRows="1" hiddenColumns="1" showRuler="0" topLeftCell="C1">
      <pane xSplit="2" topLeftCell="E1" activePane="topRight" state="frozen"/>
      <selection pane="topRight" activeCell="C8" sqref="C8"/>
      <pageMargins left="0.6692913385826772" right="0.55118110236220474" top="0.39370078740157483" bottom="0.19685039370078741" header="0.19685039370078741" footer="0.35433070866141736"/>
      <pageSetup paperSize="9" scale="84" orientation="portrait" horizontalDpi="4294967292" r:id="rId2"/>
      <headerFooter alignWithMargins="0">
        <oddHeader xml:space="preserve">&amp;C
</oddHeader>
        <oddFooter>&amp;C&amp;10T&amp;P</oddFooter>
      </headerFooter>
    </customSheetView>
  </customSheetViews>
  <mergeCells count="12">
    <mergeCell ref="R99:S99"/>
    <mergeCell ref="F93:H93"/>
    <mergeCell ref="O93:Q93"/>
    <mergeCell ref="F99:H99"/>
    <mergeCell ref="I99:J99"/>
    <mergeCell ref="O99:Q99"/>
    <mergeCell ref="R11:S11"/>
    <mergeCell ref="F5:H5"/>
    <mergeCell ref="O5:Q5"/>
    <mergeCell ref="F11:H11"/>
    <mergeCell ref="O11:Q11"/>
    <mergeCell ref="I11:J11"/>
  </mergeCells>
  <phoneticPr fontId="5" type="noConversion"/>
  <pageMargins left="0.6692913385826772" right="0.55118110236220474" top="0.39370078740157483" bottom="0.19685039370078741" header="0.19685039370078741" footer="0.35433070866141736"/>
  <pageSetup paperSize="9" scale="84" pageOrder="overThenDown" orientation="portrait" r:id="rId3"/>
  <headerFooter>
    <oddHeader xml:space="preserve">&amp;C
</oddHeader>
    <oddFooter>&amp;L&amp;10Agroscope, Zentrale Auswertung&amp;C&amp;10T&amp;P, Seite &amp;P+39/72&amp;R&amp;10Betriebszweig, &amp;A</oddFooter>
  </headerFooter>
  <rowBreaks count="1" manualBreakCount="1">
    <brk id="87" max="16383" man="1"/>
  </rowBreaks>
  <colBreaks count="1" manualBreakCount="1">
    <brk id="1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51"/>
  <sheetViews>
    <sheetView zoomScaleNormal="100" workbookViewId="0"/>
  </sheetViews>
  <sheetFormatPr baseColWidth="10" defaultRowHeight="12.75"/>
  <cols>
    <col min="1" max="1" width="2.375" style="453" customWidth="1"/>
    <col min="2" max="2" width="64.25" style="453" customWidth="1"/>
    <col min="3" max="3" width="4.625" style="453" customWidth="1"/>
    <col min="4" max="4" width="2.375" style="455" customWidth="1"/>
    <col min="5" max="5" width="64.25" style="455" customWidth="1"/>
    <col min="6" max="6" width="4.625" style="455" customWidth="1"/>
    <col min="7" max="16384" width="11" style="453"/>
  </cols>
  <sheetData>
    <row r="1" spans="1:6" ht="18">
      <c r="A1" s="452" t="s">
        <v>569</v>
      </c>
      <c r="B1" s="452"/>
      <c r="D1" s="454" t="s">
        <v>570</v>
      </c>
      <c r="E1" s="454"/>
    </row>
    <row r="2" spans="1:6" ht="18" customHeight="1"/>
    <row r="3" spans="1:6" ht="18" customHeight="1"/>
    <row r="4" spans="1:6">
      <c r="A4" s="456" t="s">
        <v>571</v>
      </c>
      <c r="B4" s="456"/>
      <c r="C4" s="457" t="s">
        <v>572</v>
      </c>
      <c r="D4" s="458" t="s">
        <v>571</v>
      </c>
      <c r="E4" s="458"/>
      <c r="F4" s="459" t="s">
        <v>572</v>
      </c>
    </row>
    <row r="5" spans="1:6" ht="7.5" customHeight="1"/>
    <row r="6" spans="1:6" ht="21" customHeight="1">
      <c r="B6" s="460" t="s">
        <v>573</v>
      </c>
      <c r="C6" s="469" t="s">
        <v>448</v>
      </c>
      <c r="E6" s="461" t="s">
        <v>574</v>
      </c>
      <c r="F6" s="469" t="s">
        <v>405</v>
      </c>
    </row>
    <row r="7" spans="1:6" ht="21" customHeight="1">
      <c r="B7" s="460" t="s">
        <v>575</v>
      </c>
      <c r="C7" s="469" t="s">
        <v>443</v>
      </c>
      <c r="E7" s="461"/>
      <c r="F7" s="469"/>
    </row>
    <row r="8" spans="1:6" ht="21" customHeight="1">
      <c r="B8" s="460" t="s">
        <v>576</v>
      </c>
      <c r="C8" s="469" t="s">
        <v>440</v>
      </c>
      <c r="E8" s="461" t="s">
        <v>577</v>
      </c>
      <c r="F8" s="469" t="s">
        <v>629</v>
      </c>
    </row>
    <row r="9" spans="1:6" ht="21" customHeight="1">
      <c r="B9" s="460" t="s">
        <v>578</v>
      </c>
      <c r="C9" s="469" t="s">
        <v>437</v>
      </c>
      <c r="E9" s="461" t="s">
        <v>579</v>
      </c>
      <c r="F9" s="469" t="s">
        <v>385</v>
      </c>
    </row>
    <row r="10" spans="1:6" ht="21" customHeight="1">
      <c r="B10" s="460" t="s">
        <v>580</v>
      </c>
      <c r="C10" s="469" t="s">
        <v>432</v>
      </c>
      <c r="E10" s="461" t="s">
        <v>581</v>
      </c>
      <c r="F10" s="997" t="s">
        <v>375</v>
      </c>
    </row>
    <row r="11" spans="1:6" ht="21" customHeight="1">
      <c r="B11" s="460" t="s">
        <v>582</v>
      </c>
      <c r="C11" s="469" t="s">
        <v>429</v>
      </c>
      <c r="E11" s="461" t="s">
        <v>583</v>
      </c>
      <c r="F11" s="997" t="s">
        <v>369</v>
      </c>
    </row>
    <row r="12" spans="1:6" ht="21" customHeight="1">
      <c r="B12" s="460" t="s">
        <v>584</v>
      </c>
      <c r="C12" s="469" t="s">
        <v>424</v>
      </c>
      <c r="E12" s="461" t="s">
        <v>585</v>
      </c>
      <c r="F12" s="997" t="s">
        <v>654</v>
      </c>
    </row>
    <row r="13" spans="1:6" ht="21" customHeight="1">
      <c r="B13" s="460" t="s">
        <v>586</v>
      </c>
      <c r="C13" s="469" t="s">
        <v>422</v>
      </c>
      <c r="E13" s="461"/>
      <c r="F13" s="462"/>
    </row>
    <row r="14" spans="1:6" ht="21" customHeight="1">
      <c r="B14" s="460" t="s">
        <v>587</v>
      </c>
      <c r="C14" s="469" t="s">
        <v>419</v>
      </c>
    </row>
    <row r="15" spans="1:6" ht="21" customHeight="1">
      <c r="B15" s="460" t="s">
        <v>588</v>
      </c>
      <c r="C15" s="469" t="s">
        <v>417</v>
      </c>
    </row>
    <row r="16" spans="1:6" ht="21" customHeight="1">
      <c r="B16" s="460" t="s">
        <v>589</v>
      </c>
      <c r="C16" s="469" t="s">
        <v>413</v>
      </c>
    </row>
    <row r="17" spans="2:3" ht="21" customHeight="1">
      <c r="B17" s="460" t="s">
        <v>625</v>
      </c>
      <c r="C17" s="469" t="s">
        <v>624</v>
      </c>
    </row>
    <row r="18" spans="2:3" ht="21" customHeight="1">
      <c r="B18" s="460" t="s">
        <v>648</v>
      </c>
      <c r="C18" s="469" t="s">
        <v>650</v>
      </c>
    </row>
    <row r="19" spans="2:3" ht="21" customHeight="1">
      <c r="B19" s="460"/>
      <c r="C19" s="469"/>
    </row>
    <row r="20" spans="2:3" ht="21" customHeight="1">
      <c r="B20" s="460"/>
      <c r="C20" s="469"/>
    </row>
    <row r="50" spans="2:5" ht="9.75" customHeight="1">
      <c r="B50" s="463"/>
    </row>
    <row r="51" spans="2:5">
      <c r="B51" s="464"/>
      <c r="E51" s="465"/>
    </row>
  </sheetData>
  <hyperlinks>
    <hyperlink ref="C6" location="Getreide!K1" display="P1" xr:uid="{00000000-0004-0000-0100-000000000000}"/>
    <hyperlink ref="C7" location="Getreide!AQ1" display="P5" xr:uid="{00000000-0004-0000-0100-000001000000}"/>
    <hyperlink ref="C8" location="Getreide!BG1" display="P7" xr:uid="{00000000-0004-0000-0100-000002000000}"/>
    <hyperlink ref="C9" location="Getreide!BW1" display="P9" xr:uid="{00000000-0004-0000-0100-000003000000}"/>
    <hyperlink ref="C10" location="Getreide!DC1" display="P13" xr:uid="{00000000-0004-0000-0100-000004000000}"/>
    <hyperlink ref="C11" location="Getreide!DS1" display="P15" xr:uid="{00000000-0004-0000-0100-000005000000}"/>
    <hyperlink ref="C12" location="Körnermais!A1" display="P19" xr:uid="{00000000-0004-0000-0100-000006000000}"/>
    <hyperlink ref="C13" location="Kartoffeln!Drucktitel" display="P20" xr:uid="{00000000-0004-0000-0100-000007000000}"/>
    <hyperlink ref="C14" location="Zuckerrüben!A1" display="P22" xr:uid="{00000000-0004-0000-0100-000008000000}"/>
    <hyperlink ref="C15" location="Ölsaaten!A1" display="P23" xr:uid="{00000000-0004-0000-0100-000009000000}"/>
    <hyperlink ref="C16" location="Ölsaaten!AI1" display="P26" xr:uid="{00000000-0004-0000-0100-00000A000000}"/>
    <hyperlink ref="F6" location="Milchvieh!K1" display="T1" xr:uid="{00000000-0004-0000-0100-00000B000000}"/>
    <hyperlink ref="F8" location="Mutterkuh!A1" display="T17" xr:uid="{00000000-0004-0000-0100-00000C000000}"/>
    <hyperlink ref="F9" location="Rindviehmast!A1" display="T22" xr:uid="{00000000-0004-0000-0100-00000D000000}"/>
    <hyperlink ref="F10" location="Kälbermast!A1" display="T24" xr:uid="{00000000-0004-0000-0100-00000E000000}"/>
    <hyperlink ref="F11" location="Schweinezucht!A1" display="T26" xr:uid="{00000000-0004-0000-0100-00000F000000}"/>
    <hyperlink ref="F12" location="Schweinemast!A1" display="T28" xr:uid="{00000000-0004-0000-0100-000010000000}"/>
    <hyperlink ref="C17" location="Ölsaaten!AP1" display="P27" xr:uid="{00000000-0004-0000-0100-000011000000}"/>
    <hyperlink ref="C18" location="Eiweisserbsen!A1" display="P28" xr:uid="{00000000-0004-0000-0100-000012000000}"/>
  </hyperlinks>
  <pageMargins left="0.78740157480314965" right="1.1811023622047245" top="0.70866141732283472" bottom="0.47244094488188981" header="0.51181102362204722" footer="0.19685039370078741"/>
  <pageSetup paperSize="9" orientation="portrait" r:id="rId1"/>
  <headerFooter alignWithMargins="0">
    <oddFooter xml:space="preserve">&amp;L&amp;10Agroscope, Zentrale Auswertung&amp;C&amp;10Seite &amp;P+2 </oddFooter>
  </headerFooter>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65"/>
  <sheetViews>
    <sheetView zoomScaleNormal="100" workbookViewId="0"/>
  </sheetViews>
  <sheetFormatPr baseColWidth="10" defaultRowHeight="12.75"/>
  <cols>
    <col min="1" max="2" width="1.5" style="379" customWidth="1"/>
    <col min="3" max="3" width="16.125" style="379" customWidth="1"/>
    <col min="4" max="4" width="7.25" style="379" customWidth="1"/>
    <col min="5" max="5" width="7.625" style="379" customWidth="1"/>
    <col min="6" max="6" width="8.375" style="379" customWidth="1"/>
    <col min="7" max="10" width="7" style="379" customWidth="1"/>
    <col min="11" max="11" width="7.25" style="379" customWidth="1"/>
    <col min="12" max="16384" width="11" style="379"/>
  </cols>
  <sheetData>
    <row r="1" spans="1:11" ht="18">
      <c r="A1" s="421"/>
      <c r="B1" s="421" t="s">
        <v>456</v>
      </c>
    </row>
    <row r="2" spans="1:11" ht="6.75" customHeight="1"/>
    <row r="3" spans="1:11" ht="15.75">
      <c r="A3" s="414"/>
      <c r="B3" s="414" t="s">
        <v>346</v>
      </c>
    </row>
    <row r="4" spans="1:11">
      <c r="A4" s="402"/>
      <c r="B4" s="413" t="s">
        <v>454</v>
      </c>
      <c r="C4" s="395"/>
      <c r="D4" s="395"/>
      <c r="E4" s="395"/>
      <c r="F4" s="412"/>
      <c r="G4" s="420" t="s">
        <v>453</v>
      </c>
    </row>
    <row r="5" spans="1:11">
      <c r="A5" s="402"/>
    </row>
    <row r="6" spans="1:11">
      <c r="B6" s="407" t="s">
        <v>409</v>
      </c>
      <c r="C6" s="405"/>
      <c r="D6" s="1168" t="s">
        <v>384</v>
      </c>
      <c r="E6" s="1169"/>
      <c r="F6" s="1168" t="s">
        <v>452</v>
      </c>
      <c r="G6" s="1169"/>
      <c r="H6" s="1168" t="s">
        <v>451</v>
      </c>
      <c r="I6" s="1169"/>
      <c r="J6" s="1168" t="s">
        <v>383</v>
      </c>
      <c r="K6" s="1169"/>
    </row>
    <row r="7" spans="1:11" s="415" customFormat="1" ht="38.25">
      <c r="B7" s="419"/>
      <c r="C7" s="418"/>
      <c r="D7" s="409" t="s">
        <v>371</v>
      </c>
      <c r="E7" s="408" t="s">
        <v>450</v>
      </c>
      <c r="F7" s="409" t="s">
        <v>371</v>
      </c>
      <c r="G7" s="408" t="s">
        <v>450</v>
      </c>
      <c r="H7" s="409" t="s">
        <v>371</v>
      </c>
      <c r="I7" s="408" t="s">
        <v>450</v>
      </c>
      <c r="J7" s="409" t="s">
        <v>371</v>
      </c>
      <c r="K7" s="408" t="s">
        <v>450</v>
      </c>
    </row>
    <row r="8" spans="1:11" s="415" customFormat="1" ht="6" customHeight="1">
      <c r="B8" s="407"/>
      <c r="C8" s="417"/>
      <c r="D8" s="416"/>
      <c r="E8" s="416"/>
      <c r="F8" s="416"/>
      <c r="G8" s="416"/>
      <c r="H8" s="416"/>
      <c r="I8" s="416"/>
      <c r="J8" s="416"/>
      <c r="K8" s="416"/>
    </row>
    <row r="9" spans="1:11" ht="14.25">
      <c r="B9" s="386" t="s">
        <v>449</v>
      </c>
      <c r="C9" s="401"/>
      <c r="D9" s="471" t="s">
        <v>448</v>
      </c>
      <c r="E9" s="471" t="s">
        <v>448</v>
      </c>
      <c r="F9" s="471" t="s">
        <v>447</v>
      </c>
      <c r="G9" s="471" t="s">
        <v>447</v>
      </c>
      <c r="H9" s="471" t="s">
        <v>446</v>
      </c>
      <c r="I9" s="471" t="s">
        <v>446</v>
      </c>
      <c r="J9" s="471" t="s">
        <v>445</v>
      </c>
      <c r="K9" s="471" t="s">
        <v>445</v>
      </c>
    </row>
    <row r="10" spans="1:11" ht="14.25">
      <c r="B10" s="386" t="s">
        <v>444</v>
      </c>
      <c r="C10" s="401"/>
      <c r="D10" s="471" t="s">
        <v>443</v>
      </c>
      <c r="E10" s="471" t="s">
        <v>443</v>
      </c>
      <c r="F10" s="416"/>
      <c r="G10" s="416"/>
      <c r="H10" s="416"/>
      <c r="I10" s="416"/>
      <c r="J10" s="471" t="s">
        <v>442</v>
      </c>
      <c r="K10" s="416"/>
    </row>
    <row r="11" spans="1:11" ht="14.25">
      <c r="B11" s="386" t="s">
        <v>441</v>
      </c>
      <c r="C11" s="401"/>
      <c r="D11" s="471" t="s">
        <v>440</v>
      </c>
      <c r="E11" s="471" t="s">
        <v>440</v>
      </c>
      <c r="F11" s="416"/>
      <c r="G11" s="416"/>
      <c r="H11" s="416"/>
      <c r="I11" s="416"/>
      <c r="J11" s="471" t="s">
        <v>439</v>
      </c>
      <c r="K11" s="416"/>
    </row>
    <row r="12" spans="1:11" ht="14.25">
      <c r="B12" s="386" t="s">
        <v>438</v>
      </c>
      <c r="C12" s="401"/>
      <c r="D12" s="471" t="s">
        <v>437</v>
      </c>
      <c r="E12" s="471" t="s">
        <v>437</v>
      </c>
      <c r="F12" s="471" t="s">
        <v>436</v>
      </c>
      <c r="G12" s="471" t="s">
        <v>436</v>
      </c>
      <c r="H12" s="471" t="s">
        <v>435</v>
      </c>
      <c r="I12" s="471" t="s">
        <v>435</v>
      </c>
      <c r="J12" s="471" t="s">
        <v>434</v>
      </c>
      <c r="K12" s="471" t="s">
        <v>434</v>
      </c>
    </row>
    <row r="13" spans="1:11" ht="14.25">
      <c r="B13" s="386" t="s">
        <v>433</v>
      </c>
      <c r="C13" s="401"/>
      <c r="D13" s="471" t="s">
        <v>432</v>
      </c>
      <c r="E13" s="471" t="s">
        <v>432</v>
      </c>
      <c r="F13" s="416"/>
      <c r="G13" s="416"/>
      <c r="H13" s="416"/>
      <c r="I13" s="416"/>
      <c r="J13" s="471" t="s">
        <v>431</v>
      </c>
      <c r="K13" s="416"/>
    </row>
    <row r="14" spans="1:11" ht="14.25">
      <c r="B14" s="386" t="s">
        <v>430</v>
      </c>
      <c r="C14" s="401"/>
      <c r="D14" s="471" t="s">
        <v>429</v>
      </c>
      <c r="E14" s="471" t="s">
        <v>429</v>
      </c>
      <c r="F14" s="471" t="s">
        <v>428</v>
      </c>
      <c r="G14" s="471" t="s">
        <v>428</v>
      </c>
      <c r="H14" s="471" t="s">
        <v>427</v>
      </c>
      <c r="I14" s="471" t="s">
        <v>427</v>
      </c>
      <c r="J14" s="471" t="s">
        <v>426</v>
      </c>
      <c r="K14" s="416"/>
    </row>
    <row r="15" spans="1:11" ht="14.25">
      <c r="B15" s="386" t="s">
        <v>425</v>
      </c>
      <c r="C15" s="401"/>
      <c r="D15" s="471" t="s">
        <v>424</v>
      </c>
      <c r="E15" s="471" t="s">
        <v>424</v>
      </c>
      <c r="F15" s="416"/>
      <c r="G15" s="416"/>
      <c r="H15" s="416"/>
      <c r="I15" s="416"/>
      <c r="J15" s="416"/>
      <c r="K15" s="416"/>
    </row>
    <row r="16" spans="1:11" ht="14.25">
      <c r="B16" s="386" t="s">
        <v>423</v>
      </c>
      <c r="C16" s="401"/>
      <c r="D16" s="471" t="s">
        <v>422</v>
      </c>
      <c r="E16" s="471" t="s">
        <v>422</v>
      </c>
      <c r="F16" s="416"/>
      <c r="G16" s="416"/>
      <c r="H16" s="416"/>
      <c r="I16" s="416"/>
      <c r="J16" s="471" t="s">
        <v>421</v>
      </c>
      <c r="K16" s="471" t="s">
        <v>421</v>
      </c>
    </row>
    <row r="17" spans="1:11" ht="14.25">
      <c r="B17" s="386" t="s">
        <v>420</v>
      </c>
      <c r="C17" s="401"/>
      <c r="D17" s="471" t="s">
        <v>419</v>
      </c>
      <c r="E17" s="471" t="s">
        <v>419</v>
      </c>
      <c r="F17" s="416"/>
      <c r="G17" s="416"/>
      <c r="H17" s="416"/>
      <c r="I17" s="416"/>
      <c r="J17" s="416"/>
      <c r="K17" s="416"/>
    </row>
    <row r="18" spans="1:11" ht="14.25">
      <c r="B18" s="386" t="s">
        <v>418</v>
      </c>
      <c r="C18" s="401"/>
      <c r="D18" s="471" t="s">
        <v>417</v>
      </c>
      <c r="E18" s="471" t="s">
        <v>417</v>
      </c>
      <c r="F18" s="471" t="s">
        <v>416</v>
      </c>
      <c r="G18" s="471" t="s">
        <v>416</v>
      </c>
      <c r="H18" s="471" t="s">
        <v>415</v>
      </c>
      <c r="I18" s="471" t="s">
        <v>415</v>
      </c>
      <c r="J18" s="416"/>
      <c r="K18" s="416"/>
    </row>
    <row r="19" spans="1:11" ht="14.25">
      <c r="B19" s="386" t="s">
        <v>414</v>
      </c>
      <c r="C19" s="401"/>
      <c r="D19" s="471" t="s">
        <v>413</v>
      </c>
      <c r="E19" s="471" t="s">
        <v>413</v>
      </c>
      <c r="F19" s="416"/>
      <c r="G19" s="416"/>
      <c r="H19" s="416"/>
      <c r="I19" s="416"/>
      <c r="J19" s="416"/>
      <c r="K19" s="416"/>
    </row>
    <row r="20" spans="1:11" ht="14.25">
      <c r="B20" s="386" t="s">
        <v>623</v>
      </c>
      <c r="C20" s="401"/>
      <c r="D20" s="471" t="s">
        <v>624</v>
      </c>
      <c r="E20" s="471" t="s">
        <v>624</v>
      </c>
      <c r="F20" s="416"/>
      <c r="G20" s="416"/>
      <c r="H20" s="416"/>
      <c r="I20" s="416"/>
      <c r="J20" s="416"/>
      <c r="K20" s="416"/>
    </row>
    <row r="21" spans="1:11" ht="14.25">
      <c r="B21" s="386" t="s">
        <v>649</v>
      </c>
      <c r="C21" s="401"/>
      <c r="D21" s="471" t="s">
        <v>650</v>
      </c>
      <c r="E21" s="471" t="s">
        <v>650</v>
      </c>
      <c r="F21" s="416"/>
      <c r="G21" s="416"/>
      <c r="H21" s="416"/>
      <c r="I21" s="416"/>
      <c r="J21" s="416"/>
      <c r="K21" s="416"/>
    </row>
    <row r="22" spans="1:11" ht="14.25">
      <c r="B22" s="386"/>
      <c r="C22" s="401"/>
      <c r="D22" s="471"/>
      <c r="E22" s="471"/>
      <c r="F22" s="416"/>
      <c r="G22" s="416"/>
      <c r="H22" s="416"/>
      <c r="I22" s="416"/>
      <c r="J22" s="416"/>
      <c r="K22" s="416"/>
    </row>
    <row r="23" spans="1:11" ht="14.25">
      <c r="B23" s="383"/>
      <c r="C23" s="398"/>
      <c r="D23" s="471"/>
      <c r="E23" s="470"/>
      <c r="F23" s="470"/>
      <c r="G23" s="470"/>
      <c r="H23" s="470"/>
      <c r="I23" s="470"/>
      <c r="J23" s="470"/>
      <c r="K23" s="470"/>
    </row>
    <row r="24" spans="1:11">
      <c r="D24" s="380"/>
      <c r="E24" s="380"/>
      <c r="F24" s="380"/>
      <c r="G24" s="380"/>
      <c r="H24" s="380"/>
      <c r="I24" s="380"/>
      <c r="J24" s="380"/>
      <c r="K24" s="380"/>
    </row>
    <row r="25" spans="1:11" ht="15.75">
      <c r="A25" s="414"/>
      <c r="B25" s="414" t="s">
        <v>412</v>
      </c>
      <c r="D25" s="380"/>
      <c r="E25" s="380"/>
      <c r="F25" s="380"/>
      <c r="G25" s="380"/>
      <c r="H25" s="380"/>
      <c r="I25" s="380"/>
      <c r="J25" s="380"/>
      <c r="K25" s="380"/>
    </row>
    <row r="26" spans="1:11">
      <c r="A26" s="402"/>
      <c r="B26" s="413" t="s">
        <v>411</v>
      </c>
      <c r="C26" s="395"/>
      <c r="D26" s="395"/>
      <c r="E26" s="395"/>
      <c r="F26" s="412"/>
      <c r="G26" s="411" t="s">
        <v>410</v>
      </c>
    </row>
    <row r="27" spans="1:11">
      <c r="A27" s="402"/>
    </row>
    <row r="28" spans="1:11">
      <c r="B28" s="407" t="s">
        <v>409</v>
      </c>
      <c r="C28" s="406"/>
      <c r="D28" s="405"/>
      <c r="E28" s="1168" t="s">
        <v>384</v>
      </c>
      <c r="F28" s="1170"/>
      <c r="G28" s="1169"/>
      <c r="I28" s="380"/>
      <c r="J28" s="1168" t="s">
        <v>383</v>
      </c>
      <c r="K28" s="1169"/>
    </row>
    <row r="29" spans="1:11" ht="51" customHeight="1">
      <c r="B29" s="383"/>
      <c r="C29" s="399"/>
      <c r="D29" s="398"/>
      <c r="E29" s="409" t="s">
        <v>371</v>
      </c>
      <c r="F29" s="408" t="s">
        <v>407</v>
      </c>
      <c r="G29" s="408" t="s">
        <v>408</v>
      </c>
      <c r="I29" s="410"/>
      <c r="J29" s="409" t="s">
        <v>371</v>
      </c>
      <c r="K29" s="408" t="s">
        <v>407</v>
      </c>
    </row>
    <row r="30" spans="1:11">
      <c r="A30" s="402"/>
      <c r="B30" s="407" t="s">
        <v>406</v>
      </c>
      <c r="C30" s="406"/>
      <c r="D30" s="405"/>
      <c r="E30" s="404"/>
      <c r="F30" s="403"/>
      <c r="G30" s="403"/>
      <c r="I30" s="380"/>
      <c r="J30" s="404"/>
      <c r="K30" s="403"/>
    </row>
    <row r="31" spans="1:11" ht="14.25">
      <c r="B31" s="386"/>
      <c r="C31" s="387" t="s">
        <v>345</v>
      </c>
      <c r="D31" s="401"/>
      <c r="E31" s="472" t="s">
        <v>405</v>
      </c>
      <c r="F31" s="473" t="s">
        <v>404</v>
      </c>
      <c r="G31" s="473" t="s">
        <v>403</v>
      </c>
      <c r="I31" s="380"/>
      <c r="J31" s="472" t="s">
        <v>402</v>
      </c>
      <c r="K31" s="473" t="s">
        <v>401</v>
      </c>
    </row>
    <row r="32" spans="1:11" ht="14.25">
      <c r="B32" s="386"/>
      <c r="C32" s="387" t="s">
        <v>1</v>
      </c>
      <c r="D32" s="401"/>
      <c r="E32" s="472" t="s">
        <v>400</v>
      </c>
      <c r="F32" s="473" t="s">
        <v>399</v>
      </c>
      <c r="G32" s="473" t="s">
        <v>398</v>
      </c>
      <c r="I32" s="380"/>
      <c r="J32" s="472" t="s">
        <v>397</v>
      </c>
      <c r="K32" s="473" t="s">
        <v>396</v>
      </c>
    </row>
    <row r="33" spans="1:11" ht="14.25">
      <c r="B33" s="386"/>
      <c r="C33" s="387" t="s">
        <v>2</v>
      </c>
      <c r="D33" s="401"/>
      <c r="E33" s="472" t="s">
        <v>395</v>
      </c>
      <c r="F33" s="473" t="s">
        <v>394</v>
      </c>
      <c r="G33" s="473" t="s">
        <v>393</v>
      </c>
      <c r="I33" s="380"/>
      <c r="J33" s="472" t="s">
        <v>392</v>
      </c>
      <c r="K33" s="473" t="s">
        <v>391</v>
      </c>
    </row>
    <row r="34" spans="1:11" ht="5.25" customHeight="1">
      <c r="B34" s="386"/>
      <c r="C34" s="387"/>
      <c r="D34" s="401"/>
      <c r="E34" s="400"/>
      <c r="F34" s="390"/>
      <c r="G34" s="390"/>
      <c r="I34" s="380"/>
      <c r="J34" s="400"/>
      <c r="K34" s="390"/>
    </row>
    <row r="35" spans="1:11" ht="14.25">
      <c r="B35" s="386"/>
      <c r="C35" s="387"/>
      <c r="D35" s="401"/>
      <c r="E35" s="472"/>
      <c r="F35" s="390"/>
      <c r="G35" s="390"/>
      <c r="I35" s="380"/>
      <c r="J35" s="400"/>
      <c r="K35" s="390"/>
    </row>
    <row r="36" spans="1:11" ht="4.5" customHeight="1">
      <c r="A36" s="389"/>
      <c r="B36" s="388"/>
      <c r="C36" s="387"/>
      <c r="D36" s="401"/>
      <c r="E36" s="400"/>
      <c r="F36" s="390"/>
      <c r="G36" s="390"/>
      <c r="I36" s="380"/>
      <c r="J36" s="400"/>
      <c r="K36" s="390"/>
    </row>
    <row r="37" spans="1:11">
      <c r="A37" s="389"/>
      <c r="B37" s="388" t="s">
        <v>3</v>
      </c>
      <c r="C37" s="387"/>
      <c r="D37" s="401"/>
      <c r="E37" s="400"/>
      <c r="F37" s="390"/>
      <c r="G37" s="390"/>
      <c r="I37" s="380"/>
      <c r="J37" s="400"/>
      <c r="K37" s="390"/>
    </row>
    <row r="38" spans="1:11" ht="14.25">
      <c r="B38" s="386"/>
      <c r="C38" s="387" t="s">
        <v>345</v>
      </c>
      <c r="D38" s="401"/>
      <c r="E38" s="472" t="s">
        <v>629</v>
      </c>
      <c r="F38" s="390" t="s">
        <v>7</v>
      </c>
      <c r="G38" s="390"/>
      <c r="H38" s="379" t="s">
        <v>7</v>
      </c>
      <c r="I38" s="380"/>
      <c r="J38" s="472" t="s">
        <v>390</v>
      </c>
      <c r="K38" s="390"/>
    </row>
    <row r="39" spans="1:11" ht="14.25">
      <c r="B39" s="386"/>
      <c r="C39" s="387" t="s">
        <v>1</v>
      </c>
      <c r="D39" s="401"/>
      <c r="E39" s="472" t="s">
        <v>389</v>
      </c>
      <c r="F39" s="390" t="s">
        <v>7</v>
      </c>
      <c r="G39" s="390"/>
      <c r="H39" s="379" t="s">
        <v>7</v>
      </c>
      <c r="I39" s="380"/>
      <c r="J39" s="472" t="s">
        <v>388</v>
      </c>
      <c r="K39" s="390"/>
    </row>
    <row r="40" spans="1:11" ht="14.25">
      <c r="B40" s="383"/>
      <c r="C40" s="399" t="s">
        <v>2</v>
      </c>
      <c r="D40" s="398"/>
      <c r="E40" s="474" t="s">
        <v>387</v>
      </c>
      <c r="F40" s="397" t="s">
        <v>7</v>
      </c>
      <c r="G40" s="397"/>
      <c r="H40" s="379" t="s">
        <v>7</v>
      </c>
      <c r="I40" s="380"/>
      <c r="J40" s="474" t="s">
        <v>386</v>
      </c>
      <c r="K40" s="397"/>
    </row>
    <row r="41" spans="1:11">
      <c r="D41" s="380"/>
      <c r="E41" s="380"/>
      <c r="F41" s="380"/>
      <c r="G41" s="380"/>
      <c r="H41" s="380"/>
      <c r="I41" s="380"/>
      <c r="J41" s="380"/>
      <c r="K41" s="380"/>
    </row>
    <row r="42" spans="1:11">
      <c r="A42" s="389"/>
      <c r="B42" s="396"/>
      <c r="C42" s="395"/>
      <c r="D42" s="394"/>
      <c r="E42" s="1168" t="s">
        <v>384</v>
      </c>
      <c r="F42" s="1169"/>
      <c r="J42" s="1168" t="s">
        <v>383</v>
      </c>
      <c r="K42" s="1169"/>
    </row>
    <row r="43" spans="1:11" ht="25.5">
      <c r="A43" s="389"/>
      <c r="B43" s="388"/>
      <c r="C43" s="387"/>
      <c r="D43" s="384"/>
      <c r="E43" s="409" t="s">
        <v>651</v>
      </c>
      <c r="F43" s="409" t="s">
        <v>652</v>
      </c>
      <c r="J43" s="987"/>
      <c r="K43" s="988"/>
    </row>
    <row r="44" spans="1:11">
      <c r="A44" s="389"/>
      <c r="B44" s="388" t="s">
        <v>382</v>
      </c>
      <c r="C44" s="387"/>
      <c r="D44" s="384"/>
      <c r="E44" s="990"/>
      <c r="F44" s="393"/>
      <c r="J44" s="990"/>
      <c r="K44" s="393"/>
    </row>
    <row r="45" spans="1:11" ht="14.25">
      <c r="B45" s="386"/>
      <c r="C45" s="387" t="s">
        <v>371</v>
      </c>
      <c r="D45" s="384"/>
      <c r="E45" s="991" t="s">
        <v>385</v>
      </c>
      <c r="F45" s="991" t="s">
        <v>364</v>
      </c>
      <c r="J45" s="995"/>
      <c r="K45" s="993"/>
    </row>
    <row r="46" spans="1:11" ht="14.25">
      <c r="B46" s="386"/>
      <c r="C46" s="387" t="s">
        <v>380</v>
      </c>
      <c r="D46" s="384"/>
      <c r="E46" s="991" t="s">
        <v>381</v>
      </c>
      <c r="F46" s="991" t="s">
        <v>378</v>
      </c>
      <c r="J46" s="995"/>
      <c r="K46" s="993"/>
    </row>
    <row r="47" spans="1:11" ht="6" customHeight="1">
      <c r="B47" s="386"/>
      <c r="C47" s="387"/>
      <c r="D47" s="384"/>
      <c r="E47" s="992"/>
      <c r="F47" s="877"/>
      <c r="J47" s="992"/>
      <c r="K47" s="877"/>
    </row>
    <row r="48" spans="1:11">
      <c r="A48" s="389"/>
      <c r="B48" s="388" t="s">
        <v>379</v>
      </c>
      <c r="C48" s="387"/>
      <c r="D48" s="384"/>
      <c r="E48" s="992"/>
      <c r="F48" s="877"/>
      <c r="J48" s="992"/>
      <c r="K48" s="877"/>
    </row>
    <row r="49" spans="1:11" ht="14.25">
      <c r="B49" s="386"/>
      <c r="C49" s="387" t="s">
        <v>371</v>
      </c>
      <c r="D49" s="384"/>
      <c r="E49" s="991" t="s">
        <v>375</v>
      </c>
      <c r="F49" s="989" t="s">
        <v>373</v>
      </c>
      <c r="J49" s="995"/>
      <c r="K49" s="993"/>
    </row>
    <row r="50" spans="1:11" ht="5.25" customHeight="1">
      <c r="B50" s="386"/>
      <c r="C50" s="387"/>
      <c r="D50" s="384"/>
      <c r="E50" s="400"/>
      <c r="F50" s="390"/>
      <c r="J50" s="400"/>
      <c r="K50" s="390"/>
    </row>
    <row r="51" spans="1:11">
      <c r="A51" s="389"/>
      <c r="B51" s="388" t="s">
        <v>377</v>
      </c>
      <c r="C51" s="387"/>
      <c r="D51" s="384"/>
      <c r="E51" s="992"/>
      <c r="F51" s="877"/>
      <c r="J51" s="992"/>
      <c r="K51" s="877"/>
    </row>
    <row r="52" spans="1:11" ht="14.25">
      <c r="B52" s="386"/>
      <c r="C52" s="387" t="s">
        <v>371</v>
      </c>
      <c r="D52" s="384"/>
      <c r="E52" s="991" t="s">
        <v>369</v>
      </c>
      <c r="F52" s="989"/>
      <c r="J52" s="995"/>
      <c r="K52" s="993"/>
    </row>
    <row r="53" spans="1:11" ht="14.25">
      <c r="B53" s="386"/>
      <c r="C53" s="392" t="s">
        <v>376</v>
      </c>
      <c r="D53" s="384"/>
      <c r="E53" s="991" t="s">
        <v>369</v>
      </c>
      <c r="F53" s="989"/>
      <c r="J53" s="995"/>
      <c r="K53" s="993"/>
    </row>
    <row r="54" spans="1:11" ht="14.25">
      <c r="B54" s="386"/>
      <c r="C54" s="391" t="s">
        <v>374</v>
      </c>
      <c r="D54" s="384"/>
      <c r="E54" s="991" t="s">
        <v>653</v>
      </c>
      <c r="F54" s="989"/>
      <c r="J54" s="995"/>
      <c r="K54" s="993"/>
    </row>
    <row r="55" spans="1:11" ht="6.75" customHeight="1">
      <c r="A55" s="389"/>
      <c r="B55" s="388"/>
      <c r="C55" s="387"/>
      <c r="D55" s="384"/>
      <c r="E55" s="400"/>
      <c r="F55" s="390"/>
      <c r="J55" s="400"/>
      <c r="K55" s="390"/>
    </row>
    <row r="56" spans="1:11">
      <c r="A56" s="389"/>
      <c r="B56" s="388" t="s">
        <v>372</v>
      </c>
      <c r="C56" s="387"/>
      <c r="D56" s="384"/>
      <c r="E56" s="992"/>
      <c r="F56" s="877"/>
      <c r="J56" s="992"/>
      <c r="K56" s="877"/>
    </row>
    <row r="57" spans="1:11" ht="14.25">
      <c r="B57" s="386"/>
      <c r="C57" s="385" t="s">
        <v>371</v>
      </c>
      <c r="D57" s="384"/>
      <c r="E57" s="991" t="s">
        <v>654</v>
      </c>
      <c r="F57" s="991" t="s">
        <v>654</v>
      </c>
      <c r="J57" s="991" t="s">
        <v>655</v>
      </c>
      <c r="K57" s="989"/>
    </row>
    <row r="58" spans="1:11" ht="25.5">
      <c r="B58" s="383"/>
      <c r="C58" s="382" t="s">
        <v>370</v>
      </c>
      <c r="D58" s="381"/>
      <c r="E58" s="996" t="s">
        <v>656</v>
      </c>
      <c r="F58" s="996" t="s">
        <v>656</v>
      </c>
      <c r="J58" s="996" t="s">
        <v>656</v>
      </c>
      <c r="K58" s="994"/>
    </row>
    <row r="59" spans="1:11">
      <c r="D59" s="380"/>
      <c r="E59" s="380"/>
      <c r="F59" s="380"/>
      <c r="G59" s="380"/>
      <c r="H59" s="380"/>
      <c r="I59" s="380"/>
      <c r="J59" s="380"/>
      <c r="K59" s="380"/>
    </row>
    <row r="60" spans="1:11">
      <c r="D60" s="380"/>
      <c r="E60" s="380"/>
      <c r="F60" s="380"/>
      <c r="G60" s="380"/>
      <c r="H60" s="380"/>
      <c r="I60" s="380"/>
      <c r="J60" s="380"/>
      <c r="K60" s="380"/>
    </row>
    <row r="61" spans="1:11">
      <c r="D61" s="380"/>
      <c r="E61" s="380"/>
      <c r="F61" s="380"/>
      <c r="G61" s="380"/>
      <c r="H61" s="380"/>
      <c r="I61" s="380"/>
      <c r="J61" s="380"/>
      <c r="K61" s="380"/>
    </row>
    <row r="62" spans="1:11">
      <c r="D62" s="380"/>
      <c r="E62" s="380"/>
      <c r="F62" s="380"/>
      <c r="G62" s="380"/>
      <c r="H62" s="380"/>
      <c r="I62" s="380"/>
      <c r="J62" s="380"/>
      <c r="K62" s="380"/>
    </row>
    <row r="63" spans="1:11">
      <c r="D63" s="380"/>
      <c r="E63" s="380"/>
      <c r="F63" s="380"/>
      <c r="G63" s="380"/>
      <c r="H63" s="380"/>
      <c r="I63" s="380"/>
      <c r="J63" s="380"/>
      <c r="K63" s="380"/>
    </row>
    <row r="64" spans="1:11">
      <c r="D64" s="380"/>
      <c r="E64" s="380"/>
      <c r="F64" s="380"/>
      <c r="G64" s="380"/>
      <c r="H64" s="380"/>
      <c r="I64" s="380"/>
      <c r="J64" s="380"/>
      <c r="K64" s="380"/>
    </row>
    <row r="65" spans="4:11">
      <c r="D65" s="380"/>
      <c r="E65" s="380"/>
      <c r="F65" s="380"/>
      <c r="G65" s="380"/>
      <c r="H65" s="380"/>
      <c r="I65" s="380"/>
      <c r="J65" s="380"/>
      <c r="K65" s="380"/>
    </row>
  </sheetData>
  <mergeCells count="8">
    <mergeCell ref="E42:F42"/>
    <mergeCell ref="J42:K42"/>
    <mergeCell ref="D6:E6"/>
    <mergeCell ref="F6:G6"/>
    <mergeCell ref="H6:I6"/>
    <mergeCell ref="J6:K6"/>
    <mergeCell ref="E28:G28"/>
    <mergeCell ref="J28:K28"/>
  </mergeCells>
  <hyperlinks>
    <hyperlink ref="D9" location="Getreide!K1" display="P1" xr:uid="{00000000-0004-0000-0200-000000000000}"/>
    <hyperlink ref="E9" location="Getreide!K46" display="P1" xr:uid="{00000000-0004-0000-0200-000001000000}"/>
    <hyperlink ref="F9" location="Getreide!S1" display="P2" xr:uid="{00000000-0004-0000-0200-000002000000}"/>
    <hyperlink ref="G9" location="Getreide!S46" display="P2" xr:uid="{00000000-0004-0000-0200-000003000000}"/>
    <hyperlink ref="H9" location="Getreide!AA1" display="P3" xr:uid="{00000000-0004-0000-0200-000004000000}"/>
    <hyperlink ref="I9" location="Getreide!AA46" display="P3" xr:uid="{00000000-0004-0000-0200-000005000000}"/>
    <hyperlink ref="J9" location="Getreide!AI1" display="P4" xr:uid="{00000000-0004-0000-0200-000006000000}"/>
    <hyperlink ref="K9" location="Getreide!AI46" display="P4" xr:uid="{00000000-0004-0000-0200-000007000000}"/>
    <hyperlink ref="D10" location="Getreide!AQ1" display="P5" xr:uid="{00000000-0004-0000-0200-000008000000}"/>
    <hyperlink ref="E10" location="Getreide!AQ46" display="P5" xr:uid="{00000000-0004-0000-0200-000009000000}"/>
    <hyperlink ref="J10" location="Getreide!AY1" display="P6" xr:uid="{00000000-0004-0000-0200-00000A000000}"/>
    <hyperlink ref="D11" location="Getreide!BG1" display="P7" xr:uid="{00000000-0004-0000-0200-00000B000000}"/>
    <hyperlink ref="E11" location="Getreide!BG46" display="P7" xr:uid="{00000000-0004-0000-0200-00000C000000}"/>
    <hyperlink ref="J11" location="Getreide!BO1" display="P8" xr:uid="{00000000-0004-0000-0200-00000D000000}"/>
    <hyperlink ref="D12" location="Getreide!BW1" display="P9" xr:uid="{00000000-0004-0000-0200-00000E000000}"/>
    <hyperlink ref="E12" location="Getreide!BW46" display="P9" xr:uid="{00000000-0004-0000-0200-00000F000000}"/>
    <hyperlink ref="F12" location="Getreide!CE1" display="P10" xr:uid="{00000000-0004-0000-0200-000010000000}"/>
    <hyperlink ref="G12" location="Getreide!CE46" display="P10" xr:uid="{00000000-0004-0000-0200-000011000000}"/>
    <hyperlink ref="H12" location="Getreide!CM1" display="P11" xr:uid="{00000000-0004-0000-0200-000012000000}"/>
    <hyperlink ref="I12" location="Getreide!CM46" display="P11" xr:uid="{00000000-0004-0000-0200-000013000000}"/>
    <hyperlink ref="J12" location="Getreide!CU1" display="P12" xr:uid="{00000000-0004-0000-0200-000014000000}"/>
    <hyperlink ref="K12" location="Getreide!CU46" display="P12" xr:uid="{00000000-0004-0000-0200-000015000000}"/>
    <hyperlink ref="D13" location="Getreide!DC1" display="P13" xr:uid="{00000000-0004-0000-0200-000016000000}"/>
    <hyperlink ref="E13" location="Getreide!DC46" display="P13" xr:uid="{00000000-0004-0000-0200-000017000000}"/>
    <hyperlink ref="J13" location="Getreide!DK1" display="P14" xr:uid="{00000000-0004-0000-0200-000018000000}"/>
    <hyperlink ref="D14" location="Getreide!DS1" display="P15" xr:uid="{00000000-0004-0000-0200-000019000000}"/>
    <hyperlink ref="E14" location="Getreide!DS46" display="P15" xr:uid="{00000000-0004-0000-0200-00001A000000}"/>
    <hyperlink ref="F14" location="Getreide!EA1" display="P16" xr:uid="{00000000-0004-0000-0200-00001B000000}"/>
    <hyperlink ref="G14" location="Getreide!EA46" display="P16" xr:uid="{00000000-0004-0000-0200-00001C000000}"/>
    <hyperlink ref="H14" location="Getreide!EI1" display="P17" xr:uid="{00000000-0004-0000-0200-00001D000000}"/>
    <hyperlink ref="I14" location="Getreide!EI46" display="P17" xr:uid="{00000000-0004-0000-0200-00001E000000}"/>
    <hyperlink ref="J14" location="Getreide!EQ1" display="P18" xr:uid="{00000000-0004-0000-0200-00001F000000}"/>
    <hyperlink ref="D15" location="Körnermais!A1" display="P19" xr:uid="{00000000-0004-0000-0200-000020000000}"/>
    <hyperlink ref="E15" location="Körnermais!A47" display="P19" xr:uid="{00000000-0004-0000-0200-000021000000}"/>
    <hyperlink ref="D16" location="Kartoffeln!A1" display="P20" xr:uid="{00000000-0004-0000-0200-000022000000}"/>
    <hyperlink ref="E16" location="Kartoffeln!A47" display="P20" xr:uid="{00000000-0004-0000-0200-000023000000}"/>
    <hyperlink ref="J16" location="Kartoffeln!S1" display="P21" xr:uid="{00000000-0004-0000-0200-000024000000}"/>
    <hyperlink ref="K16" location="Kartoffeln!S47" display="P21" xr:uid="{00000000-0004-0000-0200-000025000000}"/>
    <hyperlink ref="D17" location="Zuckerrüben!A1" display="P22" xr:uid="{00000000-0004-0000-0200-000026000000}"/>
    <hyperlink ref="E17" location="Zuckerrüben!A47" display="P22" xr:uid="{00000000-0004-0000-0200-000027000000}"/>
    <hyperlink ref="D18" location="Ölsaaten!A1" display="P23" xr:uid="{00000000-0004-0000-0200-000028000000}"/>
    <hyperlink ref="E18" location="Ölsaaten!A47" display="P23" xr:uid="{00000000-0004-0000-0200-000029000000}"/>
    <hyperlink ref="F18" location="Ölsaaten!S1" display="P24" xr:uid="{00000000-0004-0000-0200-00002A000000}"/>
    <hyperlink ref="G18" location="Ölsaaten!S47" display="P24" xr:uid="{00000000-0004-0000-0200-00002B000000}"/>
    <hyperlink ref="H18" location="Ölsaaten!AA1" display="P25" xr:uid="{00000000-0004-0000-0200-00002C000000}"/>
    <hyperlink ref="I18" location="Ölsaaten!AA47" display="P25" xr:uid="{00000000-0004-0000-0200-00002D000000}"/>
    <hyperlink ref="D19" location="Ölsaaten!AI1" display="P26" xr:uid="{00000000-0004-0000-0200-00002E000000}"/>
    <hyperlink ref="E19" location="Ölsaaten!AI47" display="P26" xr:uid="{00000000-0004-0000-0200-00002F000000}"/>
    <hyperlink ref="E31" location="Milchvieh!K1" display="T1" xr:uid="{00000000-0004-0000-0200-000030000000}"/>
    <hyperlink ref="F31" location="Milchvieh!S2" display="T2" xr:uid="{00000000-0004-0000-0200-000031000000}"/>
    <hyperlink ref="G31" location="Milchvieh!AA1" display="T3" xr:uid="{00000000-0004-0000-0200-000032000000}"/>
    <hyperlink ref="J31" location="Milchvieh!AI1" display="T4" xr:uid="{00000000-0004-0000-0200-000033000000}"/>
    <hyperlink ref="K31" location="Milchvieh!AQ1" display="T5" xr:uid="{00000000-0004-0000-0200-000034000000}"/>
    <hyperlink ref="E32" location="Milchvieh!AY1" display="T6" xr:uid="{00000000-0004-0000-0200-000035000000}"/>
    <hyperlink ref="F32" location="Milchvieh!BG1" display="T7" xr:uid="{00000000-0004-0000-0200-000036000000}"/>
    <hyperlink ref="G32" location="Milchvieh!BO1" display="T8" xr:uid="{00000000-0004-0000-0200-000037000000}"/>
    <hyperlink ref="J32" location="Milchvieh!BW1" display="T9" xr:uid="{00000000-0004-0000-0200-000038000000}"/>
    <hyperlink ref="K32" location="Milchvieh!CE1" display="T10" xr:uid="{00000000-0004-0000-0200-000039000000}"/>
    <hyperlink ref="E33" location="Milchvieh!CM1" display="T11" xr:uid="{00000000-0004-0000-0200-00003A000000}"/>
    <hyperlink ref="F33" location="Milchvieh!CU1" display="T12" xr:uid="{00000000-0004-0000-0200-00003B000000}"/>
    <hyperlink ref="G33" location="Milchvieh!DC1" display="T13" xr:uid="{00000000-0004-0000-0200-00003C000000}"/>
    <hyperlink ref="J33" location="Milchvieh!DK1" display="T14" xr:uid="{00000000-0004-0000-0200-00003D000000}"/>
    <hyperlink ref="K33" location="Milchvieh!DS1" display="T15" xr:uid="{00000000-0004-0000-0200-00003E000000}"/>
    <hyperlink ref="E38" location="Mutterkuh!K1" display="T17" xr:uid="{00000000-0004-0000-0200-00003F000000}"/>
    <hyperlink ref="J38" location="Mutterkuh!S1" display="T18" xr:uid="{00000000-0004-0000-0200-000040000000}"/>
    <hyperlink ref="E39" location="Mutterkuh!AA1" display="T19" xr:uid="{00000000-0004-0000-0200-000041000000}"/>
    <hyperlink ref="J39" location="Mutterkuh!AI1" display="T20" xr:uid="{00000000-0004-0000-0200-000042000000}"/>
    <hyperlink ref="E40" location="Mutterkuh!AG1" display="T21" xr:uid="{00000000-0004-0000-0200-000043000000}"/>
    <hyperlink ref="J40" location="Mutterkuh!AY1" display="T22" xr:uid="{00000000-0004-0000-0200-000044000000}"/>
    <hyperlink ref="E49:F49" location="Kälbermast!A1" display="T24" xr:uid="{00000000-0004-0000-0200-000045000000}"/>
    <hyperlink ref="E52:F52" location="Schweinezucht!K1" display="T26" xr:uid="{00000000-0004-0000-0200-000046000000}"/>
    <hyperlink ref="E53:F53" location="Schweinezucht!K43" display="T26" xr:uid="{00000000-0004-0000-0200-000047000000}"/>
    <hyperlink ref="E54:F54" location="Schweinezucht!U1" display="T27" xr:uid="{00000000-0004-0000-0200-000048000000}"/>
    <hyperlink ref="D20" location="Ölsaaten!AP1" display="P27" xr:uid="{00000000-0004-0000-0200-000049000000}"/>
    <hyperlink ref="E20" location="Ölsaaten!AP47" display="P27" xr:uid="{00000000-0004-0000-0200-00004A000000}"/>
    <hyperlink ref="D21" location="Eiweisserbsen!A1" display="P27" xr:uid="{00000000-0004-0000-0200-00004B000000}"/>
    <hyperlink ref="E21" location="Eiweisserbsen!A1" display="P27" xr:uid="{00000000-0004-0000-0200-00004C000000}"/>
    <hyperlink ref="E49" location="Kälbermast!A1" display="T26" xr:uid="{00000000-0004-0000-0200-00004D000000}"/>
    <hyperlink ref="F49" location="Kälbermast!A1" display="T27" xr:uid="{00000000-0004-0000-0200-00004E000000}"/>
    <hyperlink ref="E57" location="Schweinemast!A1" display="T30" xr:uid="{00000000-0004-0000-0200-00004F000000}"/>
    <hyperlink ref="E58" location="Schweinemast!A1" display="T32" xr:uid="{00000000-0004-0000-0200-000050000000}"/>
    <hyperlink ref="F57" location="Schweinemast!A1" display="T30" xr:uid="{00000000-0004-0000-0200-000051000000}"/>
    <hyperlink ref="J57" location="Schweinemast!A1" display="T30" xr:uid="{00000000-0004-0000-0200-000052000000}"/>
    <hyperlink ref="F58" location="Schweinemast!A1" display="T32" xr:uid="{00000000-0004-0000-0200-000053000000}"/>
    <hyperlink ref="J58" location="Schweinemast!A1" display="T32" xr:uid="{00000000-0004-0000-0200-000054000000}"/>
  </hyperlinks>
  <pageMargins left="0.78740157480314965" right="0.78740157480314965" top="0.70866141732283472" bottom="0.62992125984251968" header="0.19685039370078741" footer="0.39370078740157483"/>
  <pageSetup paperSize="9" scale="91" orientation="portrait" r:id="rId1"/>
  <headerFooter alignWithMargins="0">
    <oddFooter xml:space="preserve">&amp;L&amp;10Agroscope, Zentrale Auswertung&amp;CSeite &amp;P+2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57"/>
  <sheetViews>
    <sheetView zoomScaleNormal="100" workbookViewId="0"/>
  </sheetViews>
  <sheetFormatPr baseColWidth="10" defaultRowHeight="12.75"/>
  <cols>
    <col min="1" max="1" width="2.75" style="424" customWidth="1"/>
    <col min="2" max="2" width="10.875" style="432" customWidth="1"/>
    <col min="3" max="3" width="55.5" style="433" customWidth="1"/>
    <col min="4" max="4" width="3.75" style="424" customWidth="1"/>
    <col min="5" max="5" width="13.125" style="432" customWidth="1"/>
    <col min="6" max="6" width="28.5" style="433" customWidth="1"/>
    <col min="7" max="16384" width="11" style="424"/>
  </cols>
  <sheetData>
    <row r="1" spans="1:3" ht="18" customHeight="1">
      <c r="A1" s="423" t="s">
        <v>590</v>
      </c>
      <c r="B1" s="379"/>
      <c r="C1" s="379"/>
    </row>
    <row r="2" spans="1:3" ht="6.75" customHeight="1">
      <c r="A2" s="379"/>
      <c r="B2" s="425"/>
      <c r="C2" s="379"/>
    </row>
    <row r="3" spans="1:3">
      <c r="A3" s="379"/>
      <c r="B3" s="422" t="s">
        <v>457</v>
      </c>
      <c r="C3" s="422" t="s">
        <v>458</v>
      </c>
    </row>
    <row r="4" spans="1:3" ht="14.25">
      <c r="A4" s="426"/>
      <c r="B4" s="422" t="s">
        <v>459</v>
      </c>
      <c r="C4" s="422" t="s">
        <v>460</v>
      </c>
    </row>
    <row r="5" spans="1:3" ht="14.25">
      <c r="A5" s="426"/>
      <c r="B5" s="427" t="s">
        <v>8</v>
      </c>
      <c r="C5" s="422" t="s">
        <v>461</v>
      </c>
    </row>
    <row r="6" spans="1:3" ht="14.25">
      <c r="A6" s="426"/>
      <c r="B6" s="427"/>
      <c r="C6" s="422"/>
    </row>
    <row r="7" spans="1:3">
      <c r="B7" s="428" t="s">
        <v>462</v>
      </c>
      <c r="C7" s="428" t="s">
        <v>463</v>
      </c>
    </row>
    <row r="8" spans="1:3">
      <c r="B8" s="428" t="s">
        <v>464</v>
      </c>
      <c r="C8" s="428" t="s">
        <v>195</v>
      </c>
    </row>
    <row r="9" spans="1:3" ht="14.25">
      <c r="A9" s="426"/>
      <c r="B9" s="428" t="s">
        <v>383</v>
      </c>
      <c r="C9" s="429" t="s">
        <v>465</v>
      </c>
    </row>
    <row r="10" spans="1:3">
      <c r="B10" s="428" t="s">
        <v>466</v>
      </c>
      <c r="C10" s="429" t="s">
        <v>467</v>
      </c>
    </row>
    <row r="11" spans="1:3" ht="14.25">
      <c r="A11" s="426"/>
      <c r="B11" s="428" t="s">
        <v>468</v>
      </c>
      <c r="C11" s="429" t="s">
        <v>469</v>
      </c>
    </row>
    <row r="12" spans="1:3">
      <c r="B12" s="429" t="s">
        <v>470</v>
      </c>
      <c r="C12" s="429" t="s">
        <v>471</v>
      </c>
    </row>
    <row r="13" spans="1:3">
      <c r="B13" s="429" t="s">
        <v>472</v>
      </c>
      <c r="C13" s="429" t="s">
        <v>473</v>
      </c>
    </row>
    <row r="14" spans="1:3" ht="14.25">
      <c r="A14" s="426"/>
      <c r="B14" s="428" t="s">
        <v>474</v>
      </c>
      <c r="C14" s="429" t="s">
        <v>475</v>
      </c>
    </row>
    <row r="15" spans="1:3">
      <c r="B15" s="428" t="s">
        <v>476</v>
      </c>
      <c r="C15" s="429" t="s">
        <v>477</v>
      </c>
    </row>
    <row r="16" spans="1:3" ht="14.25">
      <c r="A16" s="426"/>
      <c r="B16" s="428" t="s">
        <v>358</v>
      </c>
      <c r="C16" s="429" t="s">
        <v>478</v>
      </c>
    </row>
    <row r="17" spans="1:6" ht="14.25">
      <c r="A17" s="426"/>
      <c r="B17" s="428" t="s">
        <v>361</v>
      </c>
      <c r="C17" s="429" t="s">
        <v>479</v>
      </c>
      <c r="E17" s="430"/>
      <c r="F17" s="431"/>
    </row>
    <row r="18" spans="1:6" ht="14.25">
      <c r="B18" s="428" t="s">
        <v>480</v>
      </c>
      <c r="C18" s="429" t="s">
        <v>481</v>
      </c>
      <c r="E18" s="430"/>
      <c r="F18" s="431"/>
    </row>
    <row r="19" spans="1:6">
      <c r="B19" s="428" t="s">
        <v>482</v>
      </c>
      <c r="C19" s="428" t="s">
        <v>483</v>
      </c>
    </row>
    <row r="20" spans="1:6">
      <c r="B20" s="428" t="s">
        <v>104</v>
      </c>
      <c r="C20" s="428" t="s">
        <v>484</v>
      </c>
    </row>
    <row r="21" spans="1:6">
      <c r="B21" s="428" t="s">
        <v>485</v>
      </c>
      <c r="C21" s="428" t="s">
        <v>486</v>
      </c>
    </row>
    <row r="22" spans="1:6" ht="14.25">
      <c r="A22" s="426"/>
      <c r="B22" s="428" t="s">
        <v>455</v>
      </c>
      <c r="C22" s="429" t="s">
        <v>342</v>
      </c>
    </row>
    <row r="23" spans="1:6" ht="14.25">
      <c r="A23" s="426"/>
      <c r="B23" s="428" t="s">
        <v>487</v>
      </c>
      <c r="C23" s="429" t="s">
        <v>488</v>
      </c>
    </row>
    <row r="24" spans="1:6" ht="14.25">
      <c r="A24" s="426"/>
      <c r="B24" s="428" t="s">
        <v>637</v>
      </c>
      <c r="C24" s="429" t="s">
        <v>635</v>
      </c>
    </row>
    <row r="25" spans="1:6">
      <c r="B25" s="428" t="s">
        <v>489</v>
      </c>
      <c r="C25" s="429" t="s">
        <v>490</v>
      </c>
    </row>
    <row r="26" spans="1:6" ht="14.25">
      <c r="A26" s="426"/>
      <c r="B26" s="428" t="s">
        <v>491</v>
      </c>
      <c r="C26" s="429" t="s">
        <v>492</v>
      </c>
    </row>
    <row r="27" spans="1:6" ht="14.25">
      <c r="A27" s="426"/>
      <c r="B27" s="428" t="s">
        <v>93</v>
      </c>
      <c r="C27" s="429" t="s">
        <v>493</v>
      </c>
    </row>
    <row r="28" spans="1:6" ht="14.25">
      <c r="A28" s="426"/>
      <c r="B28" s="428" t="s">
        <v>494</v>
      </c>
      <c r="C28" s="429" t="s">
        <v>495</v>
      </c>
    </row>
    <row r="29" spans="1:6" ht="14.25">
      <c r="A29" s="426"/>
      <c r="B29" s="428" t="s">
        <v>496</v>
      </c>
      <c r="C29" s="429" t="s">
        <v>497</v>
      </c>
    </row>
    <row r="30" spans="1:6" ht="14.25">
      <c r="A30" s="426"/>
      <c r="B30" s="428" t="s">
        <v>498</v>
      </c>
      <c r="C30" s="428" t="s">
        <v>499</v>
      </c>
    </row>
    <row r="31" spans="1:6" ht="14.25">
      <c r="A31" s="426"/>
      <c r="B31" s="428" t="s">
        <v>500</v>
      </c>
      <c r="C31" s="428" t="s">
        <v>501</v>
      </c>
    </row>
    <row r="32" spans="1:6" ht="14.25">
      <c r="A32" s="426"/>
      <c r="B32" s="428" t="s">
        <v>502</v>
      </c>
      <c r="C32" s="429" t="s">
        <v>503</v>
      </c>
    </row>
    <row r="33" spans="1:3" ht="51" customHeight="1">
      <c r="A33" s="426"/>
      <c r="B33" s="430"/>
      <c r="C33" s="431"/>
    </row>
    <row r="34" spans="1:3" ht="14.25">
      <c r="A34" s="426"/>
      <c r="B34" s="434"/>
      <c r="C34" s="431"/>
    </row>
    <row r="35" spans="1:3" ht="14.25">
      <c r="B35" s="434"/>
    </row>
    <row r="36" spans="1:3" ht="14.25">
      <c r="A36" s="426"/>
      <c r="B36" s="434"/>
      <c r="C36" s="431"/>
    </row>
    <row r="37" spans="1:3" ht="14.25">
      <c r="A37" s="426"/>
      <c r="B37" s="430"/>
      <c r="C37" s="431"/>
    </row>
    <row r="38" spans="1:3" ht="14.25">
      <c r="A38" s="426"/>
      <c r="B38" s="430"/>
      <c r="C38" s="431"/>
    </row>
    <row r="39" spans="1:3" ht="14.25">
      <c r="A39" s="426"/>
      <c r="B39" s="430"/>
      <c r="C39" s="431"/>
    </row>
    <row r="40" spans="1:3" ht="14.25">
      <c r="B40" s="430"/>
      <c r="C40" s="431"/>
    </row>
    <row r="42" spans="1:3" ht="14.25">
      <c r="B42" s="430"/>
      <c r="C42" s="431"/>
    </row>
    <row r="44" spans="1:3" ht="14.25">
      <c r="B44" s="430"/>
      <c r="C44" s="431"/>
    </row>
    <row r="45" spans="1:3" ht="14.25">
      <c r="B45" s="431"/>
      <c r="C45" s="431"/>
    </row>
    <row r="47" spans="1:3" ht="14.25">
      <c r="B47" s="431"/>
      <c r="C47" s="431"/>
    </row>
    <row r="48" spans="1:3" ht="14.25">
      <c r="B48" s="430"/>
      <c r="C48" s="431"/>
    </row>
    <row r="50" spans="2:6" ht="14.25">
      <c r="B50" s="430"/>
      <c r="C50" s="431"/>
    </row>
    <row r="51" spans="2:6" ht="14.25">
      <c r="B51" s="430"/>
      <c r="C51" s="431"/>
      <c r="E51" s="430"/>
      <c r="F51" s="431"/>
    </row>
    <row r="54" spans="2:6" ht="17.25" customHeight="1">
      <c r="B54" s="430"/>
      <c r="C54" s="430"/>
    </row>
    <row r="55" spans="2:6" ht="14.25">
      <c r="B55" s="430"/>
      <c r="C55" s="431"/>
    </row>
    <row r="57" spans="2:6">
      <c r="B57" s="433"/>
      <c r="C57" s="424"/>
      <c r="D57" s="432"/>
      <c r="E57" s="433"/>
      <c r="F57" s="424"/>
    </row>
  </sheetData>
  <sortState xmlns:xlrd2="http://schemas.microsoft.com/office/spreadsheetml/2017/richdata2" ref="B7:C32">
    <sortCondition ref="B7"/>
  </sortState>
  <pageMargins left="0.78740157480314965" right="0.78740157480314965" top="0.70866141732283472" bottom="0.70866141732283472" header="0.31496062992125984" footer="0.39370078740157483"/>
  <pageSetup paperSize="9" orientation="portrait" r:id="rId1"/>
  <headerFooter scaleWithDoc="0" alignWithMargins="0">
    <oddFooter xml:space="preserve">&amp;LAgroscope, Zentrale Auswertung&amp;CSeite &amp;P+2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5"/>
  <sheetViews>
    <sheetView zoomScaleNormal="100" workbookViewId="0"/>
  </sheetViews>
  <sheetFormatPr baseColWidth="10" defaultRowHeight="12.75"/>
  <cols>
    <col min="1" max="1" width="98.625" style="415" customWidth="1"/>
    <col min="2" max="16384" width="11" style="379"/>
  </cols>
  <sheetData>
    <row r="1" spans="1:1" ht="18">
      <c r="A1" s="435" t="s">
        <v>591</v>
      </c>
    </row>
    <row r="2" spans="1:1" ht="14.25">
      <c r="A2" s="436"/>
    </row>
    <row r="3" spans="1:1" s="438" customFormat="1" ht="25.5">
      <c r="A3" s="466" t="s">
        <v>668</v>
      </c>
    </row>
    <row r="4" spans="1:1" s="438" customFormat="1" ht="25.5">
      <c r="A4" s="466" t="s">
        <v>626</v>
      </c>
    </row>
    <row r="5" spans="1:1" s="438" customFormat="1" ht="50.25" customHeight="1">
      <c r="A5" s="804" t="s">
        <v>627</v>
      </c>
    </row>
    <row r="6" spans="1:1" s="438" customFormat="1" ht="25.5">
      <c r="A6" s="466" t="s">
        <v>638</v>
      </c>
    </row>
    <row r="7" spans="1:1" s="438" customFormat="1">
      <c r="A7" s="437"/>
    </row>
    <row r="8" spans="1:1" s="438" customFormat="1" ht="53.25" customHeight="1">
      <c r="A8" s="437" t="s">
        <v>639</v>
      </c>
    </row>
    <row r="9" spans="1:1" s="438" customFormat="1">
      <c r="A9" s="437"/>
    </row>
    <row r="10" spans="1:1" s="438" customFormat="1" ht="52.5" customHeight="1">
      <c r="A10" s="437" t="s">
        <v>504</v>
      </c>
    </row>
    <row r="11" spans="1:1" s="438" customFormat="1">
      <c r="A11" s="437"/>
    </row>
    <row r="12" spans="1:1" s="438" customFormat="1" ht="51.75" customHeight="1">
      <c r="A12" s="437" t="s">
        <v>505</v>
      </c>
    </row>
    <row r="13" spans="1:1" s="438" customFormat="1">
      <c r="A13" s="437"/>
    </row>
    <row r="14" spans="1:1" s="438" customFormat="1" ht="39.75" customHeight="1">
      <c r="A14" s="439" t="s">
        <v>506</v>
      </c>
    </row>
    <row r="15" spans="1:1" s="438" customFormat="1">
      <c r="A15" s="440"/>
    </row>
    <row r="16" spans="1:1" s="438" customFormat="1" ht="55.5" customHeight="1">
      <c r="A16" s="439" t="s">
        <v>616</v>
      </c>
    </row>
    <row r="17" spans="1:1" s="438" customFormat="1">
      <c r="A17" s="437"/>
    </row>
    <row r="18" spans="1:1" s="438" customFormat="1" ht="14.25">
      <c r="A18" s="442"/>
    </row>
    <row r="19" spans="1:1" ht="14.25">
      <c r="A19" s="442"/>
    </row>
    <row r="20" spans="1:1">
      <c r="A20" s="466"/>
    </row>
    <row r="25" spans="1:1" ht="51" customHeight="1"/>
  </sheetData>
  <pageMargins left="0.78740157480314965" right="0.78740157480314965" top="0.70866141732283472" bottom="0.70866141732283472" header="0.51181102362204722" footer="0.39370078740157483"/>
  <pageSetup paperSize="9" orientation="portrait" r:id="rId1"/>
  <headerFooter alignWithMargins="0">
    <oddFooter xml:space="preserve">&amp;L&amp;10Agroscope, Zentrale Auswertung&amp;C&amp;10Seite &amp;P+2 </oddFooter>
  </headerFooter>
  <rowBreaks count="1" manualBreakCount="1">
    <brk id="2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94"/>
  <sheetViews>
    <sheetView zoomScaleNormal="100" workbookViewId="0"/>
  </sheetViews>
  <sheetFormatPr baseColWidth="10" defaultRowHeight="12.75"/>
  <cols>
    <col min="1" max="1" width="2.375" style="446" customWidth="1"/>
    <col min="2" max="2" width="73.75" style="444" customWidth="1"/>
    <col min="3" max="3" width="11" style="445"/>
    <col min="4" max="4" width="11" style="451"/>
    <col min="5" max="16384" width="11" style="445"/>
  </cols>
  <sheetData>
    <row r="1" spans="1:2" ht="22.5" customHeight="1">
      <c r="A1" s="443" t="s">
        <v>592</v>
      </c>
    </row>
    <row r="3" spans="1:2" ht="51">
      <c r="B3" s="444" t="s">
        <v>507</v>
      </c>
    </row>
    <row r="4" spans="1:2" ht="33" customHeight="1">
      <c r="A4" s="447" t="s">
        <v>508</v>
      </c>
    </row>
    <row r="5" spans="1:2" ht="21" customHeight="1">
      <c r="A5" s="446" t="s">
        <v>509</v>
      </c>
    </row>
    <row r="6" spans="1:2">
      <c r="B6" s="448" t="s">
        <v>510</v>
      </c>
    </row>
    <row r="7" spans="1:2" ht="21" customHeight="1">
      <c r="A7" s="446" t="s">
        <v>358</v>
      </c>
    </row>
    <row r="8" spans="1:2" ht="38.25">
      <c r="B8" s="468" t="s">
        <v>511</v>
      </c>
    </row>
    <row r="9" spans="1:2" ht="21" customHeight="1">
      <c r="A9" s="446" t="s">
        <v>342</v>
      </c>
    </row>
    <row r="10" spans="1:2" ht="38.25">
      <c r="B10" s="468" t="s">
        <v>512</v>
      </c>
    </row>
    <row r="11" spans="1:2" ht="21" customHeight="1">
      <c r="A11" s="446" t="s">
        <v>513</v>
      </c>
    </row>
    <row r="12" spans="1:2" ht="25.5">
      <c r="B12" s="444" t="s">
        <v>630</v>
      </c>
    </row>
    <row r="13" spans="1:2" ht="21" customHeight="1">
      <c r="A13" s="446" t="s">
        <v>514</v>
      </c>
    </row>
    <row r="14" spans="1:2" ht="25.5">
      <c r="B14" s="444" t="s">
        <v>515</v>
      </c>
    </row>
    <row r="15" spans="1:2" ht="21" customHeight="1">
      <c r="A15" s="446" t="s">
        <v>516</v>
      </c>
    </row>
    <row r="16" spans="1:2" ht="76.5">
      <c r="B16" s="444" t="s">
        <v>517</v>
      </c>
    </row>
    <row r="17" spans="1:2" ht="21" customHeight="1">
      <c r="A17" s="446" t="s">
        <v>518</v>
      </c>
    </row>
    <row r="18" spans="1:2" ht="38.25">
      <c r="B18" s="444" t="s">
        <v>519</v>
      </c>
    </row>
    <row r="19" spans="1:2" ht="21" customHeight="1">
      <c r="A19" s="446" t="s">
        <v>520</v>
      </c>
    </row>
    <row r="20" spans="1:2" ht="51">
      <c r="B20" s="444" t="s">
        <v>521</v>
      </c>
    </row>
    <row r="21" spans="1:2" ht="21" customHeight="1">
      <c r="A21" s="446" t="s">
        <v>522</v>
      </c>
    </row>
    <row r="22" spans="1:2" ht="25.5">
      <c r="B22" s="444" t="s">
        <v>631</v>
      </c>
    </row>
    <row r="23" spans="1:2" ht="21" customHeight="1">
      <c r="A23" s="446" t="s">
        <v>523</v>
      </c>
    </row>
    <row r="24" spans="1:2" ht="63.75">
      <c r="B24" s="444" t="s">
        <v>524</v>
      </c>
    </row>
    <row r="25" spans="1:2" ht="33" customHeight="1">
      <c r="A25" s="447" t="s">
        <v>525</v>
      </c>
    </row>
    <row r="26" spans="1:2" ht="21" customHeight="1">
      <c r="A26" s="446" t="s">
        <v>73</v>
      </c>
    </row>
    <row r="27" spans="1:2" ht="38.25" customHeight="1">
      <c r="B27" s="444" t="s">
        <v>526</v>
      </c>
    </row>
    <row r="28" spans="1:2" ht="21" customHeight="1">
      <c r="A28" s="446" t="s">
        <v>69</v>
      </c>
    </row>
    <row r="29" spans="1:2" ht="38.25">
      <c r="B29" s="444" t="s">
        <v>527</v>
      </c>
    </row>
    <row r="30" spans="1:2" ht="21" customHeight="1">
      <c r="A30" s="446" t="s">
        <v>68</v>
      </c>
    </row>
    <row r="31" spans="1:2" ht="25.5">
      <c r="B31" s="444" t="s">
        <v>640</v>
      </c>
    </row>
    <row r="32" spans="1:2" ht="21" customHeight="1">
      <c r="A32" s="446" t="s">
        <v>72</v>
      </c>
    </row>
    <row r="33" spans="1:2">
      <c r="B33" s="444" t="s">
        <v>528</v>
      </c>
    </row>
    <row r="34" spans="1:2" ht="21" customHeight="1">
      <c r="A34" s="446" t="s">
        <v>529</v>
      </c>
    </row>
    <row r="35" spans="1:2" ht="25.5">
      <c r="B35" s="444" t="s">
        <v>530</v>
      </c>
    </row>
    <row r="36" spans="1:2" ht="21" customHeight="1">
      <c r="A36" s="446" t="s">
        <v>348</v>
      </c>
    </row>
    <row r="37" spans="1:2" ht="25.5" customHeight="1">
      <c r="B37" s="444" t="s">
        <v>531</v>
      </c>
    </row>
    <row r="38" spans="1:2" ht="21" customHeight="1">
      <c r="A38" s="446" t="s">
        <v>532</v>
      </c>
    </row>
    <row r="39" spans="1:2" ht="25.5">
      <c r="B39" s="444" t="s">
        <v>533</v>
      </c>
    </row>
    <row r="40" spans="1:2" ht="21" customHeight="1">
      <c r="A40" s="446" t="s">
        <v>65</v>
      </c>
    </row>
    <row r="41" spans="1:2">
      <c r="B41" s="448" t="s">
        <v>534</v>
      </c>
    </row>
    <row r="42" spans="1:2" ht="21" customHeight="1">
      <c r="A42" s="446" t="s">
        <v>64</v>
      </c>
    </row>
    <row r="43" spans="1:2" ht="25.5">
      <c r="B43" s="444" t="s">
        <v>535</v>
      </c>
    </row>
    <row r="44" spans="1:2" ht="21" customHeight="1">
      <c r="A44" s="446" t="s">
        <v>536</v>
      </c>
    </row>
    <row r="45" spans="1:2">
      <c r="B45" s="444" t="s">
        <v>537</v>
      </c>
    </row>
    <row r="46" spans="1:2" ht="21" customHeight="1">
      <c r="A46" s="446" t="s">
        <v>347</v>
      </c>
    </row>
    <row r="47" spans="1:2" ht="38.25">
      <c r="B47" s="444" t="s">
        <v>538</v>
      </c>
    </row>
    <row r="48" spans="1:2" ht="21" customHeight="1">
      <c r="A48" s="446" t="s">
        <v>187</v>
      </c>
    </row>
    <row r="49" spans="1:2" ht="25.5">
      <c r="B49" s="444" t="s">
        <v>539</v>
      </c>
    </row>
    <row r="50" spans="1:2" ht="33" customHeight="1">
      <c r="A50" s="447" t="s">
        <v>540</v>
      </c>
    </row>
    <row r="51" spans="1:2" ht="21" customHeight="1">
      <c r="A51" s="446" t="s">
        <v>541</v>
      </c>
    </row>
    <row r="52" spans="1:2">
      <c r="B52" s="444" t="s">
        <v>542</v>
      </c>
    </row>
    <row r="53" spans="1:2" ht="21" customHeight="1">
      <c r="A53" s="467" t="s">
        <v>593</v>
      </c>
      <c r="B53" s="468"/>
    </row>
    <row r="54" spans="1:2">
      <c r="A54" s="467"/>
      <c r="B54" s="468" t="s">
        <v>594</v>
      </c>
    </row>
    <row r="55" spans="1:2" ht="21" customHeight="1">
      <c r="A55" s="446" t="s">
        <v>73</v>
      </c>
    </row>
    <row r="56" spans="1:2" ht="38.25">
      <c r="B56" s="444" t="s">
        <v>543</v>
      </c>
    </row>
    <row r="57" spans="1:2" ht="21" customHeight="1">
      <c r="A57" s="446" t="s">
        <v>69</v>
      </c>
    </row>
    <row r="58" spans="1:2" ht="25.5">
      <c r="B58" s="444" t="s">
        <v>544</v>
      </c>
    </row>
    <row r="59" spans="1:2" ht="21" customHeight="1">
      <c r="A59" s="446" t="s">
        <v>617</v>
      </c>
    </row>
    <row r="60" spans="1:2" ht="25.5">
      <c r="B60" s="444" t="s">
        <v>595</v>
      </c>
    </row>
    <row r="61" spans="1:2" ht="21" customHeight="1">
      <c r="A61" s="446" t="s">
        <v>72</v>
      </c>
    </row>
    <row r="62" spans="1:2">
      <c r="B62" s="444" t="s">
        <v>545</v>
      </c>
    </row>
    <row r="63" spans="1:2" ht="21" customHeight="1">
      <c r="A63" s="446" t="s">
        <v>98</v>
      </c>
    </row>
    <row r="64" spans="1:2" ht="25.5">
      <c r="B64" s="444" t="s">
        <v>546</v>
      </c>
    </row>
    <row r="65" spans="1:2" ht="21" customHeight="1">
      <c r="A65" s="446" t="s">
        <v>547</v>
      </c>
    </row>
    <row r="66" spans="1:2" ht="25.5" customHeight="1">
      <c r="B66" s="444" t="s">
        <v>548</v>
      </c>
    </row>
    <row r="67" spans="1:2" ht="21" customHeight="1">
      <c r="A67" s="446" t="s">
        <v>481</v>
      </c>
    </row>
    <row r="68" spans="1:2" ht="38.25">
      <c r="B68" s="444" t="s">
        <v>549</v>
      </c>
    </row>
    <row r="69" spans="1:2" ht="21" customHeight="1">
      <c r="A69" s="446" t="s">
        <v>550</v>
      </c>
    </row>
    <row r="70" spans="1:2" ht="25.5" customHeight="1">
      <c r="B70" s="444" t="s">
        <v>551</v>
      </c>
    </row>
    <row r="71" spans="1:2" ht="21" customHeight="1">
      <c r="A71" s="446" t="s">
        <v>552</v>
      </c>
    </row>
    <row r="72" spans="1:2">
      <c r="B72" s="448" t="s">
        <v>553</v>
      </c>
    </row>
    <row r="73" spans="1:2" ht="21" customHeight="1">
      <c r="A73" s="446" t="s">
        <v>96</v>
      </c>
    </row>
    <row r="74" spans="1:2">
      <c r="B74" s="444" t="s">
        <v>554</v>
      </c>
    </row>
    <row r="75" spans="1:2" ht="21" customHeight="1">
      <c r="A75" s="446" t="s">
        <v>97</v>
      </c>
    </row>
    <row r="76" spans="1:2">
      <c r="B76" s="444" t="s">
        <v>555</v>
      </c>
    </row>
    <row r="77" spans="1:2" ht="21" customHeight="1">
      <c r="A77" s="446" t="s">
        <v>70</v>
      </c>
    </row>
    <row r="78" spans="1:2">
      <c r="B78" s="448" t="s">
        <v>556</v>
      </c>
    </row>
    <row r="79" spans="1:2" ht="21" customHeight="1">
      <c r="A79" s="446" t="s">
        <v>557</v>
      </c>
    </row>
    <row r="80" spans="1:2" ht="25.5">
      <c r="B80" s="444" t="s">
        <v>558</v>
      </c>
    </row>
    <row r="81" spans="1:2" ht="21" customHeight="1">
      <c r="A81" s="446" t="s">
        <v>559</v>
      </c>
    </row>
    <row r="82" spans="1:2">
      <c r="B82" s="444" t="s">
        <v>560</v>
      </c>
    </row>
    <row r="83" spans="1:2" ht="21" customHeight="1">
      <c r="A83" s="446" t="s">
        <v>561</v>
      </c>
    </row>
    <row r="84" spans="1:2">
      <c r="B84" s="444" t="s">
        <v>562</v>
      </c>
    </row>
    <row r="85" spans="1:2" ht="21" customHeight="1">
      <c r="A85" s="446" t="s">
        <v>347</v>
      </c>
    </row>
    <row r="86" spans="1:2">
      <c r="B86" s="444" t="s">
        <v>563</v>
      </c>
    </row>
    <row r="87" spans="1:2" ht="21" customHeight="1">
      <c r="A87" s="446" t="s">
        <v>102</v>
      </c>
    </row>
    <row r="88" spans="1:2" ht="25.5">
      <c r="B88" s="444" t="s">
        <v>564</v>
      </c>
    </row>
    <row r="89" spans="1:2" ht="21" customHeight="1">
      <c r="A89" s="446" t="s">
        <v>215</v>
      </c>
      <c r="B89" s="449"/>
    </row>
    <row r="90" spans="1:2">
      <c r="A90" s="450"/>
      <c r="B90" s="441" t="s">
        <v>565</v>
      </c>
    </row>
    <row r="91" spans="1:2" ht="21" customHeight="1">
      <c r="A91" s="446" t="s">
        <v>105</v>
      </c>
    </row>
    <row r="92" spans="1:2">
      <c r="B92" s="444" t="s">
        <v>566</v>
      </c>
    </row>
    <row r="93" spans="1:2" ht="21" customHeight="1">
      <c r="A93" s="446" t="s">
        <v>567</v>
      </c>
    </row>
    <row r="94" spans="1:2">
      <c r="B94" s="444" t="s">
        <v>568</v>
      </c>
    </row>
  </sheetData>
  <pageMargins left="0.78740157480314965" right="0.78740157480314965" top="0.70866141732283472" bottom="0.70866141732283472" header="0.27559055118110237" footer="0.39370078740157483"/>
  <pageSetup paperSize="9" orientation="portrait" r:id="rId1"/>
  <headerFooter alignWithMargins="0">
    <oddFooter xml:space="preserve">&amp;L&amp;9Agroscope, Zentrale Auswertung&amp;C&amp;9Seite &amp;P+2 </oddFooter>
  </headerFooter>
  <rowBreaks count="3" manualBreakCount="3">
    <brk id="24" max="16383" man="1"/>
    <brk id="49" max="16383" man="1"/>
    <brk id="74"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7">
    <pageSetUpPr autoPageBreaks="0"/>
  </sheetPr>
  <dimension ref="A1:ER91"/>
  <sheetViews>
    <sheetView showRuler="0" zoomScaleNormal="100" zoomScaleSheetLayoutView="100" workbookViewId="0">
      <pane xSplit="4" topLeftCell="E1" activePane="topRight" state="frozen"/>
      <selection activeCell="S70" sqref="S70"/>
      <selection pane="topRight" activeCell="E1" sqref="E1"/>
    </sheetView>
  </sheetViews>
  <sheetFormatPr baseColWidth="10" defaultColWidth="10" defaultRowHeight="12.75"/>
  <cols>
    <col min="1" max="1" width="28.75" style="599" customWidth="1"/>
    <col min="2" max="2" width="5.875" style="600" customWidth="1"/>
    <col min="3" max="3" width="28.625" style="599" hidden="1" customWidth="1"/>
    <col min="4" max="4" width="5.875" style="600" hidden="1" customWidth="1"/>
    <col min="5" max="5" width="8.5" style="522" customWidth="1"/>
    <col min="6" max="11" width="8.5" style="599" customWidth="1"/>
    <col min="12" max="12" width="2.625" style="599" hidden="1" customWidth="1"/>
    <col min="13" max="19" width="8.5" style="599" customWidth="1"/>
    <col min="20" max="20" width="0.125" style="599" customWidth="1"/>
    <col min="21" max="27" width="8.5" style="599" customWidth="1"/>
    <col min="28" max="28" width="0.125" style="599" customWidth="1"/>
    <col min="29" max="35" width="8.5" style="599" customWidth="1"/>
    <col min="36" max="36" width="0.125" style="599" customWidth="1"/>
    <col min="37" max="43" width="8.5" style="599" customWidth="1"/>
    <col min="44" max="44" width="0.125" style="599" customWidth="1"/>
    <col min="45" max="51" width="8.5" style="599" customWidth="1"/>
    <col min="52" max="52" width="0.125" style="599" customWidth="1"/>
    <col min="53" max="59" width="8.5" style="599" customWidth="1"/>
    <col min="60" max="60" width="0.125" style="599" customWidth="1"/>
    <col min="61" max="67" width="8.5" style="599" customWidth="1"/>
    <col min="68" max="68" width="0.125" style="599" customWidth="1"/>
    <col min="69" max="75" width="8.5" style="599" customWidth="1"/>
    <col min="76" max="76" width="0.125" style="599" customWidth="1"/>
    <col min="77" max="83" width="8.5" style="599" customWidth="1"/>
    <col min="84" max="84" width="0.125" style="599" customWidth="1"/>
    <col min="85" max="91" width="8.5" style="599" customWidth="1"/>
    <col min="92" max="92" width="0.125" style="599" customWidth="1"/>
    <col min="93" max="99" width="8.5" style="599" customWidth="1"/>
    <col min="100" max="100" width="0.125" style="599" customWidth="1"/>
    <col min="101" max="107" width="8.5" style="599" customWidth="1"/>
    <col min="108" max="108" width="0.125" style="599" customWidth="1"/>
    <col min="109" max="115" width="8.5" style="599" customWidth="1"/>
    <col min="116" max="116" width="0.125" style="599" customWidth="1"/>
    <col min="117" max="123" width="8.5" style="599" customWidth="1"/>
    <col min="124" max="124" width="0.125" style="599" customWidth="1"/>
    <col min="125" max="131" width="8.5" style="599" customWidth="1"/>
    <col min="132" max="132" width="0.125" style="599" customWidth="1"/>
    <col min="133" max="139" width="8.5" style="599" customWidth="1"/>
    <col min="140" max="140" width="0.125" style="599" customWidth="1"/>
    <col min="141" max="147" width="8.5" style="599" customWidth="1"/>
    <col min="148" max="16384" width="10" style="520"/>
  </cols>
  <sheetData>
    <row r="1" spans="1:148" s="230" customFormat="1" ht="16.5" customHeight="1">
      <c r="A1" s="151" t="s">
        <v>188</v>
      </c>
      <c r="B1" s="1"/>
      <c r="C1" s="151"/>
      <c r="D1" s="1"/>
      <c r="E1" s="895"/>
      <c r="F1" s="895"/>
      <c r="G1" s="895"/>
      <c r="H1" s="895"/>
      <c r="I1" s="895"/>
      <c r="J1" s="896"/>
      <c r="K1" s="897" t="s">
        <v>125</v>
      </c>
      <c r="L1" s="898"/>
      <c r="M1" s="895"/>
      <c r="N1" s="895"/>
      <c r="O1" s="895"/>
      <c r="P1" s="895"/>
      <c r="Q1" s="895"/>
      <c r="R1" s="896"/>
      <c r="S1" s="897" t="s">
        <v>126</v>
      </c>
      <c r="T1" s="898"/>
      <c r="U1" s="895"/>
      <c r="V1" s="895"/>
      <c r="W1" s="895"/>
      <c r="X1" s="895"/>
      <c r="Y1" s="895"/>
      <c r="Z1" s="896"/>
      <c r="AA1" s="897" t="s">
        <v>127</v>
      </c>
      <c r="AB1" s="898"/>
      <c r="AC1" s="895"/>
      <c r="AD1" s="895"/>
      <c r="AE1" s="895"/>
      <c r="AF1" s="895"/>
      <c r="AG1" s="895"/>
      <c r="AH1" s="896"/>
      <c r="AI1" s="897" t="s">
        <v>152</v>
      </c>
      <c r="AJ1" s="898"/>
      <c r="AK1" s="895"/>
      <c r="AL1" s="895"/>
      <c r="AM1" s="895"/>
      <c r="AN1" s="895"/>
      <c r="AO1" s="895"/>
      <c r="AP1" s="896"/>
      <c r="AQ1" s="897" t="s">
        <v>130</v>
      </c>
      <c r="AR1" s="898"/>
      <c r="AS1" s="895"/>
      <c r="AT1" s="895"/>
      <c r="AU1" s="895"/>
      <c r="AV1" s="895"/>
      <c r="AW1" s="895"/>
      <c r="AX1" s="896"/>
      <c r="AY1" s="897" t="s">
        <v>156</v>
      </c>
      <c r="AZ1" s="898"/>
      <c r="BA1" s="895"/>
      <c r="BB1" s="895"/>
      <c r="BC1" s="895"/>
      <c r="BD1" s="895"/>
      <c r="BE1" s="895"/>
      <c r="BF1" s="896"/>
      <c r="BG1" s="897" t="s">
        <v>201</v>
      </c>
      <c r="BH1" s="898"/>
      <c r="BI1" s="895"/>
      <c r="BJ1" s="895"/>
      <c r="BK1" s="895"/>
      <c r="BL1" s="895"/>
      <c r="BM1" s="895"/>
      <c r="BN1" s="896"/>
      <c r="BO1" s="897" t="s">
        <v>314</v>
      </c>
      <c r="BP1" s="898"/>
      <c r="BQ1" s="895"/>
      <c r="BR1" s="895"/>
      <c r="BS1" s="895"/>
      <c r="BT1" s="895"/>
      <c r="BU1" s="895"/>
      <c r="BV1" s="896"/>
      <c r="BW1" s="897" t="s">
        <v>131</v>
      </c>
      <c r="BX1" s="898"/>
      <c r="BY1" s="895"/>
      <c r="BZ1" s="895"/>
      <c r="CA1" s="895"/>
      <c r="CB1" s="895"/>
      <c r="CC1" s="895"/>
      <c r="CD1" s="896"/>
      <c r="CE1" s="897" t="s">
        <v>132</v>
      </c>
      <c r="CF1" s="898"/>
      <c r="CG1" s="895"/>
      <c r="CH1" s="895"/>
      <c r="CI1" s="895"/>
      <c r="CJ1" s="895"/>
      <c r="CK1" s="895"/>
      <c r="CL1" s="896"/>
      <c r="CM1" s="897" t="s">
        <v>133</v>
      </c>
      <c r="CN1" s="898"/>
      <c r="CO1" s="895"/>
      <c r="CP1" s="895"/>
      <c r="CQ1" s="895"/>
      <c r="CR1" s="895"/>
      <c r="CS1" s="895"/>
      <c r="CT1" s="896"/>
      <c r="CU1" s="897" t="s">
        <v>153</v>
      </c>
      <c r="CV1" s="898"/>
      <c r="CW1" s="895"/>
      <c r="CX1" s="895"/>
      <c r="CY1" s="895"/>
      <c r="CZ1" s="895"/>
      <c r="DA1" s="895"/>
      <c r="DB1" s="896"/>
      <c r="DC1" s="897" t="s">
        <v>134</v>
      </c>
      <c r="DD1" s="898"/>
      <c r="DE1" s="895"/>
      <c r="DF1" s="895"/>
      <c r="DG1" s="895"/>
      <c r="DH1" s="895"/>
      <c r="DI1" s="895"/>
      <c r="DJ1" s="896"/>
      <c r="DK1" s="897" t="s">
        <v>154</v>
      </c>
      <c r="DL1" s="898"/>
      <c r="DM1" s="895"/>
      <c r="DN1" s="895"/>
      <c r="DO1" s="895"/>
      <c r="DP1" s="895"/>
      <c r="DQ1" s="895"/>
      <c r="DR1" s="896"/>
      <c r="DS1" s="897" t="s">
        <v>135</v>
      </c>
      <c r="DT1" s="898"/>
      <c r="DU1" s="895"/>
      <c r="DV1" s="895"/>
      <c r="DW1" s="895"/>
      <c r="DX1" s="895"/>
      <c r="DY1" s="895"/>
      <c r="DZ1" s="896"/>
      <c r="EA1" s="897" t="s">
        <v>136</v>
      </c>
      <c r="EB1" s="898"/>
      <c r="EC1" s="895"/>
      <c r="ED1" s="895"/>
      <c r="EE1" s="895"/>
      <c r="EF1" s="895"/>
      <c r="EG1" s="895"/>
      <c r="EH1" s="896"/>
      <c r="EI1" s="897" t="s">
        <v>137</v>
      </c>
      <c r="EJ1" s="898"/>
      <c r="EK1" s="895"/>
      <c r="EL1" s="895"/>
      <c r="EM1" s="895"/>
      <c r="EN1" s="895"/>
      <c r="EO1" s="895"/>
      <c r="EP1" s="896"/>
      <c r="EQ1" s="897" t="s">
        <v>155</v>
      </c>
    </row>
    <row r="2" spans="1:148">
      <c r="A2" s="117"/>
      <c r="B2" s="519"/>
      <c r="C2" s="117"/>
      <c r="D2" s="519"/>
      <c r="E2" s="3"/>
      <c r="F2" s="320"/>
      <c r="G2" s="320"/>
      <c r="H2" s="320"/>
      <c r="I2" s="320"/>
      <c r="J2" s="320"/>
      <c r="K2" s="4"/>
      <c r="L2" s="176"/>
      <c r="M2" s="3"/>
      <c r="N2" s="320"/>
      <c r="O2" s="320"/>
      <c r="P2" s="320"/>
      <c r="Q2" s="320"/>
      <c r="R2" s="320"/>
      <c r="S2" s="4"/>
      <c r="T2" s="176"/>
      <c r="U2" s="3"/>
      <c r="V2" s="320"/>
      <c r="W2" s="320"/>
      <c r="X2" s="320"/>
      <c r="Y2" s="320"/>
      <c r="Z2" s="320"/>
      <c r="AA2" s="4"/>
      <c r="AB2" s="176"/>
      <c r="AC2" s="3"/>
      <c r="AD2" s="320"/>
      <c r="AE2" s="320"/>
      <c r="AF2" s="320"/>
      <c r="AG2" s="320"/>
      <c r="AH2" s="320"/>
      <c r="AI2" s="4"/>
      <c r="AJ2" s="176"/>
      <c r="AK2" s="3"/>
      <c r="AL2" s="320"/>
      <c r="AM2" s="320"/>
      <c r="AN2" s="320"/>
      <c r="AO2" s="320"/>
      <c r="AP2" s="320"/>
      <c r="AQ2" s="4"/>
      <c r="AR2" s="176"/>
      <c r="AS2" s="3"/>
      <c r="AT2" s="320"/>
      <c r="AU2" s="320"/>
      <c r="AV2" s="320"/>
      <c r="AW2" s="320"/>
      <c r="AX2" s="320"/>
      <c r="AY2" s="4"/>
      <c r="AZ2" s="176"/>
      <c r="BA2" s="3"/>
      <c r="BB2" s="320"/>
      <c r="BC2" s="320"/>
      <c r="BD2" s="320"/>
      <c r="BE2" s="320"/>
      <c r="BF2" s="320"/>
      <c r="BG2" s="4"/>
      <c r="BH2" s="176"/>
      <c r="BI2" s="3"/>
      <c r="BJ2" s="320"/>
      <c r="BK2" s="320"/>
      <c r="BL2" s="320"/>
      <c r="BM2" s="320"/>
      <c r="BN2" s="320"/>
      <c r="BO2" s="4"/>
      <c r="BP2" s="176"/>
      <c r="BQ2" s="3"/>
      <c r="BR2" s="320"/>
      <c r="BS2" s="320"/>
      <c r="BT2" s="320"/>
      <c r="BU2" s="320"/>
      <c r="BV2" s="320"/>
      <c r="BW2" s="4"/>
      <c r="BX2" s="176"/>
      <c r="BY2" s="3"/>
      <c r="BZ2" s="320"/>
      <c r="CA2" s="320"/>
      <c r="CB2" s="320"/>
      <c r="CC2" s="320"/>
      <c r="CD2" s="320"/>
      <c r="CE2" s="4"/>
      <c r="CF2" s="176"/>
      <c r="CG2" s="3"/>
      <c r="CH2" s="320"/>
      <c r="CI2" s="320"/>
      <c r="CJ2" s="320"/>
      <c r="CK2" s="320"/>
      <c r="CL2" s="320"/>
      <c r="CM2" s="4"/>
      <c r="CN2" s="176"/>
      <c r="CO2" s="3"/>
      <c r="CP2" s="320"/>
      <c r="CQ2" s="320"/>
      <c r="CR2" s="320"/>
      <c r="CS2" s="320"/>
      <c r="CT2" s="320"/>
      <c r="CU2" s="4"/>
      <c r="CV2" s="176"/>
      <c r="CW2" s="3"/>
      <c r="CX2" s="320"/>
      <c r="CY2" s="320"/>
      <c r="CZ2" s="320"/>
      <c r="DA2" s="320"/>
      <c r="DB2" s="320"/>
      <c r="DC2" s="4"/>
      <c r="DD2" s="176"/>
      <c r="DE2" s="3"/>
      <c r="DF2" s="320"/>
      <c r="DG2" s="320"/>
      <c r="DH2" s="320"/>
      <c r="DI2" s="320"/>
      <c r="DJ2" s="320"/>
      <c r="DK2" s="4"/>
      <c r="DL2" s="176"/>
      <c r="DM2" s="3"/>
      <c r="DN2" s="320"/>
      <c r="DO2" s="320"/>
      <c r="DP2" s="320"/>
      <c r="DQ2" s="320"/>
      <c r="DR2" s="320"/>
      <c r="DS2" s="4"/>
      <c r="DT2" s="176"/>
      <c r="DU2" s="3"/>
      <c r="DV2" s="320"/>
      <c r="DW2" s="320"/>
      <c r="DX2" s="320"/>
      <c r="DY2" s="320"/>
      <c r="DZ2" s="320"/>
      <c r="EA2" s="4"/>
      <c r="EB2" s="176"/>
      <c r="EC2" s="3"/>
      <c r="ED2" s="320"/>
      <c r="EE2" s="320"/>
      <c r="EF2" s="320"/>
      <c r="EG2" s="320"/>
      <c r="EH2" s="320"/>
      <c r="EI2" s="4"/>
      <c r="EJ2" s="176"/>
      <c r="EK2" s="3"/>
      <c r="EL2" s="320"/>
      <c r="EM2" s="320"/>
      <c r="EN2" s="320"/>
      <c r="EO2" s="320"/>
      <c r="EP2" s="320"/>
      <c r="EQ2" s="4"/>
    </row>
    <row r="3" spans="1:148" ht="6" customHeight="1">
      <c r="A3" s="117" t="s">
        <v>7</v>
      </c>
      <c r="B3" s="519"/>
      <c r="C3" s="117" t="s">
        <v>7</v>
      </c>
      <c r="D3" s="519" t="s">
        <v>7</v>
      </c>
      <c r="E3" s="320" t="s">
        <v>7</v>
      </c>
      <c r="F3" s="320" t="s">
        <v>7</v>
      </c>
      <c r="G3" s="320" t="s">
        <v>7</v>
      </c>
      <c r="H3" s="320" t="s">
        <v>7</v>
      </c>
      <c r="I3" s="320" t="s">
        <v>7</v>
      </c>
      <c r="J3" s="320" t="s">
        <v>7</v>
      </c>
      <c r="K3" s="522" t="s">
        <v>7</v>
      </c>
      <c r="L3" s="320"/>
      <c r="M3" s="320" t="s">
        <v>7</v>
      </c>
      <c r="N3" s="320" t="s">
        <v>7</v>
      </c>
      <c r="O3" s="320" t="s">
        <v>7</v>
      </c>
      <c r="P3" s="320" t="s">
        <v>7</v>
      </c>
      <c r="Q3" s="320" t="s">
        <v>7</v>
      </c>
      <c r="R3" s="320" t="s">
        <v>7</v>
      </c>
      <c r="S3" s="522" t="s">
        <v>7</v>
      </c>
      <c r="T3" s="320"/>
      <c r="U3" s="320" t="s">
        <v>7</v>
      </c>
      <c r="V3" s="320" t="s">
        <v>7</v>
      </c>
      <c r="W3" s="320" t="s">
        <v>7</v>
      </c>
      <c r="X3" s="320" t="s">
        <v>7</v>
      </c>
      <c r="Y3" s="320" t="s">
        <v>7</v>
      </c>
      <c r="Z3" s="320" t="s">
        <v>7</v>
      </c>
      <c r="AA3" s="522" t="s">
        <v>7</v>
      </c>
      <c r="AB3" s="320"/>
      <c r="AC3" s="320" t="s">
        <v>7</v>
      </c>
      <c r="AD3" s="320" t="s">
        <v>7</v>
      </c>
      <c r="AE3" s="320" t="s">
        <v>7</v>
      </c>
      <c r="AF3" s="320" t="s">
        <v>7</v>
      </c>
      <c r="AG3" s="320" t="s">
        <v>7</v>
      </c>
      <c r="AH3" s="320" t="s">
        <v>7</v>
      </c>
      <c r="AI3" s="522" t="s">
        <v>7</v>
      </c>
      <c r="AJ3" s="320"/>
      <c r="AK3" s="320" t="s">
        <v>7</v>
      </c>
      <c r="AL3" s="320" t="s">
        <v>7</v>
      </c>
      <c r="AM3" s="320" t="s">
        <v>7</v>
      </c>
      <c r="AN3" s="320" t="s">
        <v>7</v>
      </c>
      <c r="AO3" s="320" t="s">
        <v>7</v>
      </c>
      <c r="AP3" s="320" t="s">
        <v>7</v>
      </c>
      <c r="AQ3" s="522" t="s">
        <v>7</v>
      </c>
      <c r="AR3" s="320"/>
      <c r="AS3" s="320" t="s">
        <v>7</v>
      </c>
      <c r="AT3" s="320" t="s">
        <v>7</v>
      </c>
      <c r="AU3" s="320" t="s">
        <v>7</v>
      </c>
      <c r="AV3" s="320" t="s">
        <v>7</v>
      </c>
      <c r="AW3" s="320" t="s">
        <v>7</v>
      </c>
      <c r="AX3" s="320" t="s">
        <v>7</v>
      </c>
      <c r="AY3" s="522" t="s">
        <v>7</v>
      </c>
      <c r="AZ3" s="320"/>
      <c r="BA3" s="320" t="s">
        <v>7</v>
      </c>
      <c r="BB3" s="320" t="s">
        <v>7</v>
      </c>
      <c r="BC3" s="320" t="s">
        <v>7</v>
      </c>
      <c r="BD3" s="320" t="s">
        <v>7</v>
      </c>
      <c r="BE3" s="320" t="s">
        <v>7</v>
      </c>
      <c r="BF3" s="320" t="s">
        <v>7</v>
      </c>
      <c r="BG3" s="522" t="s">
        <v>7</v>
      </c>
      <c r="BH3" s="320"/>
      <c r="BI3" s="320" t="s">
        <v>7</v>
      </c>
      <c r="BJ3" s="320" t="s">
        <v>7</v>
      </c>
      <c r="BK3" s="320" t="s">
        <v>7</v>
      </c>
      <c r="BL3" s="320" t="s">
        <v>7</v>
      </c>
      <c r="BM3" s="320" t="s">
        <v>7</v>
      </c>
      <c r="BN3" s="320" t="s">
        <v>7</v>
      </c>
      <c r="BO3" s="522" t="s">
        <v>7</v>
      </c>
      <c r="BP3" s="320"/>
      <c r="BQ3" s="320" t="s">
        <v>7</v>
      </c>
      <c r="BR3" s="320" t="s">
        <v>7</v>
      </c>
      <c r="BS3" s="320" t="s">
        <v>7</v>
      </c>
      <c r="BT3" s="320" t="s">
        <v>7</v>
      </c>
      <c r="BU3" s="320" t="s">
        <v>7</v>
      </c>
      <c r="BV3" s="320" t="s">
        <v>7</v>
      </c>
      <c r="BW3" s="522" t="s">
        <v>7</v>
      </c>
      <c r="BX3" s="320"/>
      <c r="BY3" s="320" t="s">
        <v>7</v>
      </c>
      <c r="BZ3" s="320" t="s">
        <v>7</v>
      </c>
      <c r="CA3" s="320" t="s">
        <v>7</v>
      </c>
      <c r="CB3" s="320" t="s">
        <v>7</v>
      </c>
      <c r="CC3" s="320" t="s">
        <v>7</v>
      </c>
      <c r="CD3" s="320" t="s">
        <v>7</v>
      </c>
      <c r="CE3" s="522" t="s">
        <v>7</v>
      </c>
      <c r="CF3" s="320"/>
      <c r="CG3" s="320" t="s">
        <v>7</v>
      </c>
      <c r="CH3" s="320" t="s">
        <v>7</v>
      </c>
      <c r="CI3" s="320" t="s">
        <v>7</v>
      </c>
      <c r="CJ3" s="320" t="s">
        <v>7</v>
      </c>
      <c r="CK3" s="320" t="s">
        <v>7</v>
      </c>
      <c r="CL3" s="320" t="s">
        <v>7</v>
      </c>
      <c r="CM3" s="522" t="s">
        <v>7</v>
      </c>
      <c r="CN3" s="320"/>
      <c r="CO3" s="320" t="s">
        <v>7</v>
      </c>
      <c r="CP3" s="320" t="s">
        <v>7</v>
      </c>
      <c r="CQ3" s="320" t="s">
        <v>7</v>
      </c>
      <c r="CR3" s="320" t="s">
        <v>7</v>
      </c>
      <c r="CS3" s="320" t="s">
        <v>7</v>
      </c>
      <c r="CT3" s="320" t="s">
        <v>7</v>
      </c>
      <c r="CU3" s="522" t="s">
        <v>7</v>
      </c>
      <c r="CV3" s="320"/>
      <c r="CW3" s="320" t="s">
        <v>7</v>
      </c>
      <c r="CX3" s="320" t="s">
        <v>7</v>
      </c>
      <c r="CY3" s="320" t="s">
        <v>7</v>
      </c>
      <c r="CZ3" s="320" t="s">
        <v>7</v>
      </c>
      <c r="DA3" s="320" t="s">
        <v>7</v>
      </c>
      <c r="DB3" s="320" t="s">
        <v>7</v>
      </c>
      <c r="DC3" s="522" t="s">
        <v>7</v>
      </c>
      <c r="DD3" s="320"/>
      <c r="DE3" s="320" t="s">
        <v>7</v>
      </c>
      <c r="DF3" s="320" t="s">
        <v>7</v>
      </c>
      <c r="DG3" s="320" t="s">
        <v>7</v>
      </c>
      <c r="DH3" s="320" t="s">
        <v>7</v>
      </c>
      <c r="DI3" s="320" t="s">
        <v>7</v>
      </c>
      <c r="DJ3" s="320" t="s">
        <v>7</v>
      </c>
      <c r="DK3" s="522" t="s">
        <v>7</v>
      </c>
      <c r="DL3" s="320"/>
      <c r="DM3" s="320" t="s">
        <v>7</v>
      </c>
      <c r="DN3" s="320" t="s">
        <v>7</v>
      </c>
      <c r="DO3" s="320" t="s">
        <v>7</v>
      </c>
      <c r="DP3" s="320" t="s">
        <v>7</v>
      </c>
      <c r="DQ3" s="320" t="s">
        <v>7</v>
      </c>
      <c r="DR3" s="320" t="s">
        <v>7</v>
      </c>
      <c r="DS3" s="522" t="s">
        <v>7</v>
      </c>
      <c r="DT3" s="320"/>
      <c r="DU3" s="320" t="s">
        <v>7</v>
      </c>
      <c r="DV3" s="320" t="s">
        <v>7</v>
      </c>
      <c r="DW3" s="320" t="s">
        <v>7</v>
      </c>
      <c r="DX3" s="320" t="s">
        <v>7</v>
      </c>
      <c r="DY3" s="320" t="s">
        <v>7</v>
      </c>
      <c r="DZ3" s="320" t="s">
        <v>7</v>
      </c>
      <c r="EA3" s="522" t="s">
        <v>7</v>
      </c>
      <c r="EB3" s="320"/>
      <c r="EC3" s="320" t="s">
        <v>7</v>
      </c>
      <c r="ED3" s="320" t="s">
        <v>7</v>
      </c>
      <c r="EE3" s="320" t="s">
        <v>7</v>
      </c>
      <c r="EF3" s="320" t="s">
        <v>7</v>
      </c>
      <c r="EG3" s="320" t="s">
        <v>7</v>
      </c>
      <c r="EH3" s="320" t="s">
        <v>7</v>
      </c>
      <c r="EI3" s="522" t="s">
        <v>7</v>
      </c>
      <c r="EJ3" s="320"/>
      <c r="EK3" s="320" t="s">
        <v>7</v>
      </c>
      <c r="EL3" s="320" t="s">
        <v>7</v>
      </c>
      <c r="EM3" s="320" t="s">
        <v>7</v>
      </c>
      <c r="EN3" s="320" t="s">
        <v>7</v>
      </c>
      <c r="EO3" s="320" t="s">
        <v>7</v>
      </c>
      <c r="EP3" s="320" t="s">
        <v>7</v>
      </c>
      <c r="EQ3" s="522" t="s">
        <v>7</v>
      </c>
    </row>
    <row r="4" spans="1:148">
      <c r="A4" s="6" t="s">
        <v>48</v>
      </c>
      <c r="B4" s="7" t="s">
        <v>7</v>
      </c>
      <c r="C4" s="6"/>
      <c r="D4" s="7" t="s">
        <v>7</v>
      </c>
      <c r="E4" s="373" t="s">
        <v>49</v>
      </c>
      <c r="F4" s="1172" t="s">
        <v>49</v>
      </c>
      <c r="G4" s="1172"/>
      <c r="H4" s="1174"/>
      <c r="I4" s="374" t="s">
        <v>50</v>
      </c>
      <c r="J4" s="374" t="s">
        <v>51</v>
      </c>
      <c r="K4" s="375" t="s">
        <v>13</v>
      </c>
      <c r="L4" s="376"/>
      <c r="M4" s="373" t="s">
        <v>49</v>
      </c>
      <c r="N4" s="1172" t="s">
        <v>49</v>
      </c>
      <c r="O4" s="1172"/>
      <c r="P4" s="1174"/>
      <c r="Q4" s="374" t="s">
        <v>50</v>
      </c>
      <c r="R4" s="374" t="s">
        <v>51</v>
      </c>
      <c r="S4" s="375" t="s">
        <v>13</v>
      </c>
      <c r="T4" s="376"/>
      <c r="U4" s="373" t="s">
        <v>49</v>
      </c>
      <c r="V4" s="1172" t="s">
        <v>49</v>
      </c>
      <c r="W4" s="1172"/>
      <c r="X4" s="1174"/>
      <c r="Y4" s="374" t="s">
        <v>50</v>
      </c>
      <c r="Z4" s="374" t="s">
        <v>51</v>
      </c>
      <c r="AA4" s="375" t="s">
        <v>13</v>
      </c>
      <c r="AB4" s="376"/>
      <c r="AC4" s="373" t="s">
        <v>49</v>
      </c>
      <c r="AD4" s="1172" t="s">
        <v>49</v>
      </c>
      <c r="AE4" s="1172"/>
      <c r="AF4" s="1174"/>
      <c r="AG4" s="374" t="s">
        <v>50</v>
      </c>
      <c r="AH4" s="374" t="s">
        <v>51</v>
      </c>
      <c r="AI4" s="375" t="s">
        <v>13</v>
      </c>
      <c r="AJ4" s="376"/>
      <c r="AK4" s="373" t="s">
        <v>49</v>
      </c>
      <c r="AL4" s="1172" t="s">
        <v>49</v>
      </c>
      <c r="AM4" s="1172"/>
      <c r="AN4" s="1174"/>
      <c r="AO4" s="374" t="s">
        <v>50</v>
      </c>
      <c r="AP4" s="374" t="s">
        <v>51</v>
      </c>
      <c r="AQ4" s="375" t="s">
        <v>13</v>
      </c>
      <c r="AR4" s="376"/>
      <c r="AS4" s="373" t="s">
        <v>49</v>
      </c>
      <c r="AT4" s="1172" t="s">
        <v>49</v>
      </c>
      <c r="AU4" s="1172"/>
      <c r="AV4" s="1174"/>
      <c r="AW4" s="374" t="s">
        <v>50</v>
      </c>
      <c r="AX4" s="374" t="s">
        <v>51</v>
      </c>
      <c r="AY4" s="375" t="s">
        <v>13</v>
      </c>
      <c r="AZ4" s="376"/>
      <c r="BA4" s="373" t="s">
        <v>49</v>
      </c>
      <c r="BB4" s="1172" t="s">
        <v>49</v>
      </c>
      <c r="BC4" s="1172"/>
      <c r="BD4" s="1174"/>
      <c r="BE4" s="374" t="s">
        <v>50</v>
      </c>
      <c r="BF4" s="374" t="s">
        <v>51</v>
      </c>
      <c r="BG4" s="375" t="s">
        <v>13</v>
      </c>
      <c r="BH4" s="376"/>
      <c r="BI4" s="373" t="s">
        <v>49</v>
      </c>
      <c r="BJ4" s="1172" t="s">
        <v>49</v>
      </c>
      <c r="BK4" s="1172"/>
      <c r="BL4" s="1174"/>
      <c r="BM4" s="374" t="s">
        <v>50</v>
      </c>
      <c r="BN4" s="374" t="s">
        <v>51</v>
      </c>
      <c r="BO4" s="375" t="s">
        <v>13</v>
      </c>
      <c r="BP4" s="376"/>
      <c r="BQ4" s="373" t="s">
        <v>49</v>
      </c>
      <c r="BR4" s="1172" t="s">
        <v>49</v>
      </c>
      <c r="BS4" s="1172"/>
      <c r="BT4" s="1174"/>
      <c r="BU4" s="374" t="s">
        <v>50</v>
      </c>
      <c r="BV4" s="374" t="s">
        <v>51</v>
      </c>
      <c r="BW4" s="375" t="s">
        <v>13</v>
      </c>
      <c r="BX4" s="376"/>
      <c r="BY4" s="373" t="s">
        <v>49</v>
      </c>
      <c r="BZ4" s="1171" t="s">
        <v>49</v>
      </c>
      <c r="CA4" s="1172"/>
      <c r="CB4" s="1174"/>
      <c r="CC4" s="374" t="s">
        <v>50</v>
      </c>
      <c r="CD4" s="374" t="s">
        <v>51</v>
      </c>
      <c r="CE4" s="375" t="s">
        <v>13</v>
      </c>
      <c r="CF4" s="376"/>
      <c r="CG4" s="373" t="s">
        <v>49</v>
      </c>
      <c r="CH4" s="1171" t="s">
        <v>49</v>
      </c>
      <c r="CI4" s="1172"/>
      <c r="CJ4" s="1174"/>
      <c r="CK4" s="374" t="s">
        <v>50</v>
      </c>
      <c r="CL4" s="374" t="s">
        <v>51</v>
      </c>
      <c r="CM4" s="375" t="s">
        <v>13</v>
      </c>
      <c r="CN4" s="376"/>
      <c r="CO4" s="373" t="s">
        <v>49</v>
      </c>
      <c r="CP4" s="1171" t="s">
        <v>49</v>
      </c>
      <c r="CQ4" s="1172"/>
      <c r="CR4" s="1174"/>
      <c r="CS4" s="374" t="s">
        <v>50</v>
      </c>
      <c r="CT4" s="374" t="s">
        <v>51</v>
      </c>
      <c r="CU4" s="375" t="s">
        <v>13</v>
      </c>
      <c r="CV4" s="376"/>
      <c r="CW4" s="373" t="s">
        <v>49</v>
      </c>
      <c r="CX4" s="1171" t="s">
        <v>49</v>
      </c>
      <c r="CY4" s="1172"/>
      <c r="CZ4" s="1174"/>
      <c r="DA4" s="374" t="s">
        <v>50</v>
      </c>
      <c r="DB4" s="374" t="s">
        <v>51</v>
      </c>
      <c r="DC4" s="375" t="s">
        <v>13</v>
      </c>
      <c r="DD4" s="376"/>
      <c r="DE4" s="373" t="s">
        <v>49</v>
      </c>
      <c r="DF4" s="1171" t="s">
        <v>49</v>
      </c>
      <c r="DG4" s="1172"/>
      <c r="DH4" s="1174"/>
      <c r="DI4" s="374" t="s">
        <v>50</v>
      </c>
      <c r="DJ4" s="374" t="s">
        <v>51</v>
      </c>
      <c r="DK4" s="375" t="s">
        <v>13</v>
      </c>
      <c r="DL4" s="376"/>
      <c r="DM4" s="373" t="s">
        <v>49</v>
      </c>
      <c r="DN4" s="1171" t="s">
        <v>49</v>
      </c>
      <c r="DO4" s="1172"/>
      <c r="DP4" s="1174"/>
      <c r="DQ4" s="374" t="s">
        <v>50</v>
      </c>
      <c r="DR4" s="374" t="s">
        <v>51</v>
      </c>
      <c r="DS4" s="375" t="s">
        <v>13</v>
      </c>
      <c r="DT4" s="376"/>
      <c r="DU4" s="373" t="s">
        <v>49</v>
      </c>
      <c r="DV4" s="1171" t="s">
        <v>49</v>
      </c>
      <c r="DW4" s="1172"/>
      <c r="DX4" s="1174"/>
      <c r="DY4" s="374" t="s">
        <v>50</v>
      </c>
      <c r="DZ4" s="374" t="s">
        <v>51</v>
      </c>
      <c r="EA4" s="375" t="s">
        <v>13</v>
      </c>
      <c r="EB4" s="376"/>
      <c r="EC4" s="373" t="s">
        <v>49</v>
      </c>
      <c r="ED4" s="1171" t="s">
        <v>49</v>
      </c>
      <c r="EE4" s="1172"/>
      <c r="EF4" s="1174"/>
      <c r="EG4" s="374" t="s">
        <v>50</v>
      </c>
      <c r="EH4" s="374" t="s">
        <v>51</v>
      </c>
      <c r="EI4" s="375" t="s">
        <v>13</v>
      </c>
      <c r="EJ4" s="376"/>
      <c r="EK4" s="373" t="s">
        <v>49</v>
      </c>
      <c r="EL4" s="1171" t="s">
        <v>49</v>
      </c>
      <c r="EM4" s="1172"/>
      <c r="EN4" s="1174"/>
      <c r="EO4" s="374" t="s">
        <v>50</v>
      </c>
      <c r="EP4" s="374" t="s">
        <v>51</v>
      </c>
      <c r="EQ4" s="375" t="s">
        <v>13</v>
      </c>
    </row>
    <row r="5" spans="1:148" s="320" customFormat="1">
      <c r="A5" s="6" t="s">
        <v>52</v>
      </c>
      <c r="B5" s="7" t="s">
        <v>52</v>
      </c>
      <c r="C5" s="6" t="s">
        <v>52</v>
      </c>
      <c r="D5" s="7" t="s">
        <v>52</v>
      </c>
      <c r="E5" s="7" t="s">
        <v>13</v>
      </c>
      <c r="F5" s="8" t="s">
        <v>13</v>
      </c>
      <c r="G5" s="8" t="s">
        <v>13</v>
      </c>
      <c r="H5" s="7" t="s">
        <v>13</v>
      </c>
      <c r="I5" s="8" t="s">
        <v>53</v>
      </c>
      <c r="J5" s="8" t="s">
        <v>53</v>
      </c>
      <c r="K5" s="9"/>
      <c r="L5" s="177"/>
      <c r="M5" s="7" t="s">
        <v>13</v>
      </c>
      <c r="N5" s="8" t="s">
        <v>13</v>
      </c>
      <c r="O5" s="8" t="s">
        <v>13</v>
      </c>
      <c r="P5" s="7" t="s">
        <v>13</v>
      </c>
      <c r="Q5" s="8" t="s">
        <v>53</v>
      </c>
      <c r="R5" s="8" t="s">
        <v>53</v>
      </c>
      <c r="S5" s="9"/>
      <c r="T5" s="177"/>
      <c r="U5" s="7" t="s">
        <v>13</v>
      </c>
      <c r="V5" s="8" t="s">
        <v>13</v>
      </c>
      <c r="W5" s="8" t="s">
        <v>13</v>
      </c>
      <c r="X5" s="7" t="s">
        <v>13</v>
      </c>
      <c r="Y5" s="8" t="s">
        <v>53</v>
      </c>
      <c r="Z5" s="8" t="s">
        <v>53</v>
      </c>
      <c r="AA5" s="9"/>
      <c r="AB5" s="177"/>
      <c r="AC5" s="7" t="s">
        <v>13</v>
      </c>
      <c r="AD5" s="8" t="s">
        <v>13</v>
      </c>
      <c r="AE5" s="8" t="s">
        <v>13</v>
      </c>
      <c r="AF5" s="7" t="s">
        <v>13</v>
      </c>
      <c r="AG5" s="8" t="s">
        <v>53</v>
      </c>
      <c r="AH5" s="8" t="s">
        <v>53</v>
      </c>
      <c r="AI5" s="9"/>
      <c r="AJ5" s="177"/>
      <c r="AK5" s="7" t="s">
        <v>13</v>
      </c>
      <c r="AL5" s="8" t="s">
        <v>13</v>
      </c>
      <c r="AM5" s="8" t="s">
        <v>13</v>
      </c>
      <c r="AN5" s="7" t="s">
        <v>13</v>
      </c>
      <c r="AO5" s="8" t="s">
        <v>53</v>
      </c>
      <c r="AP5" s="8" t="s">
        <v>53</v>
      </c>
      <c r="AQ5" s="9"/>
      <c r="AR5" s="177"/>
      <c r="AS5" s="7" t="s">
        <v>13</v>
      </c>
      <c r="AT5" s="8" t="s">
        <v>13</v>
      </c>
      <c r="AU5" s="8" t="s">
        <v>13</v>
      </c>
      <c r="AV5" s="7" t="s">
        <v>13</v>
      </c>
      <c r="AW5" s="8" t="s">
        <v>53</v>
      </c>
      <c r="AX5" s="8" t="s">
        <v>53</v>
      </c>
      <c r="AY5" s="9"/>
      <c r="AZ5" s="177"/>
      <c r="BA5" s="7" t="s">
        <v>13</v>
      </c>
      <c r="BB5" s="8" t="s">
        <v>13</v>
      </c>
      <c r="BC5" s="8" t="s">
        <v>13</v>
      </c>
      <c r="BD5" s="7" t="s">
        <v>13</v>
      </c>
      <c r="BE5" s="8" t="s">
        <v>53</v>
      </c>
      <c r="BF5" s="8" t="s">
        <v>53</v>
      </c>
      <c r="BG5" s="9"/>
      <c r="BH5" s="177"/>
      <c r="BI5" s="7" t="s">
        <v>13</v>
      </c>
      <c r="BJ5" s="8" t="s">
        <v>13</v>
      </c>
      <c r="BK5" s="8" t="s">
        <v>13</v>
      </c>
      <c r="BL5" s="7" t="s">
        <v>13</v>
      </c>
      <c r="BM5" s="8" t="s">
        <v>53</v>
      </c>
      <c r="BN5" s="8" t="s">
        <v>53</v>
      </c>
      <c r="BO5" s="9"/>
      <c r="BP5" s="177"/>
      <c r="BQ5" s="7" t="s">
        <v>13</v>
      </c>
      <c r="BR5" s="8" t="s">
        <v>13</v>
      </c>
      <c r="BS5" s="8" t="s">
        <v>13</v>
      </c>
      <c r="BT5" s="7" t="s">
        <v>13</v>
      </c>
      <c r="BU5" s="8" t="s">
        <v>53</v>
      </c>
      <c r="BV5" s="8" t="s">
        <v>53</v>
      </c>
      <c r="BW5" s="9"/>
      <c r="BX5" s="177"/>
      <c r="BY5" s="7" t="s">
        <v>13</v>
      </c>
      <c r="BZ5" s="8" t="s">
        <v>13</v>
      </c>
      <c r="CA5" s="8" t="s">
        <v>13</v>
      </c>
      <c r="CB5" s="7" t="s">
        <v>13</v>
      </c>
      <c r="CC5" s="8" t="s">
        <v>53</v>
      </c>
      <c r="CD5" s="8" t="s">
        <v>53</v>
      </c>
      <c r="CE5" s="9"/>
      <c r="CF5" s="177"/>
      <c r="CG5" s="7" t="s">
        <v>13</v>
      </c>
      <c r="CH5" s="8" t="s">
        <v>13</v>
      </c>
      <c r="CI5" s="8" t="s">
        <v>13</v>
      </c>
      <c r="CJ5" s="7" t="s">
        <v>13</v>
      </c>
      <c r="CK5" s="8" t="s">
        <v>53</v>
      </c>
      <c r="CL5" s="8" t="s">
        <v>53</v>
      </c>
      <c r="CM5" s="9"/>
      <c r="CN5" s="177"/>
      <c r="CO5" s="7" t="s">
        <v>13</v>
      </c>
      <c r="CP5" s="8" t="s">
        <v>13</v>
      </c>
      <c r="CQ5" s="8" t="s">
        <v>13</v>
      </c>
      <c r="CR5" s="7" t="s">
        <v>13</v>
      </c>
      <c r="CS5" s="8" t="s">
        <v>53</v>
      </c>
      <c r="CT5" s="8" t="s">
        <v>53</v>
      </c>
      <c r="CU5" s="9"/>
      <c r="CV5" s="177"/>
      <c r="CW5" s="7" t="s">
        <v>13</v>
      </c>
      <c r="CX5" s="8" t="s">
        <v>13</v>
      </c>
      <c r="CY5" s="8" t="s">
        <v>13</v>
      </c>
      <c r="CZ5" s="7" t="s">
        <v>13</v>
      </c>
      <c r="DA5" s="8" t="s">
        <v>53</v>
      </c>
      <c r="DB5" s="8" t="s">
        <v>53</v>
      </c>
      <c r="DC5" s="9"/>
      <c r="DD5" s="177"/>
      <c r="DE5" s="7" t="s">
        <v>13</v>
      </c>
      <c r="DF5" s="8" t="s">
        <v>13</v>
      </c>
      <c r="DG5" s="8" t="s">
        <v>13</v>
      </c>
      <c r="DH5" s="7" t="s">
        <v>13</v>
      </c>
      <c r="DI5" s="8" t="s">
        <v>53</v>
      </c>
      <c r="DJ5" s="8" t="s">
        <v>53</v>
      </c>
      <c r="DK5" s="9"/>
      <c r="DL5" s="177"/>
      <c r="DM5" s="7" t="s">
        <v>13</v>
      </c>
      <c r="DN5" s="8" t="s">
        <v>13</v>
      </c>
      <c r="DO5" s="8" t="s">
        <v>13</v>
      </c>
      <c r="DP5" s="7" t="s">
        <v>13</v>
      </c>
      <c r="DQ5" s="8" t="s">
        <v>53</v>
      </c>
      <c r="DR5" s="8" t="s">
        <v>53</v>
      </c>
      <c r="DS5" s="9"/>
      <c r="DT5" s="177"/>
      <c r="DU5" s="7" t="s">
        <v>13</v>
      </c>
      <c r="DV5" s="8" t="s">
        <v>13</v>
      </c>
      <c r="DW5" s="8" t="s">
        <v>13</v>
      </c>
      <c r="DX5" s="7" t="s">
        <v>13</v>
      </c>
      <c r="DY5" s="8" t="s">
        <v>53</v>
      </c>
      <c r="DZ5" s="8" t="s">
        <v>53</v>
      </c>
      <c r="EA5" s="9"/>
      <c r="EB5" s="177"/>
      <c r="EC5" s="7" t="s">
        <v>13</v>
      </c>
      <c r="ED5" s="8" t="s">
        <v>13</v>
      </c>
      <c r="EE5" s="8" t="s">
        <v>13</v>
      </c>
      <c r="EF5" s="7" t="s">
        <v>13</v>
      </c>
      <c r="EG5" s="8" t="s">
        <v>53</v>
      </c>
      <c r="EH5" s="8" t="s">
        <v>53</v>
      </c>
      <c r="EI5" s="9"/>
      <c r="EJ5" s="177"/>
      <c r="EK5" s="7" t="s">
        <v>13</v>
      </c>
      <c r="EL5" s="8" t="s">
        <v>13</v>
      </c>
      <c r="EM5" s="8" t="s">
        <v>13</v>
      </c>
      <c r="EN5" s="7" t="s">
        <v>13</v>
      </c>
      <c r="EO5" s="8" t="s">
        <v>53</v>
      </c>
      <c r="EP5" s="8" t="s">
        <v>53</v>
      </c>
      <c r="EQ5" s="9"/>
      <c r="ER5" s="521"/>
    </row>
    <row r="6" spans="1:148" s="899" customFormat="1" ht="16.5" hidden="1" customHeight="1">
      <c r="A6" s="117"/>
      <c r="B6" s="178"/>
      <c r="C6" s="151" t="s">
        <v>304</v>
      </c>
      <c r="D6" s="1"/>
      <c r="E6" s="178"/>
      <c r="F6" s="2"/>
      <c r="G6" s="2"/>
      <c r="H6" s="2"/>
      <c r="I6" s="2"/>
      <c r="J6" s="318"/>
      <c r="K6" s="518" t="s">
        <v>300</v>
      </c>
      <c r="L6" s="601"/>
      <c r="M6" s="178"/>
      <c r="N6" s="2"/>
      <c r="O6" s="2"/>
      <c r="P6" s="2"/>
      <c r="Q6" s="2"/>
      <c r="R6" s="318"/>
      <c r="S6" s="518" t="s">
        <v>307</v>
      </c>
      <c r="T6" s="601"/>
      <c r="U6" s="178"/>
      <c r="V6" s="2"/>
      <c r="W6" s="2"/>
      <c r="X6" s="2"/>
      <c r="Y6" s="2"/>
      <c r="Z6" s="318"/>
      <c r="AA6" s="518" t="s">
        <v>308</v>
      </c>
      <c r="AB6" s="601"/>
      <c r="AC6" s="178"/>
      <c r="AD6" s="2"/>
      <c r="AE6" s="2"/>
      <c r="AF6" s="2"/>
      <c r="AG6" s="2"/>
      <c r="AH6" s="318"/>
      <c r="AI6" s="518" t="s">
        <v>309</v>
      </c>
      <c r="AJ6" s="601"/>
      <c r="AK6" s="178"/>
      <c r="AL6" s="2"/>
      <c r="AM6" s="2"/>
      <c r="AN6" s="2"/>
      <c r="AO6" s="2"/>
      <c r="AP6" s="318"/>
      <c r="AQ6" s="518" t="s">
        <v>310</v>
      </c>
      <c r="AR6" s="601"/>
      <c r="AS6" s="178"/>
      <c r="AT6" s="2"/>
      <c r="AU6" s="2"/>
      <c r="AV6" s="2"/>
      <c r="AW6" s="2"/>
      <c r="AX6" s="318"/>
      <c r="AY6" s="518" t="s">
        <v>311</v>
      </c>
      <c r="AZ6" s="601"/>
      <c r="BA6" s="178"/>
      <c r="BB6" s="2"/>
      <c r="BC6" s="2"/>
      <c r="BD6" s="2"/>
      <c r="BE6" s="2"/>
      <c r="BF6" s="318"/>
      <c r="BG6" s="518" t="s">
        <v>312</v>
      </c>
      <c r="BH6" s="601"/>
      <c r="BI6" s="178"/>
      <c r="BJ6" s="2"/>
      <c r="BK6" s="2"/>
      <c r="BL6" s="2"/>
      <c r="BM6" s="2"/>
      <c r="BN6" s="318"/>
      <c r="BO6" s="518" t="s">
        <v>313</v>
      </c>
      <c r="BP6" s="601"/>
      <c r="BQ6" s="178"/>
      <c r="BR6" s="2"/>
      <c r="BS6" s="2"/>
      <c r="BT6" s="2"/>
      <c r="BU6" s="2"/>
      <c r="BV6" s="318"/>
      <c r="BW6" s="518" t="s">
        <v>315</v>
      </c>
      <c r="BX6" s="601"/>
      <c r="BY6" s="178"/>
      <c r="BZ6" s="2"/>
      <c r="CA6" s="2"/>
      <c r="CB6" s="2"/>
      <c r="CC6" s="2"/>
      <c r="CD6" s="318"/>
      <c r="CE6" s="518" t="s">
        <v>316</v>
      </c>
      <c r="CF6" s="601"/>
      <c r="CG6" s="178"/>
      <c r="CH6" s="2"/>
      <c r="CI6" s="2"/>
      <c r="CJ6" s="2"/>
      <c r="CK6" s="2"/>
      <c r="CL6" s="318"/>
      <c r="CM6" s="518" t="s">
        <v>324</v>
      </c>
      <c r="CN6" s="601"/>
      <c r="CO6" s="178"/>
      <c r="CP6" s="2"/>
      <c r="CQ6" s="2"/>
      <c r="CR6" s="2"/>
      <c r="CS6" s="2"/>
      <c r="CT6" s="318"/>
      <c r="CU6" s="518" t="s">
        <v>317</v>
      </c>
      <c r="CV6" s="601"/>
      <c r="CW6" s="178"/>
      <c r="CX6" s="2"/>
      <c r="CY6" s="2"/>
      <c r="CZ6" s="2"/>
      <c r="DA6" s="2"/>
      <c r="DB6" s="318"/>
      <c r="DC6" s="518" t="s">
        <v>318</v>
      </c>
      <c r="DD6" s="601"/>
      <c r="DE6" s="178"/>
      <c r="DF6" s="2"/>
      <c r="DG6" s="2"/>
      <c r="DH6" s="2"/>
      <c r="DI6" s="2"/>
      <c r="DJ6" s="318"/>
      <c r="DK6" s="518" t="s">
        <v>319</v>
      </c>
      <c r="DL6" s="601"/>
      <c r="DM6" s="178"/>
      <c r="DN6" s="2"/>
      <c r="DO6" s="2"/>
      <c r="DP6" s="2"/>
      <c r="DQ6" s="2"/>
      <c r="DR6" s="318"/>
      <c r="DS6" s="518" t="s">
        <v>320</v>
      </c>
      <c r="DT6" s="601"/>
      <c r="DU6" s="178"/>
      <c r="DV6" s="2"/>
      <c r="DW6" s="2"/>
      <c r="DX6" s="2"/>
      <c r="DY6" s="2"/>
      <c r="DZ6" s="318"/>
      <c r="EA6" s="518" t="s">
        <v>321</v>
      </c>
      <c r="EB6" s="601"/>
      <c r="EC6" s="178"/>
      <c r="ED6" s="2"/>
      <c r="EE6" s="2"/>
      <c r="EF6" s="2"/>
      <c r="EG6" s="2"/>
      <c r="EH6" s="318"/>
      <c r="EI6" s="518" t="s">
        <v>322</v>
      </c>
      <c r="EJ6" s="601"/>
      <c r="EK6" s="178"/>
      <c r="EL6" s="2"/>
      <c r="EM6" s="2"/>
      <c r="EN6" s="2"/>
      <c r="EO6" s="2"/>
      <c r="EP6" s="318"/>
      <c r="EQ6" s="518" t="s">
        <v>323</v>
      </c>
      <c r="ER6" s="230"/>
    </row>
    <row r="7" spans="1:148" ht="12.75" hidden="1" customHeight="1">
      <c r="A7" s="117"/>
      <c r="B7" s="519"/>
      <c r="C7" s="117"/>
      <c r="D7" s="519"/>
      <c r="E7" s="519"/>
      <c r="F7" s="320"/>
      <c r="G7" s="320"/>
      <c r="H7" s="320"/>
      <c r="I7" s="320"/>
      <c r="J7" s="320"/>
      <c r="K7" s="4"/>
      <c r="L7" s="176"/>
      <c r="M7" s="519"/>
      <c r="N7" s="320"/>
      <c r="O7" s="320"/>
      <c r="P7" s="320"/>
      <c r="Q7" s="320"/>
      <c r="R7" s="320"/>
      <c r="S7" s="4"/>
      <c r="T7" s="176"/>
      <c r="U7" s="519"/>
      <c r="V7" s="320"/>
      <c r="W7" s="320"/>
      <c r="X7" s="320"/>
      <c r="Y7" s="320"/>
      <c r="Z7" s="320"/>
      <c r="AA7" s="4"/>
      <c r="AB7" s="176"/>
      <c r="AC7" s="519"/>
      <c r="AD7" s="320"/>
      <c r="AE7" s="320"/>
      <c r="AF7" s="320"/>
      <c r="AG7" s="320"/>
      <c r="AH7" s="320"/>
      <c r="AI7" s="4"/>
      <c r="AJ7" s="176"/>
      <c r="AK7" s="519"/>
      <c r="AL7" s="320"/>
      <c r="AM7" s="320"/>
      <c r="AN7" s="320"/>
      <c r="AO7" s="320"/>
      <c r="AP7" s="320"/>
      <c r="AQ7" s="4"/>
      <c r="AR7" s="176"/>
      <c r="AS7" s="519"/>
      <c r="AT7" s="320"/>
      <c r="AU7" s="320"/>
      <c r="AV7" s="320"/>
      <c r="AW7" s="320"/>
      <c r="AX7" s="320"/>
      <c r="AY7" s="4"/>
      <c r="AZ7" s="176"/>
      <c r="BA7" s="519"/>
      <c r="BB7" s="320"/>
      <c r="BC7" s="320"/>
      <c r="BD7" s="320"/>
      <c r="BE7" s="320"/>
      <c r="BF7" s="320"/>
      <c r="BG7" s="4"/>
      <c r="BH7" s="176"/>
      <c r="BI7" s="519"/>
      <c r="BJ7" s="320"/>
      <c r="BK7" s="320"/>
      <c r="BL7" s="320"/>
      <c r="BM7" s="320"/>
      <c r="BN7" s="320"/>
      <c r="BO7" s="4"/>
      <c r="BP7" s="176"/>
      <c r="BQ7" s="519"/>
      <c r="BR7" s="320"/>
      <c r="BS7" s="320"/>
      <c r="BT7" s="320"/>
      <c r="BU7" s="320"/>
      <c r="BV7" s="320"/>
      <c r="BW7" s="4"/>
      <c r="BX7" s="176"/>
      <c r="BY7" s="519"/>
      <c r="BZ7" s="320"/>
      <c r="CA7" s="320"/>
      <c r="CB7" s="320"/>
      <c r="CC7" s="320"/>
      <c r="CD7" s="320"/>
      <c r="CE7" s="4"/>
      <c r="CF7" s="176"/>
      <c r="CG7" s="519"/>
      <c r="CH7" s="320"/>
      <c r="CI7" s="320"/>
      <c r="CJ7" s="320"/>
      <c r="CK7" s="320"/>
      <c r="CL7" s="320"/>
      <c r="CM7" s="4"/>
      <c r="CN7" s="176"/>
      <c r="CO7" s="519"/>
      <c r="CP7" s="320"/>
      <c r="CQ7" s="320"/>
      <c r="CR7" s="320"/>
      <c r="CS7" s="320"/>
      <c r="CT7" s="320"/>
      <c r="CU7" s="4"/>
      <c r="CV7" s="176"/>
      <c r="CW7" s="519"/>
      <c r="CX7" s="320"/>
      <c r="CY7" s="320"/>
      <c r="CZ7" s="320"/>
      <c r="DA7" s="320"/>
      <c r="DB7" s="320"/>
      <c r="DC7" s="4"/>
      <c r="DD7" s="176"/>
      <c r="DE7" s="519"/>
      <c r="DF7" s="320"/>
      <c r="DG7" s="320"/>
      <c r="DH7" s="320"/>
      <c r="DI7" s="320"/>
      <c r="DJ7" s="320"/>
      <c r="DK7" s="4"/>
      <c r="DL7" s="176"/>
      <c r="DM7" s="519"/>
      <c r="DN7" s="320"/>
      <c r="DO7" s="320"/>
      <c r="DP7" s="320"/>
      <c r="DQ7" s="320"/>
      <c r="DR7" s="320"/>
      <c r="DS7" s="4"/>
      <c r="DT7" s="176"/>
      <c r="DU7" s="519"/>
      <c r="DV7" s="320"/>
      <c r="DW7" s="320"/>
      <c r="DX7" s="320"/>
      <c r="DY7" s="320"/>
      <c r="DZ7" s="320"/>
      <c r="EA7" s="4"/>
      <c r="EB7" s="176"/>
      <c r="EC7" s="519"/>
      <c r="ED7" s="320"/>
      <c r="EE7" s="320"/>
      <c r="EF7" s="320"/>
      <c r="EG7" s="320"/>
      <c r="EH7" s="320"/>
      <c r="EI7" s="4"/>
      <c r="EJ7" s="176"/>
      <c r="EK7" s="519"/>
      <c r="EL7" s="320"/>
      <c r="EM7" s="320"/>
      <c r="EN7" s="320"/>
      <c r="EO7" s="320"/>
      <c r="EP7" s="320"/>
      <c r="EQ7" s="4"/>
    </row>
    <row r="8" spans="1:148" ht="6" hidden="1" customHeight="1">
      <c r="A8" s="117" t="s">
        <v>7</v>
      </c>
      <c r="B8" s="519" t="s">
        <v>7</v>
      </c>
      <c r="C8" s="117" t="s">
        <v>7</v>
      </c>
      <c r="D8" s="519" t="s">
        <v>7</v>
      </c>
      <c r="E8" s="519" t="s">
        <v>7</v>
      </c>
      <c r="F8" s="320" t="s">
        <v>7</v>
      </c>
      <c r="G8" s="320" t="s">
        <v>7</v>
      </c>
      <c r="H8" s="320" t="s">
        <v>7</v>
      </c>
      <c r="I8" s="320" t="s">
        <v>7</v>
      </c>
      <c r="J8" s="320" t="s">
        <v>7</v>
      </c>
      <c r="K8" s="522" t="s">
        <v>7</v>
      </c>
      <c r="L8" s="320"/>
      <c r="M8" s="519" t="s">
        <v>7</v>
      </c>
      <c r="N8" s="320" t="s">
        <v>7</v>
      </c>
      <c r="O8" s="320" t="s">
        <v>7</v>
      </c>
      <c r="P8" s="320" t="s">
        <v>7</v>
      </c>
      <c r="Q8" s="320" t="s">
        <v>7</v>
      </c>
      <c r="R8" s="320" t="s">
        <v>7</v>
      </c>
      <c r="S8" s="522" t="s">
        <v>7</v>
      </c>
      <c r="T8" s="320"/>
      <c r="U8" s="519" t="s">
        <v>7</v>
      </c>
      <c r="V8" s="320" t="s">
        <v>7</v>
      </c>
      <c r="W8" s="320" t="s">
        <v>7</v>
      </c>
      <c r="X8" s="320" t="s">
        <v>7</v>
      </c>
      <c r="Y8" s="320" t="s">
        <v>7</v>
      </c>
      <c r="Z8" s="320" t="s">
        <v>7</v>
      </c>
      <c r="AA8" s="522" t="s">
        <v>7</v>
      </c>
      <c r="AB8" s="320"/>
      <c r="AC8" s="519" t="s">
        <v>7</v>
      </c>
      <c r="AD8" s="320" t="s">
        <v>7</v>
      </c>
      <c r="AE8" s="320" t="s">
        <v>7</v>
      </c>
      <c r="AF8" s="320" t="s">
        <v>7</v>
      </c>
      <c r="AG8" s="320" t="s">
        <v>7</v>
      </c>
      <c r="AH8" s="320" t="s">
        <v>7</v>
      </c>
      <c r="AI8" s="522" t="s">
        <v>7</v>
      </c>
      <c r="AJ8" s="320"/>
      <c r="AK8" s="519" t="s">
        <v>7</v>
      </c>
      <c r="AL8" s="320" t="s">
        <v>7</v>
      </c>
      <c r="AM8" s="320" t="s">
        <v>7</v>
      </c>
      <c r="AN8" s="320" t="s">
        <v>7</v>
      </c>
      <c r="AO8" s="320" t="s">
        <v>7</v>
      </c>
      <c r="AP8" s="320" t="s">
        <v>7</v>
      </c>
      <c r="AQ8" s="522" t="s">
        <v>7</v>
      </c>
      <c r="AR8" s="320"/>
      <c r="AS8" s="519" t="s">
        <v>7</v>
      </c>
      <c r="AT8" s="320" t="s">
        <v>7</v>
      </c>
      <c r="AU8" s="320" t="s">
        <v>7</v>
      </c>
      <c r="AV8" s="320" t="s">
        <v>7</v>
      </c>
      <c r="AW8" s="320" t="s">
        <v>7</v>
      </c>
      <c r="AX8" s="320" t="s">
        <v>7</v>
      </c>
      <c r="AY8" s="522" t="s">
        <v>7</v>
      </c>
      <c r="AZ8" s="320"/>
      <c r="BA8" s="519" t="s">
        <v>7</v>
      </c>
      <c r="BB8" s="320" t="s">
        <v>7</v>
      </c>
      <c r="BC8" s="320" t="s">
        <v>7</v>
      </c>
      <c r="BD8" s="320" t="s">
        <v>7</v>
      </c>
      <c r="BE8" s="320" t="s">
        <v>7</v>
      </c>
      <c r="BF8" s="320" t="s">
        <v>7</v>
      </c>
      <c r="BG8" s="522" t="s">
        <v>7</v>
      </c>
      <c r="BH8" s="320"/>
      <c r="BI8" s="519" t="s">
        <v>7</v>
      </c>
      <c r="BJ8" s="320" t="s">
        <v>7</v>
      </c>
      <c r="BK8" s="320" t="s">
        <v>7</v>
      </c>
      <c r="BL8" s="320" t="s">
        <v>7</v>
      </c>
      <c r="BM8" s="320" t="s">
        <v>7</v>
      </c>
      <c r="BN8" s="320" t="s">
        <v>7</v>
      </c>
      <c r="BO8" s="522" t="s">
        <v>7</v>
      </c>
      <c r="BP8" s="320"/>
      <c r="BQ8" s="519" t="s">
        <v>7</v>
      </c>
      <c r="BR8" s="320" t="s">
        <v>7</v>
      </c>
      <c r="BS8" s="320" t="s">
        <v>7</v>
      </c>
      <c r="BT8" s="320" t="s">
        <v>7</v>
      </c>
      <c r="BU8" s="320" t="s">
        <v>7</v>
      </c>
      <c r="BV8" s="320" t="s">
        <v>7</v>
      </c>
      <c r="BW8" s="522" t="s">
        <v>7</v>
      </c>
      <c r="BX8" s="320"/>
      <c r="BY8" s="519" t="s">
        <v>7</v>
      </c>
      <c r="BZ8" s="320" t="s">
        <v>7</v>
      </c>
      <c r="CA8" s="320" t="s">
        <v>7</v>
      </c>
      <c r="CB8" s="320" t="s">
        <v>7</v>
      </c>
      <c r="CC8" s="320" t="s">
        <v>7</v>
      </c>
      <c r="CD8" s="320" t="s">
        <v>7</v>
      </c>
      <c r="CE8" s="522" t="s">
        <v>7</v>
      </c>
      <c r="CF8" s="320"/>
      <c r="CG8" s="519" t="s">
        <v>7</v>
      </c>
      <c r="CH8" s="320" t="s">
        <v>7</v>
      </c>
      <c r="CI8" s="320" t="s">
        <v>7</v>
      </c>
      <c r="CJ8" s="320" t="s">
        <v>7</v>
      </c>
      <c r="CK8" s="320" t="s">
        <v>7</v>
      </c>
      <c r="CL8" s="320" t="s">
        <v>7</v>
      </c>
      <c r="CM8" s="522" t="s">
        <v>7</v>
      </c>
      <c r="CN8" s="320"/>
      <c r="CO8" s="519" t="s">
        <v>7</v>
      </c>
      <c r="CP8" s="320" t="s">
        <v>7</v>
      </c>
      <c r="CQ8" s="320" t="s">
        <v>7</v>
      </c>
      <c r="CR8" s="320" t="s">
        <v>7</v>
      </c>
      <c r="CS8" s="320" t="s">
        <v>7</v>
      </c>
      <c r="CT8" s="320" t="s">
        <v>7</v>
      </c>
      <c r="CU8" s="522" t="s">
        <v>7</v>
      </c>
      <c r="CV8" s="320"/>
      <c r="CW8" s="519" t="s">
        <v>7</v>
      </c>
      <c r="CX8" s="320" t="s">
        <v>7</v>
      </c>
      <c r="CY8" s="320" t="s">
        <v>7</v>
      </c>
      <c r="CZ8" s="320" t="s">
        <v>7</v>
      </c>
      <c r="DA8" s="320" t="s">
        <v>7</v>
      </c>
      <c r="DB8" s="320" t="s">
        <v>7</v>
      </c>
      <c r="DC8" s="522" t="s">
        <v>7</v>
      </c>
      <c r="DD8" s="320"/>
      <c r="DE8" s="519" t="s">
        <v>7</v>
      </c>
      <c r="DF8" s="320" t="s">
        <v>7</v>
      </c>
      <c r="DG8" s="320" t="s">
        <v>7</v>
      </c>
      <c r="DH8" s="320" t="s">
        <v>7</v>
      </c>
      <c r="DI8" s="320" t="s">
        <v>7</v>
      </c>
      <c r="DJ8" s="320" t="s">
        <v>7</v>
      </c>
      <c r="DK8" s="522" t="s">
        <v>7</v>
      </c>
      <c r="DL8" s="320"/>
      <c r="DM8" s="519" t="s">
        <v>7</v>
      </c>
      <c r="DN8" s="320" t="s">
        <v>7</v>
      </c>
      <c r="DO8" s="320" t="s">
        <v>7</v>
      </c>
      <c r="DP8" s="320" t="s">
        <v>7</v>
      </c>
      <c r="DQ8" s="320" t="s">
        <v>7</v>
      </c>
      <c r="DR8" s="320" t="s">
        <v>7</v>
      </c>
      <c r="DS8" s="522" t="s">
        <v>7</v>
      </c>
      <c r="DT8" s="320"/>
      <c r="DU8" s="519" t="s">
        <v>7</v>
      </c>
      <c r="DV8" s="320" t="s">
        <v>7</v>
      </c>
      <c r="DW8" s="320" t="s">
        <v>7</v>
      </c>
      <c r="DX8" s="320" t="s">
        <v>7</v>
      </c>
      <c r="DY8" s="320" t="s">
        <v>7</v>
      </c>
      <c r="DZ8" s="320" t="s">
        <v>7</v>
      </c>
      <c r="EA8" s="522" t="s">
        <v>7</v>
      </c>
      <c r="EB8" s="320"/>
      <c r="EC8" s="519" t="s">
        <v>7</v>
      </c>
      <c r="ED8" s="320" t="s">
        <v>7</v>
      </c>
      <c r="EE8" s="320" t="s">
        <v>7</v>
      </c>
      <c r="EF8" s="320" t="s">
        <v>7</v>
      </c>
      <c r="EG8" s="320" t="s">
        <v>7</v>
      </c>
      <c r="EH8" s="320" t="s">
        <v>7</v>
      </c>
      <c r="EI8" s="522" t="s">
        <v>7</v>
      </c>
      <c r="EJ8" s="320"/>
      <c r="EK8" s="519" t="s">
        <v>7</v>
      </c>
      <c r="EL8" s="320" t="s">
        <v>7</v>
      </c>
      <c r="EM8" s="320" t="s">
        <v>7</v>
      </c>
      <c r="EN8" s="320" t="s">
        <v>7</v>
      </c>
      <c r="EO8" s="320" t="s">
        <v>7</v>
      </c>
      <c r="EP8" s="320" t="s">
        <v>7</v>
      </c>
      <c r="EQ8" s="522" t="s">
        <v>7</v>
      </c>
    </row>
    <row r="9" spans="1:148" ht="12.75" hidden="1" customHeight="1">
      <c r="A9" s="6"/>
      <c r="B9" s="7" t="s">
        <v>7</v>
      </c>
      <c r="C9" s="173" t="s">
        <v>278</v>
      </c>
      <c r="D9" s="7" t="s">
        <v>7</v>
      </c>
      <c r="E9" s="7" t="s">
        <v>303</v>
      </c>
      <c r="F9" s="1172" t="s">
        <v>303</v>
      </c>
      <c r="G9" s="1172"/>
      <c r="H9" s="1174"/>
      <c r="I9" s="1171" t="s">
        <v>209</v>
      </c>
      <c r="J9" s="1172"/>
      <c r="K9" s="9" t="s">
        <v>13</v>
      </c>
      <c r="L9" s="177"/>
      <c r="M9" s="7" t="s">
        <v>303</v>
      </c>
      <c r="N9" s="1172" t="s">
        <v>303</v>
      </c>
      <c r="O9" s="1172"/>
      <c r="P9" s="1174"/>
      <c r="Q9" s="1171" t="s">
        <v>209</v>
      </c>
      <c r="R9" s="1172"/>
      <c r="S9" s="9" t="s">
        <v>13</v>
      </c>
      <c r="T9" s="177"/>
      <c r="U9" s="7" t="s">
        <v>303</v>
      </c>
      <c r="V9" s="1172" t="s">
        <v>303</v>
      </c>
      <c r="W9" s="1172"/>
      <c r="X9" s="1174"/>
      <c r="Y9" s="1171" t="s">
        <v>209</v>
      </c>
      <c r="Z9" s="1172"/>
      <c r="AA9" s="9" t="s">
        <v>13</v>
      </c>
      <c r="AB9" s="177"/>
      <c r="AC9" s="7" t="s">
        <v>303</v>
      </c>
      <c r="AD9" s="1172" t="s">
        <v>303</v>
      </c>
      <c r="AE9" s="1172"/>
      <c r="AF9" s="1174"/>
      <c r="AG9" s="1171" t="s">
        <v>209</v>
      </c>
      <c r="AH9" s="1172"/>
      <c r="AI9" s="9" t="s">
        <v>13</v>
      </c>
      <c r="AJ9" s="177"/>
      <c r="AK9" s="7" t="s">
        <v>303</v>
      </c>
      <c r="AL9" s="1172" t="s">
        <v>303</v>
      </c>
      <c r="AM9" s="1172"/>
      <c r="AN9" s="1174"/>
      <c r="AO9" s="1171" t="s">
        <v>209</v>
      </c>
      <c r="AP9" s="1172"/>
      <c r="AQ9" s="9" t="s">
        <v>13</v>
      </c>
      <c r="AR9" s="177"/>
      <c r="AS9" s="7" t="s">
        <v>303</v>
      </c>
      <c r="AT9" s="1172" t="s">
        <v>303</v>
      </c>
      <c r="AU9" s="1172"/>
      <c r="AV9" s="1174"/>
      <c r="AW9" s="1171" t="s">
        <v>209</v>
      </c>
      <c r="AX9" s="1172"/>
      <c r="AY9" s="9" t="s">
        <v>13</v>
      </c>
      <c r="AZ9" s="177"/>
      <c r="BA9" s="7" t="s">
        <v>303</v>
      </c>
      <c r="BB9" s="1172" t="s">
        <v>303</v>
      </c>
      <c r="BC9" s="1172"/>
      <c r="BD9" s="1174"/>
      <c r="BE9" s="1171" t="s">
        <v>209</v>
      </c>
      <c r="BF9" s="1172"/>
      <c r="BG9" s="9" t="s">
        <v>13</v>
      </c>
      <c r="BH9" s="177"/>
      <c r="BI9" s="7" t="s">
        <v>303</v>
      </c>
      <c r="BJ9" s="1172" t="s">
        <v>303</v>
      </c>
      <c r="BK9" s="1172"/>
      <c r="BL9" s="1174"/>
      <c r="BM9" s="1171" t="s">
        <v>209</v>
      </c>
      <c r="BN9" s="1172"/>
      <c r="BO9" s="9" t="s">
        <v>13</v>
      </c>
      <c r="BP9" s="177"/>
      <c r="BQ9" s="7" t="s">
        <v>303</v>
      </c>
      <c r="BR9" s="1172" t="s">
        <v>303</v>
      </c>
      <c r="BS9" s="1172"/>
      <c r="BT9" s="1174"/>
      <c r="BU9" s="1171" t="s">
        <v>209</v>
      </c>
      <c r="BV9" s="1172"/>
      <c r="BW9" s="9" t="s">
        <v>13</v>
      </c>
      <c r="BX9" s="177"/>
      <c r="BY9" s="7" t="s">
        <v>303</v>
      </c>
      <c r="BZ9" s="1171" t="s">
        <v>303</v>
      </c>
      <c r="CA9" s="1172"/>
      <c r="CB9" s="1174"/>
      <c r="CC9" s="1171" t="s">
        <v>209</v>
      </c>
      <c r="CD9" s="1172"/>
      <c r="CE9" s="9" t="s">
        <v>13</v>
      </c>
      <c r="CF9" s="177"/>
      <c r="CG9" s="7" t="s">
        <v>303</v>
      </c>
      <c r="CH9" s="1171" t="s">
        <v>303</v>
      </c>
      <c r="CI9" s="1172"/>
      <c r="CJ9" s="1174"/>
      <c r="CK9" s="1171" t="s">
        <v>209</v>
      </c>
      <c r="CL9" s="1172"/>
      <c r="CM9" s="9" t="s">
        <v>13</v>
      </c>
      <c r="CN9" s="177"/>
      <c r="CO9" s="7" t="s">
        <v>303</v>
      </c>
      <c r="CP9" s="1171" t="s">
        <v>303</v>
      </c>
      <c r="CQ9" s="1172"/>
      <c r="CR9" s="1174"/>
      <c r="CS9" s="1171" t="s">
        <v>209</v>
      </c>
      <c r="CT9" s="1172"/>
      <c r="CU9" s="9" t="s">
        <v>13</v>
      </c>
      <c r="CV9" s="177"/>
      <c r="CW9" s="7" t="s">
        <v>303</v>
      </c>
      <c r="CX9" s="1171" t="s">
        <v>303</v>
      </c>
      <c r="CY9" s="1172"/>
      <c r="CZ9" s="1174"/>
      <c r="DA9" s="1171" t="s">
        <v>209</v>
      </c>
      <c r="DB9" s="1172"/>
      <c r="DC9" s="9" t="s">
        <v>13</v>
      </c>
      <c r="DD9" s="177"/>
      <c r="DE9" s="7" t="s">
        <v>303</v>
      </c>
      <c r="DF9" s="1171" t="s">
        <v>303</v>
      </c>
      <c r="DG9" s="1172"/>
      <c r="DH9" s="1174"/>
      <c r="DI9" s="1171" t="s">
        <v>209</v>
      </c>
      <c r="DJ9" s="1172"/>
      <c r="DK9" s="9" t="s">
        <v>13</v>
      </c>
      <c r="DL9" s="177"/>
      <c r="DM9" s="7" t="s">
        <v>303</v>
      </c>
      <c r="DN9" s="1171" t="s">
        <v>303</v>
      </c>
      <c r="DO9" s="1172"/>
      <c r="DP9" s="1174"/>
      <c r="DQ9" s="1171" t="s">
        <v>209</v>
      </c>
      <c r="DR9" s="1172"/>
      <c r="DS9" s="9" t="s">
        <v>13</v>
      </c>
      <c r="DT9" s="177"/>
      <c r="DU9" s="7" t="s">
        <v>303</v>
      </c>
      <c r="DV9" s="1171" t="s">
        <v>303</v>
      </c>
      <c r="DW9" s="1172"/>
      <c r="DX9" s="1174"/>
      <c r="DY9" s="1171" t="s">
        <v>209</v>
      </c>
      <c r="DZ9" s="1172"/>
      <c r="EA9" s="9" t="s">
        <v>13</v>
      </c>
      <c r="EB9" s="177"/>
      <c r="EC9" s="7" t="s">
        <v>303</v>
      </c>
      <c r="ED9" s="1171" t="s">
        <v>303</v>
      </c>
      <c r="EE9" s="1172"/>
      <c r="EF9" s="1174"/>
      <c r="EG9" s="1171" t="s">
        <v>209</v>
      </c>
      <c r="EH9" s="1172"/>
      <c r="EI9" s="9" t="s">
        <v>13</v>
      </c>
      <c r="EJ9" s="174"/>
      <c r="EK9" s="7" t="s">
        <v>303</v>
      </c>
      <c r="EL9" s="1171" t="s">
        <v>303</v>
      </c>
      <c r="EM9" s="1172"/>
      <c r="EN9" s="1174"/>
      <c r="EO9" s="1171" t="s">
        <v>209</v>
      </c>
      <c r="EP9" s="1172"/>
      <c r="EQ9" s="9" t="s">
        <v>13</v>
      </c>
    </row>
    <row r="10" spans="1:148" ht="12.75" hidden="1" customHeight="1">
      <c r="A10" s="6" t="s">
        <v>52</v>
      </c>
      <c r="B10" s="7" t="s">
        <v>52</v>
      </c>
      <c r="C10" s="6" t="s">
        <v>52</v>
      </c>
      <c r="D10" s="7" t="s">
        <v>52</v>
      </c>
      <c r="E10" s="7" t="s">
        <v>13</v>
      </c>
      <c r="F10" s="8" t="s">
        <v>13</v>
      </c>
      <c r="G10" s="8" t="s">
        <v>13</v>
      </c>
      <c r="H10" s="7" t="s">
        <v>13</v>
      </c>
      <c r="I10" s="8" t="s">
        <v>301</v>
      </c>
      <c r="J10" s="8" t="s">
        <v>302</v>
      </c>
      <c r="K10" s="9"/>
      <c r="L10" s="177"/>
      <c r="M10" s="7" t="s">
        <v>13</v>
      </c>
      <c r="N10" s="8" t="s">
        <v>13</v>
      </c>
      <c r="O10" s="8" t="s">
        <v>13</v>
      </c>
      <c r="P10" s="7" t="s">
        <v>13</v>
      </c>
      <c r="Q10" s="8" t="s">
        <v>301</v>
      </c>
      <c r="R10" s="8" t="s">
        <v>302</v>
      </c>
      <c r="S10" s="9"/>
      <c r="T10" s="177"/>
      <c r="U10" s="7" t="s">
        <v>13</v>
      </c>
      <c r="V10" s="8" t="s">
        <v>13</v>
      </c>
      <c r="W10" s="8" t="s">
        <v>13</v>
      </c>
      <c r="X10" s="7" t="s">
        <v>13</v>
      </c>
      <c r="Y10" s="8" t="s">
        <v>301</v>
      </c>
      <c r="Z10" s="8" t="s">
        <v>302</v>
      </c>
      <c r="AA10" s="9"/>
      <c r="AB10" s="177"/>
      <c r="AC10" s="7" t="s">
        <v>13</v>
      </c>
      <c r="AD10" s="8" t="s">
        <v>13</v>
      </c>
      <c r="AE10" s="8" t="s">
        <v>13</v>
      </c>
      <c r="AF10" s="7" t="s">
        <v>13</v>
      </c>
      <c r="AG10" s="8" t="s">
        <v>301</v>
      </c>
      <c r="AH10" s="8" t="s">
        <v>302</v>
      </c>
      <c r="AI10" s="9"/>
      <c r="AJ10" s="177"/>
      <c r="AK10" s="7" t="s">
        <v>13</v>
      </c>
      <c r="AL10" s="8" t="s">
        <v>13</v>
      </c>
      <c r="AM10" s="8" t="s">
        <v>13</v>
      </c>
      <c r="AN10" s="7" t="s">
        <v>13</v>
      </c>
      <c r="AO10" s="8" t="s">
        <v>301</v>
      </c>
      <c r="AP10" s="8" t="s">
        <v>302</v>
      </c>
      <c r="AQ10" s="9"/>
      <c r="AR10" s="177"/>
      <c r="AS10" s="7" t="s">
        <v>13</v>
      </c>
      <c r="AT10" s="8" t="s">
        <v>13</v>
      </c>
      <c r="AU10" s="8" t="s">
        <v>13</v>
      </c>
      <c r="AV10" s="7" t="s">
        <v>13</v>
      </c>
      <c r="AW10" s="8" t="s">
        <v>301</v>
      </c>
      <c r="AX10" s="8" t="s">
        <v>302</v>
      </c>
      <c r="AY10" s="9"/>
      <c r="AZ10" s="177"/>
      <c r="BA10" s="7" t="s">
        <v>13</v>
      </c>
      <c r="BB10" s="8" t="s">
        <v>13</v>
      </c>
      <c r="BC10" s="8" t="s">
        <v>13</v>
      </c>
      <c r="BD10" s="7" t="s">
        <v>13</v>
      </c>
      <c r="BE10" s="8" t="s">
        <v>301</v>
      </c>
      <c r="BF10" s="8" t="s">
        <v>302</v>
      </c>
      <c r="BG10" s="9"/>
      <c r="BH10" s="177"/>
      <c r="BI10" s="7" t="s">
        <v>13</v>
      </c>
      <c r="BJ10" s="8" t="s">
        <v>13</v>
      </c>
      <c r="BK10" s="8" t="s">
        <v>13</v>
      </c>
      <c r="BL10" s="7" t="s">
        <v>13</v>
      </c>
      <c r="BM10" s="8" t="s">
        <v>301</v>
      </c>
      <c r="BN10" s="8" t="s">
        <v>302</v>
      </c>
      <c r="BO10" s="9"/>
      <c r="BP10" s="177"/>
      <c r="BQ10" s="7" t="s">
        <v>13</v>
      </c>
      <c r="BR10" s="8" t="s">
        <v>13</v>
      </c>
      <c r="BS10" s="8" t="s">
        <v>13</v>
      </c>
      <c r="BT10" s="7" t="s">
        <v>13</v>
      </c>
      <c r="BU10" s="8" t="s">
        <v>301</v>
      </c>
      <c r="BV10" s="8" t="s">
        <v>302</v>
      </c>
      <c r="BW10" s="9"/>
      <c r="BX10" s="177"/>
      <c r="BY10" s="7" t="s">
        <v>13</v>
      </c>
      <c r="BZ10" s="8" t="s">
        <v>13</v>
      </c>
      <c r="CA10" s="8" t="s">
        <v>13</v>
      </c>
      <c r="CB10" s="7" t="s">
        <v>13</v>
      </c>
      <c r="CC10" s="8" t="s">
        <v>301</v>
      </c>
      <c r="CD10" s="8" t="s">
        <v>302</v>
      </c>
      <c r="CE10" s="9"/>
      <c r="CF10" s="177"/>
      <c r="CG10" s="7" t="s">
        <v>13</v>
      </c>
      <c r="CH10" s="8" t="s">
        <v>13</v>
      </c>
      <c r="CI10" s="8" t="s">
        <v>13</v>
      </c>
      <c r="CJ10" s="7" t="s">
        <v>13</v>
      </c>
      <c r="CK10" s="8" t="s">
        <v>301</v>
      </c>
      <c r="CL10" s="8" t="s">
        <v>302</v>
      </c>
      <c r="CM10" s="9"/>
      <c r="CN10" s="177"/>
      <c r="CO10" s="7" t="s">
        <v>13</v>
      </c>
      <c r="CP10" s="8" t="s">
        <v>13</v>
      </c>
      <c r="CQ10" s="8" t="s">
        <v>13</v>
      </c>
      <c r="CR10" s="7" t="s">
        <v>13</v>
      </c>
      <c r="CS10" s="8" t="s">
        <v>301</v>
      </c>
      <c r="CT10" s="8" t="s">
        <v>302</v>
      </c>
      <c r="CU10" s="9"/>
      <c r="CV10" s="177"/>
      <c r="CW10" s="7" t="s">
        <v>13</v>
      </c>
      <c r="CX10" s="8" t="s">
        <v>13</v>
      </c>
      <c r="CY10" s="8" t="s">
        <v>13</v>
      </c>
      <c r="CZ10" s="7" t="s">
        <v>13</v>
      </c>
      <c r="DA10" s="8" t="s">
        <v>301</v>
      </c>
      <c r="DB10" s="8" t="s">
        <v>302</v>
      </c>
      <c r="DC10" s="9"/>
      <c r="DD10" s="177"/>
      <c r="DE10" s="7" t="s">
        <v>13</v>
      </c>
      <c r="DF10" s="8" t="s">
        <v>13</v>
      </c>
      <c r="DG10" s="8" t="s">
        <v>13</v>
      </c>
      <c r="DH10" s="7" t="s">
        <v>13</v>
      </c>
      <c r="DI10" s="8" t="s">
        <v>301</v>
      </c>
      <c r="DJ10" s="8" t="s">
        <v>302</v>
      </c>
      <c r="DK10" s="9"/>
      <c r="DL10" s="177"/>
      <c r="DM10" s="7" t="s">
        <v>13</v>
      </c>
      <c r="DN10" s="8" t="s">
        <v>13</v>
      </c>
      <c r="DO10" s="8" t="s">
        <v>13</v>
      </c>
      <c r="DP10" s="7" t="s">
        <v>13</v>
      </c>
      <c r="DQ10" s="8" t="s">
        <v>301</v>
      </c>
      <c r="DR10" s="8" t="s">
        <v>302</v>
      </c>
      <c r="DS10" s="9"/>
      <c r="DT10" s="177"/>
      <c r="DU10" s="7" t="s">
        <v>13</v>
      </c>
      <c r="DV10" s="8" t="s">
        <v>13</v>
      </c>
      <c r="DW10" s="8" t="s">
        <v>13</v>
      </c>
      <c r="DX10" s="7" t="s">
        <v>13</v>
      </c>
      <c r="DY10" s="8" t="s">
        <v>301</v>
      </c>
      <c r="DZ10" s="8" t="s">
        <v>302</v>
      </c>
      <c r="EA10" s="9"/>
      <c r="EB10" s="177"/>
      <c r="EC10" s="7" t="s">
        <v>13</v>
      </c>
      <c r="ED10" s="8" t="s">
        <v>13</v>
      </c>
      <c r="EE10" s="8" t="s">
        <v>13</v>
      </c>
      <c r="EF10" s="7" t="s">
        <v>13</v>
      </c>
      <c r="EG10" s="8" t="s">
        <v>301</v>
      </c>
      <c r="EH10" s="8" t="s">
        <v>302</v>
      </c>
      <c r="EI10" s="9"/>
      <c r="EJ10" s="8"/>
      <c r="EK10" s="7" t="s">
        <v>13</v>
      </c>
      <c r="EL10" s="8" t="s">
        <v>13</v>
      </c>
      <c r="EM10" s="8" t="s">
        <v>13</v>
      </c>
      <c r="EN10" s="7" t="s">
        <v>13</v>
      </c>
      <c r="EO10" s="8" t="s">
        <v>301</v>
      </c>
      <c r="EP10" s="8" t="s">
        <v>302</v>
      </c>
      <c r="EQ10" s="9"/>
    </row>
    <row r="11" spans="1:148" ht="5.25" customHeight="1">
      <c r="A11" s="117" t="s">
        <v>7</v>
      </c>
      <c r="B11" s="288" t="s">
        <v>7</v>
      </c>
      <c r="C11" s="117" t="s">
        <v>7</v>
      </c>
      <c r="D11" s="288" t="s">
        <v>7</v>
      </c>
      <c r="E11" s="603" t="s">
        <v>7</v>
      </c>
      <c r="F11" s="598" t="s">
        <v>7</v>
      </c>
      <c r="G11" s="598" t="s">
        <v>7</v>
      </c>
      <c r="H11" s="603" t="s">
        <v>7</v>
      </c>
      <c r="I11" s="598" t="s">
        <v>7</v>
      </c>
      <c r="J11" s="598" t="s">
        <v>7</v>
      </c>
      <c r="K11" s="900"/>
      <c r="L11" s="901"/>
      <c r="M11" s="603" t="s">
        <v>7</v>
      </c>
      <c r="N11" s="598" t="s">
        <v>7</v>
      </c>
      <c r="O11" s="598" t="s">
        <v>7</v>
      </c>
      <c r="P11" s="603" t="s">
        <v>7</v>
      </c>
      <c r="Q11" s="598" t="s">
        <v>7</v>
      </c>
      <c r="R11" s="598" t="s">
        <v>7</v>
      </c>
      <c r="S11" s="900"/>
      <c r="T11" s="901"/>
      <c r="U11" s="603" t="s">
        <v>7</v>
      </c>
      <c r="V11" s="598" t="s">
        <v>7</v>
      </c>
      <c r="W11" s="598" t="s">
        <v>7</v>
      </c>
      <c r="X11" s="603" t="s">
        <v>7</v>
      </c>
      <c r="Y11" s="598" t="s">
        <v>7</v>
      </c>
      <c r="Z11" s="598" t="s">
        <v>7</v>
      </c>
      <c r="AA11" s="900"/>
      <c r="AB11" s="901"/>
      <c r="AC11" s="603" t="s">
        <v>7</v>
      </c>
      <c r="AD11" s="598" t="s">
        <v>7</v>
      </c>
      <c r="AE11" s="598" t="s">
        <v>7</v>
      </c>
      <c r="AF11" s="603" t="s">
        <v>7</v>
      </c>
      <c r="AG11" s="598" t="s">
        <v>7</v>
      </c>
      <c r="AH11" s="598" t="s">
        <v>7</v>
      </c>
      <c r="AI11" s="900"/>
      <c r="AJ11" s="901"/>
      <c r="AK11" s="603" t="s">
        <v>7</v>
      </c>
      <c r="AL11" s="598" t="s">
        <v>7</v>
      </c>
      <c r="AM11" s="598" t="s">
        <v>7</v>
      </c>
      <c r="AN11" s="603" t="s">
        <v>7</v>
      </c>
      <c r="AO11" s="598" t="s">
        <v>7</v>
      </c>
      <c r="AP11" s="598" t="s">
        <v>7</v>
      </c>
      <c r="AQ11" s="900"/>
      <c r="AR11" s="901"/>
      <c r="AS11" s="603" t="s">
        <v>7</v>
      </c>
      <c r="AT11" s="598" t="s">
        <v>7</v>
      </c>
      <c r="AU11" s="598" t="s">
        <v>7</v>
      </c>
      <c r="AV11" s="603" t="s">
        <v>7</v>
      </c>
      <c r="AW11" s="598" t="s">
        <v>7</v>
      </c>
      <c r="AX11" s="598" t="s">
        <v>7</v>
      </c>
      <c r="AY11" s="900"/>
      <c r="AZ11" s="901"/>
      <c r="BA11" s="603" t="s">
        <v>7</v>
      </c>
      <c r="BB11" s="598" t="s">
        <v>7</v>
      </c>
      <c r="BC11" s="598" t="s">
        <v>7</v>
      </c>
      <c r="BD11" s="603" t="s">
        <v>7</v>
      </c>
      <c r="BE11" s="598" t="s">
        <v>7</v>
      </c>
      <c r="BF11" s="598" t="s">
        <v>7</v>
      </c>
      <c r="BG11" s="900"/>
      <c r="BH11" s="901"/>
      <c r="BI11" s="603" t="s">
        <v>7</v>
      </c>
      <c r="BJ11" s="598" t="s">
        <v>7</v>
      </c>
      <c r="BK11" s="598" t="s">
        <v>7</v>
      </c>
      <c r="BL11" s="603" t="s">
        <v>7</v>
      </c>
      <c r="BM11" s="598" t="s">
        <v>7</v>
      </c>
      <c r="BN11" s="598" t="s">
        <v>7</v>
      </c>
      <c r="BO11" s="900"/>
      <c r="BP11" s="901"/>
      <c r="BQ11" s="603" t="s">
        <v>7</v>
      </c>
      <c r="BR11" s="598" t="s">
        <v>7</v>
      </c>
      <c r="BS11" s="598" t="s">
        <v>7</v>
      </c>
      <c r="BT11" s="603" t="s">
        <v>7</v>
      </c>
      <c r="BU11" s="598" t="s">
        <v>7</v>
      </c>
      <c r="BV11" s="598" t="s">
        <v>7</v>
      </c>
      <c r="BW11" s="900"/>
      <c r="BX11" s="901"/>
      <c r="BY11" s="603" t="s">
        <v>7</v>
      </c>
      <c r="BZ11" s="598" t="s">
        <v>7</v>
      </c>
      <c r="CA11" s="598" t="s">
        <v>7</v>
      </c>
      <c r="CB11" s="603" t="s">
        <v>7</v>
      </c>
      <c r="CC11" s="598" t="s">
        <v>7</v>
      </c>
      <c r="CD11" s="598" t="s">
        <v>7</v>
      </c>
      <c r="CE11" s="900"/>
      <c r="CF11" s="901"/>
      <c r="CG11" s="603" t="s">
        <v>7</v>
      </c>
      <c r="CH11" s="598" t="s">
        <v>7</v>
      </c>
      <c r="CI11" s="598" t="s">
        <v>7</v>
      </c>
      <c r="CJ11" s="603" t="s">
        <v>7</v>
      </c>
      <c r="CK11" s="598" t="s">
        <v>7</v>
      </c>
      <c r="CL11" s="598" t="s">
        <v>7</v>
      </c>
      <c r="CM11" s="900"/>
      <c r="CN11" s="901"/>
      <c r="CO11" s="603" t="s">
        <v>7</v>
      </c>
      <c r="CP11" s="598" t="s">
        <v>7</v>
      </c>
      <c r="CQ11" s="598" t="s">
        <v>7</v>
      </c>
      <c r="CR11" s="603" t="s">
        <v>7</v>
      </c>
      <c r="CS11" s="598" t="s">
        <v>7</v>
      </c>
      <c r="CT11" s="598" t="s">
        <v>7</v>
      </c>
      <c r="CU11" s="900"/>
      <c r="CV11" s="901"/>
      <c r="CW11" s="603" t="s">
        <v>7</v>
      </c>
      <c r="CX11" s="598" t="s">
        <v>7</v>
      </c>
      <c r="CY11" s="598" t="s">
        <v>7</v>
      </c>
      <c r="CZ11" s="603" t="s">
        <v>7</v>
      </c>
      <c r="DA11" s="598" t="s">
        <v>7</v>
      </c>
      <c r="DB11" s="598" t="s">
        <v>7</v>
      </c>
      <c r="DC11" s="900"/>
      <c r="DD11" s="901"/>
      <c r="DE11" s="603" t="s">
        <v>7</v>
      </c>
      <c r="DF11" s="598" t="s">
        <v>7</v>
      </c>
      <c r="DG11" s="598" t="s">
        <v>7</v>
      </c>
      <c r="DH11" s="603" t="s">
        <v>7</v>
      </c>
      <c r="DI11" s="598" t="s">
        <v>7</v>
      </c>
      <c r="DJ11" s="598" t="s">
        <v>7</v>
      </c>
      <c r="DK11" s="900"/>
      <c r="DL11" s="901"/>
      <c r="DM11" s="603" t="s">
        <v>7</v>
      </c>
      <c r="DN11" s="598" t="s">
        <v>7</v>
      </c>
      <c r="DO11" s="598" t="s">
        <v>7</v>
      </c>
      <c r="DP11" s="603" t="s">
        <v>7</v>
      </c>
      <c r="DQ11" s="598" t="s">
        <v>7</v>
      </c>
      <c r="DR11" s="598" t="s">
        <v>7</v>
      </c>
      <c r="DS11" s="900"/>
      <c r="DT11" s="901"/>
      <c r="DU11" s="603" t="s">
        <v>7</v>
      </c>
      <c r="DV11" s="598" t="s">
        <v>7</v>
      </c>
      <c r="DW11" s="598" t="s">
        <v>7</v>
      </c>
      <c r="DX11" s="603" t="s">
        <v>7</v>
      </c>
      <c r="DY11" s="598" t="s">
        <v>7</v>
      </c>
      <c r="DZ11" s="598" t="s">
        <v>7</v>
      </c>
      <c r="EA11" s="900"/>
      <c r="EB11" s="901"/>
      <c r="EC11" s="603" t="s">
        <v>7</v>
      </c>
      <c r="ED11" s="598" t="s">
        <v>7</v>
      </c>
      <c r="EE11" s="598" t="s">
        <v>7</v>
      </c>
      <c r="EF11" s="603" t="s">
        <v>7</v>
      </c>
      <c r="EG11" s="598" t="s">
        <v>7</v>
      </c>
      <c r="EH11" s="598" t="s">
        <v>7</v>
      </c>
      <c r="EI11" s="900"/>
      <c r="EJ11" s="598"/>
      <c r="EK11" s="603" t="s">
        <v>7</v>
      </c>
      <c r="EL11" s="598" t="s">
        <v>7</v>
      </c>
      <c r="EM11" s="598" t="s">
        <v>7</v>
      </c>
      <c r="EN11" s="603" t="s">
        <v>7</v>
      </c>
      <c r="EO11" s="598" t="s">
        <v>7</v>
      </c>
      <c r="EP11" s="598" t="s">
        <v>7</v>
      </c>
      <c r="EQ11" s="900"/>
    </row>
    <row r="12" spans="1:148">
      <c r="A12" s="602" t="s">
        <v>54</v>
      </c>
      <c r="B12" s="603" t="s">
        <v>7</v>
      </c>
      <c r="C12" s="602" t="s">
        <v>279</v>
      </c>
      <c r="D12" s="603" t="s">
        <v>7</v>
      </c>
      <c r="E12" s="378" t="s">
        <v>659</v>
      </c>
      <c r="F12" s="508">
        <v>2019</v>
      </c>
      <c r="G12" s="508">
        <v>2020</v>
      </c>
      <c r="H12" s="377">
        <v>2021</v>
      </c>
      <c r="I12" s="508">
        <v>2021</v>
      </c>
      <c r="J12" s="508">
        <v>2021</v>
      </c>
      <c r="K12" s="902"/>
      <c r="L12" s="508"/>
      <c r="M12" s="378" t="s">
        <v>659</v>
      </c>
      <c r="N12" s="508">
        <v>2019</v>
      </c>
      <c r="O12" s="508">
        <v>2020</v>
      </c>
      <c r="P12" s="377">
        <v>2021</v>
      </c>
      <c r="Q12" s="508">
        <v>2021</v>
      </c>
      <c r="R12" s="508">
        <v>2021</v>
      </c>
      <c r="S12" s="902"/>
      <c r="T12" s="508"/>
      <c r="U12" s="378" t="s">
        <v>659</v>
      </c>
      <c r="V12" s="508">
        <v>2019</v>
      </c>
      <c r="W12" s="508">
        <v>2020</v>
      </c>
      <c r="X12" s="377">
        <v>2021</v>
      </c>
      <c r="Y12" s="508">
        <v>2021</v>
      </c>
      <c r="Z12" s="508">
        <v>2021</v>
      </c>
      <c r="AA12" s="902"/>
      <c r="AB12" s="508"/>
      <c r="AC12" s="378" t="s">
        <v>659</v>
      </c>
      <c r="AD12" s="508">
        <v>2019</v>
      </c>
      <c r="AE12" s="508">
        <v>2020</v>
      </c>
      <c r="AF12" s="377">
        <v>2021</v>
      </c>
      <c r="AG12" s="508">
        <v>2021</v>
      </c>
      <c r="AH12" s="508">
        <v>2021</v>
      </c>
      <c r="AI12" s="902"/>
      <c r="AJ12" s="508"/>
      <c r="AK12" s="378" t="s">
        <v>659</v>
      </c>
      <c r="AL12" s="508">
        <v>2019</v>
      </c>
      <c r="AM12" s="508">
        <v>2020</v>
      </c>
      <c r="AN12" s="377">
        <v>2021</v>
      </c>
      <c r="AO12" s="508">
        <v>2021</v>
      </c>
      <c r="AP12" s="508">
        <v>2021</v>
      </c>
      <c r="AQ12" s="902"/>
      <c r="AR12" s="508"/>
      <c r="AS12" s="378" t="s">
        <v>659</v>
      </c>
      <c r="AT12" s="508">
        <v>2019</v>
      </c>
      <c r="AU12" s="508">
        <v>2020</v>
      </c>
      <c r="AV12" s="377">
        <v>2021</v>
      </c>
      <c r="AW12" s="508">
        <v>2021</v>
      </c>
      <c r="AX12" s="508">
        <v>2021</v>
      </c>
      <c r="AY12" s="902"/>
      <c r="AZ12" s="508"/>
      <c r="BA12" s="378" t="s">
        <v>659</v>
      </c>
      <c r="BB12" s="508">
        <v>2019</v>
      </c>
      <c r="BC12" s="508">
        <v>2020</v>
      </c>
      <c r="BD12" s="377">
        <v>2021</v>
      </c>
      <c r="BE12" s="508">
        <v>2021</v>
      </c>
      <c r="BF12" s="508">
        <v>2021</v>
      </c>
      <c r="BG12" s="902"/>
      <c r="BH12" s="508"/>
      <c r="BI12" s="378" t="s">
        <v>659</v>
      </c>
      <c r="BJ12" s="508">
        <v>2019</v>
      </c>
      <c r="BK12" s="508">
        <v>2020</v>
      </c>
      <c r="BL12" s="377">
        <v>2021</v>
      </c>
      <c r="BM12" s="508">
        <v>2021</v>
      </c>
      <c r="BN12" s="508">
        <v>2021</v>
      </c>
      <c r="BO12" s="902"/>
      <c r="BP12" s="508"/>
      <c r="BQ12" s="378" t="s">
        <v>659</v>
      </c>
      <c r="BR12" s="508">
        <v>2019</v>
      </c>
      <c r="BS12" s="508">
        <v>2020</v>
      </c>
      <c r="BT12" s="377">
        <v>2021</v>
      </c>
      <c r="BU12" s="508">
        <v>2021</v>
      </c>
      <c r="BV12" s="508">
        <v>2021</v>
      </c>
      <c r="BW12" s="902"/>
      <c r="BX12" s="508"/>
      <c r="BY12" s="378" t="s">
        <v>659</v>
      </c>
      <c r="BZ12" s="508">
        <v>2019</v>
      </c>
      <c r="CA12" s="508">
        <v>2020</v>
      </c>
      <c r="CB12" s="377">
        <v>2021</v>
      </c>
      <c r="CC12" s="508">
        <v>2021</v>
      </c>
      <c r="CD12" s="508">
        <v>2021</v>
      </c>
      <c r="CE12" s="902"/>
      <c r="CF12" s="508"/>
      <c r="CG12" s="378" t="s">
        <v>659</v>
      </c>
      <c r="CH12" s="508">
        <v>2019</v>
      </c>
      <c r="CI12" s="508">
        <v>2020</v>
      </c>
      <c r="CJ12" s="377">
        <v>2021</v>
      </c>
      <c r="CK12" s="508">
        <v>2021</v>
      </c>
      <c r="CL12" s="508">
        <v>2021</v>
      </c>
      <c r="CM12" s="902"/>
      <c r="CN12" s="508"/>
      <c r="CO12" s="378" t="s">
        <v>659</v>
      </c>
      <c r="CP12" s="508">
        <v>2019</v>
      </c>
      <c r="CQ12" s="508">
        <v>2020</v>
      </c>
      <c r="CR12" s="377">
        <v>2021</v>
      </c>
      <c r="CS12" s="508">
        <v>2021</v>
      </c>
      <c r="CT12" s="508">
        <v>2021</v>
      </c>
      <c r="CU12" s="902"/>
      <c r="CV12" s="508"/>
      <c r="CW12" s="378" t="s">
        <v>659</v>
      </c>
      <c r="CX12" s="508">
        <v>2019</v>
      </c>
      <c r="CY12" s="508">
        <v>2020</v>
      </c>
      <c r="CZ12" s="377">
        <v>2021</v>
      </c>
      <c r="DA12" s="508">
        <v>2021</v>
      </c>
      <c r="DB12" s="508">
        <v>2021</v>
      </c>
      <c r="DC12" s="902"/>
      <c r="DD12" s="508"/>
      <c r="DE12" s="378" t="s">
        <v>659</v>
      </c>
      <c r="DF12" s="508">
        <v>2019</v>
      </c>
      <c r="DG12" s="508">
        <v>2020</v>
      </c>
      <c r="DH12" s="377">
        <v>2021</v>
      </c>
      <c r="DI12" s="508">
        <v>2021</v>
      </c>
      <c r="DJ12" s="508">
        <v>2021</v>
      </c>
      <c r="DK12" s="902"/>
      <c r="DL12" s="508"/>
      <c r="DM12" s="378" t="s">
        <v>659</v>
      </c>
      <c r="DN12" s="508">
        <v>2019</v>
      </c>
      <c r="DO12" s="508">
        <v>2020</v>
      </c>
      <c r="DP12" s="377">
        <v>2021</v>
      </c>
      <c r="DQ12" s="508">
        <v>2021</v>
      </c>
      <c r="DR12" s="508">
        <v>2021</v>
      </c>
      <c r="DS12" s="902"/>
      <c r="DT12" s="508"/>
      <c r="DU12" s="378" t="s">
        <v>659</v>
      </c>
      <c r="DV12" s="508">
        <v>2019</v>
      </c>
      <c r="DW12" s="508">
        <v>2020</v>
      </c>
      <c r="DX12" s="377">
        <v>2021</v>
      </c>
      <c r="DY12" s="508">
        <v>2021</v>
      </c>
      <c r="DZ12" s="508">
        <v>2021</v>
      </c>
      <c r="EA12" s="902"/>
      <c r="EB12" s="508"/>
      <c r="EC12" s="378" t="s">
        <v>659</v>
      </c>
      <c r="ED12" s="508">
        <v>2019</v>
      </c>
      <c r="EE12" s="508">
        <v>2020</v>
      </c>
      <c r="EF12" s="377">
        <v>2021</v>
      </c>
      <c r="EG12" s="508">
        <v>2021</v>
      </c>
      <c r="EH12" s="508">
        <v>2021</v>
      </c>
      <c r="EI12" s="902"/>
      <c r="EJ12" s="508"/>
      <c r="EK12" s="378" t="s">
        <v>659</v>
      </c>
      <c r="EL12" s="508">
        <v>2019</v>
      </c>
      <c r="EM12" s="508">
        <v>2020</v>
      </c>
      <c r="EN12" s="377">
        <v>2021</v>
      </c>
      <c r="EO12" s="508">
        <v>2021</v>
      </c>
      <c r="EP12" s="508">
        <v>2021</v>
      </c>
      <c r="EQ12" s="301"/>
    </row>
    <row r="13" spans="1:148" ht="5.25" customHeight="1">
      <c r="A13" s="117" t="s">
        <v>7</v>
      </c>
      <c r="B13" s="288" t="s">
        <v>7</v>
      </c>
      <c r="C13" s="117" t="s">
        <v>7</v>
      </c>
      <c r="D13" s="288" t="s">
        <v>7</v>
      </c>
      <c r="E13" s="603"/>
      <c r="F13" s="903"/>
      <c r="G13" s="903"/>
      <c r="H13" s="904"/>
      <c r="I13" s="903"/>
      <c r="J13" s="903"/>
      <c r="K13" s="905"/>
      <c r="L13" s="906"/>
      <c r="M13" s="603"/>
      <c r="N13" s="903"/>
      <c r="O13" s="903"/>
      <c r="P13" s="904"/>
      <c r="Q13" s="903"/>
      <c r="R13" s="903"/>
      <c r="S13" s="905"/>
      <c r="T13" s="906"/>
      <c r="U13" s="603"/>
      <c r="V13" s="903"/>
      <c r="W13" s="903"/>
      <c r="X13" s="904"/>
      <c r="Y13" s="903"/>
      <c r="Z13" s="903"/>
      <c r="AA13" s="905"/>
      <c r="AB13" s="906"/>
      <c r="AC13" s="603"/>
      <c r="AD13" s="903"/>
      <c r="AE13" s="903"/>
      <c r="AF13" s="904"/>
      <c r="AG13" s="903"/>
      <c r="AH13" s="903"/>
      <c r="AI13" s="905"/>
      <c r="AJ13" s="906"/>
      <c r="AK13" s="603"/>
      <c r="AL13" s="903"/>
      <c r="AM13" s="903"/>
      <c r="AN13" s="904"/>
      <c r="AO13" s="903"/>
      <c r="AP13" s="903"/>
      <c r="AQ13" s="905"/>
      <c r="AR13" s="906"/>
      <c r="AS13" s="603"/>
      <c r="AT13" s="903"/>
      <c r="AU13" s="903"/>
      <c r="AV13" s="904"/>
      <c r="AW13" s="903"/>
      <c r="AX13" s="903"/>
      <c r="AY13" s="905"/>
      <c r="AZ13" s="906"/>
      <c r="BA13" s="603"/>
      <c r="BB13" s="903"/>
      <c r="BC13" s="903"/>
      <c r="BD13" s="904"/>
      <c r="BE13" s="903"/>
      <c r="BF13" s="903"/>
      <c r="BG13" s="905"/>
      <c r="BH13" s="906"/>
      <c r="BI13" s="603"/>
      <c r="BJ13" s="903"/>
      <c r="BK13" s="903"/>
      <c r="BL13" s="904"/>
      <c r="BM13" s="903"/>
      <c r="BN13" s="903"/>
      <c r="BO13" s="905"/>
      <c r="BP13" s="906"/>
      <c r="BQ13" s="603"/>
      <c r="BR13" s="903"/>
      <c r="BS13" s="903"/>
      <c r="BT13" s="904"/>
      <c r="BU13" s="903"/>
      <c r="BV13" s="903"/>
      <c r="BW13" s="905"/>
      <c r="BX13" s="906"/>
      <c r="BY13" s="603"/>
      <c r="BZ13" s="903"/>
      <c r="CA13" s="903"/>
      <c r="CB13" s="904"/>
      <c r="CC13" s="903"/>
      <c r="CD13" s="903"/>
      <c r="CE13" s="905"/>
      <c r="CF13" s="906"/>
      <c r="CG13" s="603"/>
      <c r="CH13" s="903"/>
      <c r="CI13" s="903"/>
      <c r="CJ13" s="904"/>
      <c r="CK13" s="903"/>
      <c r="CL13" s="903"/>
      <c r="CM13" s="905"/>
      <c r="CN13" s="906"/>
      <c r="CO13" s="603"/>
      <c r="CP13" s="903"/>
      <c r="CQ13" s="903"/>
      <c r="CR13" s="904"/>
      <c r="CS13" s="903"/>
      <c r="CT13" s="903"/>
      <c r="CU13" s="905"/>
      <c r="CV13" s="906"/>
      <c r="CW13" s="603"/>
      <c r="CX13" s="903"/>
      <c r="CY13" s="903"/>
      <c r="CZ13" s="904"/>
      <c r="DA13" s="903"/>
      <c r="DB13" s="903"/>
      <c r="DC13" s="905"/>
      <c r="DD13" s="906"/>
      <c r="DE13" s="603"/>
      <c r="DF13" s="903"/>
      <c r="DG13" s="903"/>
      <c r="DH13" s="904"/>
      <c r="DI13" s="903"/>
      <c r="DJ13" s="903"/>
      <c r="DK13" s="905"/>
      <c r="DL13" s="906"/>
      <c r="DM13" s="603"/>
      <c r="DN13" s="903"/>
      <c r="DO13" s="903"/>
      <c r="DP13" s="904"/>
      <c r="DQ13" s="903"/>
      <c r="DR13" s="903"/>
      <c r="DS13" s="905"/>
      <c r="DT13" s="906"/>
      <c r="DU13" s="603"/>
      <c r="DV13" s="903"/>
      <c r="DW13" s="903"/>
      <c r="DX13" s="904"/>
      <c r="DY13" s="903"/>
      <c r="DZ13" s="903"/>
      <c r="EA13" s="905"/>
      <c r="EB13" s="906"/>
      <c r="EC13" s="603"/>
      <c r="ED13" s="903"/>
      <c r="EE13" s="903"/>
      <c r="EF13" s="904"/>
      <c r="EG13" s="903"/>
      <c r="EH13" s="903"/>
      <c r="EI13" s="905"/>
      <c r="EJ13" s="901"/>
      <c r="EK13" s="603"/>
      <c r="EL13" s="901"/>
      <c r="EM13" s="901"/>
      <c r="EN13" s="907"/>
      <c r="EO13" s="901"/>
      <c r="EP13" s="901"/>
      <c r="EQ13" s="529"/>
    </row>
    <row r="14" spans="1:148" s="915" customFormat="1">
      <c r="A14" s="908" t="s">
        <v>55</v>
      </c>
      <c r="B14" s="603" t="s">
        <v>7</v>
      </c>
      <c r="C14" s="908" t="s">
        <v>280</v>
      </c>
      <c r="D14" s="603" t="s">
        <v>7</v>
      </c>
      <c r="E14" s="909">
        <v>392.66666666666703</v>
      </c>
      <c r="F14" s="910">
        <v>429</v>
      </c>
      <c r="G14" s="910">
        <v>399</v>
      </c>
      <c r="H14" s="911">
        <v>350</v>
      </c>
      <c r="I14" s="910">
        <v>88</v>
      </c>
      <c r="J14" s="910">
        <v>87</v>
      </c>
      <c r="K14" s="912"/>
      <c r="L14" s="910"/>
      <c r="M14" s="909">
        <v>245.666666666667</v>
      </c>
      <c r="N14" s="910">
        <v>273</v>
      </c>
      <c r="O14" s="910">
        <v>245</v>
      </c>
      <c r="P14" s="911">
        <v>219</v>
      </c>
      <c r="Q14" s="910">
        <v>55</v>
      </c>
      <c r="R14" s="910">
        <v>54</v>
      </c>
      <c r="S14" s="912"/>
      <c r="T14" s="910"/>
      <c r="U14" s="909">
        <v>147</v>
      </c>
      <c r="V14" s="910">
        <v>156</v>
      </c>
      <c r="W14" s="910">
        <v>154</v>
      </c>
      <c r="X14" s="911">
        <v>131</v>
      </c>
      <c r="Y14" s="910">
        <v>33</v>
      </c>
      <c r="Z14" s="910">
        <v>32</v>
      </c>
      <c r="AA14" s="912"/>
      <c r="AB14" s="910"/>
      <c r="AC14" s="909">
        <v>50.3333333333333</v>
      </c>
      <c r="AD14" s="910">
        <v>54</v>
      </c>
      <c r="AE14" s="910">
        <v>52</v>
      </c>
      <c r="AF14" s="911">
        <v>45</v>
      </c>
      <c r="AG14" s="910">
        <v>12</v>
      </c>
      <c r="AH14" s="910">
        <v>11</v>
      </c>
      <c r="AI14" s="912"/>
      <c r="AJ14" s="910"/>
      <c r="AK14" s="909">
        <v>17.3333333333333</v>
      </c>
      <c r="AL14" s="910">
        <v>18</v>
      </c>
      <c r="AM14" s="910">
        <v>17</v>
      </c>
      <c r="AN14" s="911">
        <v>17</v>
      </c>
      <c r="AO14" s="910">
        <v>5</v>
      </c>
      <c r="AP14" s="910">
        <v>4</v>
      </c>
      <c r="AQ14" s="912"/>
      <c r="AR14" s="910"/>
      <c r="AS14" s="909">
        <v>3.3333333333333299</v>
      </c>
      <c r="AT14" s="910">
        <v>4</v>
      </c>
      <c r="AU14" s="910">
        <v>4</v>
      </c>
      <c r="AV14" s="911">
        <v>2</v>
      </c>
      <c r="AW14" s="910">
        <v>1</v>
      </c>
      <c r="AX14" s="910">
        <v>1</v>
      </c>
      <c r="AY14" s="912"/>
      <c r="AZ14" s="910"/>
      <c r="BA14" s="909">
        <v>121.666666666667</v>
      </c>
      <c r="BB14" s="910">
        <v>132</v>
      </c>
      <c r="BC14" s="910">
        <v>122</v>
      </c>
      <c r="BD14" s="911">
        <v>111</v>
      </c>
      <c r="BE14" s="910">
        <v>28</v>
      </c>
      <c r="BF14" s="910">
        <v>27</v>
      </c>
      <c r="BG14" s="912"/>
      <c r="BH14" s="910"/>
      <c r="BI14" s="909">
        <v>27.6666666666667</v>
      </c>
      <c r="BJ14" s="910">
        <v>24</v>
      </c>
      <c r="BK14" s="910">
        <v>36</v>
      </c>
      <c r="BL14" s="911">
        <v>23</v>
      </c>
      <c r="BM14" s="910">
        <v>6</v>
      </c>
      <c r="BN14" s="910">
        <v>5</v>
      </c>
      <c r="BO14" s="912"/>
      <c r="BP14" s="910"/>
      <c r="BQ14" s="909">
        <v>405.33333333333297</v>
      </c>
      <c r="BR14" s="910">
        <v>415</v>
      </c>
      <c r="BS14" s="910">
        <v>414</v>
      </c>
      <c r="BT14" s="911">
        <v>387</v>
      </c>
      <c r="BU14" s="910">
        <v>97</v>
      </c>
      <c r="BV14" s="910">
        <v>96</v>
      </c>
      <c r="BW14" s="912"/>
      <c r="BX14" s="910"/>
      <c r="BY14" s="909">
        <v>178</v>
      </c>
      <c r="BZ14" s="910">
        <v>186</v>
      </c>
      <c r="CA14" s="910">
        <v>184</v>
      </c>
      <c r="CB14" s="911">
        <v>164</v>
      </c>
      <c r="CC14" s="910">
        <v>41</v>
      </c>
      <c r="CD14" s="910">
        <v>41</v>
      </c>
      <c r="CE14" s="912"/>
      <c r="CF14" s="910"/>
      <c r="CG14" s="909">
        <v>227.333333333333</v>
      </c>
      <c r="CH14" s="910">
        <v>229</v>
      </c>
      <c r="CI14" s="910">
        <v>230</v>
      </c>
      <c r="CJ14" s="911">
        <v>223</v>
      </c>
      <c r="CK14" s="910">
        <v>56</v>
      </c>
      <c r="CL14" s="910">
        <v>55</v>
      </c>
      <c r="CM14" s="912"/>
      <c r="CN14" s="910"/>
      <c r="CO14" s="909">
        <v>9.6666666666666696</v>
      </c>
      <c r="CP14" s="910">
        <v>11</v>
      </c>
      <c r="CQ14" s="910">
        <v>10</v>
      </c>
      <c r="CR14" s="911">
        <v>8</v>
      </c>
      <c r="CS14" s="910">
        <v>2</v>
      </c>
      <c r="CT14" s="910">
        <v>2</v>
      </c>
      <c r="CU14" s="912"/>
      <c r="CV14" s="910"/>
      <c r="CW14" s="909">
        <v>26</v>
      </c>
      <c r="CX14" s="910">
        <v>24</v>
      </c>
      <c r="CY14" s="910">
        <v>26</v>
      </c>
      <c r="CZ14" s="911">
        <v>28</v>
      </c>
      <c r="DA14" s="910">
        <v>7</v>
      </c>
      <c r="DB14" s="910">
        <v>7</v>
      </c>
      <c r="DC14" s="912"/>
      <c r="DD14" s="910"/>
      <c r="DE14" s="909">
        <v>6</v>
      </c>
      <c r="DF14" s="910">
        <v>6</v>
      </c>
      <c r="DG14" s="910">
        <v>7</v>
      </c>
      <c r="DH14" s="911">
        <v>5</v>
      </c>
      <c r="DI14" s="910"/>
      <c r="DJ14" s="910"/>
      <c r="DK14" s="912"/>
      <c r="DL14" s="910"/>
      <c r="DM14" s="909">
        <v>125.666666666667</v>
      </c>
      <c r="DN14" s="910">
        <v>129</v>
      </c>
      <c r="DO14" s="910">
        <v>126</v>
      </c>
      <c r="DP14" s="911">
        <v>122</v>
      </c>
      <c r="DQ14" s="910">
        <v>31</v>
      </c>
      <c r="DR14" s="910">
        <v>30</v>
      </c>
      <c r="DS14" s="912"/>
      <c r="DT14" s="910"/>
      <c r="DU14" s="909">
        <v>88</v>
      </c>
      <c r="DV14" s="910">
        <v>90</v>
      </c>
      <c r="DW14" s="910">
        <v>91</v>
      </c>
      <c r="DX14" s="911">
        <v>83</v>
      </c>
      <c r="DY14" s="910">
        <v>21</v>
      </c>
      <c r="DZ14" s="910">
        <v>20</v>
      </c>
      <c r="EA14" s="912"/>
      <c r="EB14" s="910"/>
      <c r="EC14" s="909">
        <v>37.6666666666667</v>
      </c>
      <c r="ED14" s="910">
        <v>39</v>
      </c>
      <c r="EE14" s="910">
        <v>35</v>
      </c>
      <c r="EF14" s="911">
        <v>39</v>
      </c>
      <c r="EG14" s="910">
        <v>10</v>
      </c>
      <c r="EH14" s="910">
        <v>9</v>
      </c>
      <c r="EI14" s="912"/>
      <c r="EJ14" s="913"/>
      <c r="EK14" s="909">
        <v>6</v>
      </c>
      <c r="EL14" s="913">
        <v>9</v>
      </c>
      <c r="EM14" s="913">
        <v>7</v>
      </c>
      <c r="EN14" s="914">
        <v>2</v>
      </c>
      <c r="EO14" s="910"/>
      <c r="EP14" s="913"/>
      <c r="EQ14" s="912"/>
    </row>
    <row r="15" spans="1:148" ht="5.25" customHeight="1">
      <c r="A15" s="117"/>
      <c r="B15" s="288"/>
      <c r="C15" s="117"/>
      <c r="D15" s="288"/>
      <c r="E15" s="288"/>
      <c r="F15" s="534"/>
      <c r="G15" s="534"/>
      <c r="H15" s="916"/>
      <c r="I15" s="534"/>
      <c r="J15" s="534"/>
      <c r="K15" s="917"/>
      <c r="L15" s="330"/>
      <c r="M15" s="288"/>
      <c r="N15" s="534"/>
      <c r="O15" s="534"/>
      <c r="P15" s="916"/>
      <c r="Q15" s="534"/>
      <c r="R15" s="534"/>
      <c r="S15" s="917"/>
      <c r="T15" s="330"/>
      <c r="U15" s="288"/>
      <c r="V15" s="534"/>
      <c r="W15" s="534"/>
      <c r="X15" s="916"/>
      <c r="Y15" s="534"/>
      <c r="Z15" s="534"/>
      <c r="AA15" s="917"/>
      <c r="AB15" s="330"/>
      <c r="AC15" s="288"/>
      <c r="AD15" s="534"/>
      <c r="AE15" s="534"/>
      <c r="AF15" s="916"/>
      <c r="AG15" s="534"/>
      <c r="AH15" s="534"/>
      <c r="AI15" s="917"/>
      <c r="AJ15" s="330"/>
      <c r="AK15" s="288"/>
      <c r="AL15" s="534"/>
      <c r="AM15" s="534"/>
      <c r="AN15" s="916"/>
      <c r="AO15" s="534"/>
      <c r="AP15" s="534"/>
      <c r="AQ15" s="917"/>
      <c r="AR15" s="330"/>
      <c r="AS15" s="288"/>
      <c r="AT15" s="534"/>
      <c r="AU15" s="534"/>
      <c r="AV15" s="916"/>
      <c r="AW15" s="534"/>
      <c r="AX15" s="534"/>
      <c r="AY15" s="917"/>
      <c r="AZ15" s="330"/>
      <c r="BA15" s="288"/>
      <c r="BB15" s="534"/>
      <c r="BC15" s="534"/>
      <c r="BD15" s="916"/>
      <c r="BE15" s="534"/>
      <c r="BF15" s="534"/>
      <c r="BG15" s="917"/>
      <c r="BH15" s="330"/>
      <c r="BI15" s="288"/>
      <c r="BJ15" s="534"/>
      <c r="BK15" s="534"/>
      <c r="BL15" s="916"/>
      <c r="BM15" s="534"/>
      <c r="BN15" s="534"/>
      <c r="BO15" s="917"/>
      <c r="BP15" s="330"/>
      <c r="BQ15" s="288"/>
      <c r="BR15" s="534"/>
      <c r="BS15" s="534"/>
      <c r="BT15" s="916"/>
      <c r="BU15" s="534"/>
      <c r="BV15" s="534"/>
      <c r="BW15" s="917"/>
      <c r="BX15" s="330"/>
      <c r="BY15" s="288"/>
      <c r="BZ15" s="534"/>
      <c r="CA15" s="534"/>
      <c r="CB15" s="916"/>
      <c r="CC15" s="534"/>
      <c r="CD15" s="534"/>
      <c r="CE15" s="917"/>
      <c r="CF15" s="330"/>
      <c r="CG15" s="288"/>
      <c r="CH15" s="534"/>
      <c r="CI15" s="534"/>
      <c r="CJ15" s="916"/>
      <c r="CK15" s="534"/>
      <c r="CL15" s="534"/>
      <c r="CM15" s="917"/>
      <c r="CN15" s="330"/>
      <c r="CO15" s="288"/>
      <c r="CP15" s="534"/>
      <c r="CQ15" s="534"/>
      <c r="CR15" s="916"/>
      <c r="CS15" s="534"/>
      <c r="CT15" s="534"/>
      <c r="CU15" s="917"/>
      <c r="CV15" s="330"/>
      <c r="CW15" s="288"/>
      <c r="CX15" s="534"/>
      <c r="CY15" s="534"/>
      <c r="CZ15" s="916"/>
      <c r="DA15" s="534"/>
      <c r="DB15" s="534"/>
      <c r="DC15" s="917"/>
      <c r="DD15" s="330"/>
      <c r="DE15" s="288"/>
      <c r="DF15" s="534"/>
      <c r="DG15" s="534"/>
      <c r="DH15" s="916"/>
      <c r="DI15" s="534"/>
      <c r="DJ15" s="534"/>
      <c r="DK15" s="917"/>
      <c r="DL15" s="330"/>
      <c r="DM15" s="288"/>
      <c r="DN15" s="534"/>
      <c r="DO15" s="534"/>
      <c r="DP15" s="916"/>
      <c r="DQ15" s="534"/>
      <c r="DR15" s="534"/>
      <c r="DS15" s="917"/>
      <c r="DT15" s="330"/>
      <c r="DU15" s="288"/>
      <c r="DV15" s="534"/>
      <c r="DW15" s="534"/>
      <c r="DX15" s="916"/>
      <c r="DY15" s="534"/>
      <c r="DZ15" s="534"/>
      <c r="EA15" s="917"/>
      <c r="EB15" s="330"/>
      <c r="EC15" s="288"/>
      <c r="ED15" s="534"/>
      <c r="EE15" s="534"/>
      <c r="EF15" s="916"/>
      <c r="EG15" s="534"/>
      <c r="EH15" s="534"/>
      <c r="EI15" s="917"/>
      <c r="EJ15" s="528"/>
      <c r="EK15" s="288"/>
      <c r="EL15" s="528"/>
      <c r="EM15" s="528"/>
      <c r="EN15" s="527"/>
      <c r="EO15" s="534"/>
      <c r="EP15" s="528"/>
      <c r="EQ15" s="529"/>
    </row>
    <row r="16" spans="1:148" ht="12.75" customHeight="1">
      <c r="A16" s="15" t="s">
        <v>56</v>
      </c>
      <c r="B16" s="7" t="s">
        <v>7</v>
      </c>
      <c r="C16" s="15" t="s">
        <v>281</v>
      </c>
      <c r="D16" s="7" t="s">
        <v>7</v>
      </c>
      <c r="E16" s="7"/>
      <c r="F16" s="537"/>
      <c r="G16" s="537"/>
      <c r="H16" s="918"/>
      <c r="I16" s="537"/>
      <c r="J16" s="537"/>
      <c r="K16" s="919"/>
      <c r="L16" s="571"/>
      <c r="M16" s="7"/>
      <c r="N16" s="537"/>
      <c r="O16" s="537"/>
      <c r="P16" s="918"/>
      <c r="Q16" s="537"/>
      <c r="R16" s="537"/>
      <c r="S16" s="919"/>
      <c r="T16" s="571"/>
      <c r="U16" s="7"/>
      <c r="V16" s="537"/>
      <c r="W16" s="537"/>
      <c r="X16" s="918"/>
      <c r="Y16" s="537"/>
      <c r="Z16" s="537"/>
      <c r="AA16" s="919"/>
      <c r="AB16" s="571"/>
      <c r="AC16" s="7"/>
      <c r="AD16" s="537"/>
      <c r="AE16" s="537"/>
      <c r="AF16" s="918"/>
      <c r="AG16" s="537"/>
      <c r="AH16" s="537"/>
      <c r="AI16" s="919"/>
      <c r="AJ16" s="571"/>
      <c r="AK16" s="7"/>
      <c r="AL16" s="537"/>
      <c r="AM16" s="537"/>
      <c r="AN16" s="918"/>
      <c r="AO16" s="537"/>
      <c r="AP16" s="537"/>
      <c r="AQ16" s="919"/>
      <c r="AR16" s="571"/>
      <c r="AS16" s="7"/>
      <c r="AT16" s="537"/>
      <c r="AU16" s="537"/>
      <c r="AV16" s="918"/>
      <c r="AW16" s="537"/>
      <c r="AX16" s="537"/>
      <c r="AY16" s="919"/>
      <c r="AZ16" s="571"/>
      <c r="BA16" s="7"/>
      <c r="BB16" s="537"/>
      <c r="BC16" s="537"/>
      <c r="BD16" s="918"/>
      <c r="BE16" s="537"/>
      <c r="BF16" s="537"/>
      <c r="BG16" s="919"/>
      <c r="BH16" s="571"/>
      <c r="BI16" s="7"/>
      <c r="BJ16" s="537"/>
      <c r="BK16" s="537"/>
      <c r="BL16" s="918"/>
      <c r="BM16" s="537"/>
      <c r="BN16" s="537"/>
      <c r="BO16" s="919"/>
      <c r="BP16" s="571"/>
      <c r="BQ16" s="7"/>
      <c r="BR16" s="537"/>
      <c r="BS16" s="537"/>
      <c r="BT16" s="918"/>
      <c r="BU16" s="537"/>
      <c r="BV16" s="537"/>
      <c r="BW16" s="919"/>
      <c r="BX16" s="571"/>
      <c r="BY16" s="7"/>
      <c r="BZ16" s="537"/>
      <c r="CA16" s="537"/>
      <c r="CB16" s="918"/>
      <c r="CC16" s="537"/>
      <c r="CD16" s="537"/>
      <c r="CE16" s="919"/>
      <c r="CF16" s="571"/>
      <c r="CG16" s="7"/>
      <c r="CH16" s="537"/>
      <c r="CI16" s="537"/>
      <c r="CJ16" s="918"/>
      <c r="CK16" s="537"/>
      <c r="CL16" s="537"/>
      <c r="CM16" s="919"/>
      <c r="CN16" s="571"/>
      <c r="CO16" s="7"/>
      <c r="CP16" s="537"/>
      <c r="CQ16" s="537"/>
      <c r="CR16" s="918"/>
      <c r="CS16" s="537"/>
      <c r="CT16" s="537"/>
      <c r="CU16" s="919"/>
      <c r="CV16" s="571"/>
      <c r="CW16" s="7"/>
      <c r="CX16" s="537"/>
      <c r="CY16" s="537"/>
      <c r="CZ16" s="918"/>
      <c r="DA16" s="537"/>
      <c r="DB16" s="537"/>
      <c r="DC16" s="919"/>
      <c r="DD16" s="571"/>
      <c r="DE16" s="7"/>
      <c r="DF16" s="537"/>
      <c r="DG16" s="537"/>
      <c r="DH16" s="918"/>
      <c r="DI16" s="537"/>
      <c r="DJ16" s="537"/>
      <c r="DK16" s="919"/>
      <c r="DL16" s="571"/>
      <c r="DM16" s="7"/>
      <c r="DN16" s="537"/>
      <c r="DO16" s="537"/>
      <c r="DP16" s="918"/>
      <c r="DQ16" s="537"/>
      <c r="DR16" s="537"/>
      <c r="DS16" s="919"/>
      <c r="DT16" s="571"/>
      <c r="DU16" s="7"/>
      <c r="DV16" s="537"/>
      <c r="DW16" s="537"/>
      <c r="DX16" s="918"/>
      <c r="DY16" s="537"/>
      <c r="DZ16" s="537"/>
      <c r="EA16" s="919"/>
      <c r="EB16" s="571"/>
      <c r="EC16" s="7"/>
      <c r="ED16" s="537"/>
      <c r="EE16" s="537"/>
      <c r="EF16" s="918"/>
      <c r="EG16" s="537"/>
      <c r="EH16" s="537"/>
      <c r="EI16" s="919"/>
      <c r="EJ16" s="536"/>
      <c r="EK16" s="7"/>
      <c r="EL16" s="536"/>
      <c r="EM16" s="536"/>
      <c r="EN16" s="535"/>
      <c r="EO16" s="537"/>
      <c r="EP16" s="536"/>
      <c r="EQ16" s="538"/>
    </row>
    <row r="17" spans="1:148">
      <c r="A17" s="117" t="s">
        <v>342</v>
      </c>
      <c r="B17" s="288" t="s">
        <v>361</v>
      </c>
      <c r="C17" s="117" t="s">
        <v>205</v>
      </c>
      <c r="D17" s="288" t="s">
        <v>361</v>
      </c>
      <c r="E17" s="920">
        <v>31.329067376354601</v>
      </c>
      <c r="F17" s="330">
        <v>30.696049883449898</v>
      </c>
      <c r="G17" s="330">
        <v>31.4848839598998</v>
      </c>
      <c r="H17" s="879">
        <v>31.8062682857143</v>
      </c>
      <c r="I17" s="330">
        <v>30.844711363636399</v>
      </c>
      <c r="J17" s="330">
        <v>33.644114942528702</v>
      </c>
      <c r="K17" s="917"/>
      <c r="L17" s="330"/>
      <c r="M17" s="920">
        <v>31.4006360546129</v>
      </c>
      <c r="N17" s="330">
        <v>30.380202930402898</v>
      </c>
      <c r="O17" s="330">
        <v>31.447055918367301</v>
      </c>
      <c r="P17" s="879">
        <v>32.374649315068503</v>
      </c>
      <c r="Q17" s="330">
        <v>31.2661618181818</v>
      </c>
      <c r="R17" s="330">
        <v>33.083481481481499</v>
      </c>
      <c r="S17" s="917"/>
      <c r="T17" s="330"/>
      <c r="U17" s="920">
        <v>31.216640344049502</v>
      </c>
      <c r="V17" s="330">
        <v>31.248782051281999</v>
      </c>
      <c r="W17" s="330">
        <v>31.5450649350649</v>
      </c>
      <c r="X17" s="879">
        <v>30.856074045801499</v>
      </c>
      <c r="Y17" s="330">
        <v>28.552424242424198</v>
      </c>
      <c r="Z17" s="330">
        <v>33.517499999999998</v>
      </c>
      <c r="AA17" s="917"/>
      <c r="AB17" s="330"/>
      <c r="AC17" s="920">
        <v>28.903457977207999</v>
      </c>
      <c r="AD17" s="330">
        <v>29.7838888888889</v>
      </c>
      <c r="AE17" s="330">
        <v>28.3615961538462</v>
      </c>
      <c r="AF17" s="879">
        <v>28.564888888888898</v>
      </c>
      <c r="AG17" s="330">
        <v>28.579166666666701</v>
      </c>
      <c r="AH17" s="330">
        <v>34.299999999999997</v>
      </c>
      <c r="AI17" s="917"/>
      <c r="AJ17" s="330"/>
      <c r="AK17" s="920">
        <v>29.732829411764701</v>
      </c>
      <c r="AL17" s="330">
        <v>26.585000000000001</v>
      </c>
      <c r="AM17" s="330">
        <v>27.8317235294118</v>
      </c>
      <c r="AN17" s="879">
        <v>34.781764705882402</v>
      </c>
      <c r="AO17" s="330"/>
      <c r="AP17" s="330"/>
      <c r="AQ17" s="917"/>
      <c r="AR17" s="330"/>
      <c r="AS17" s="920"/>
      <c r="AT17" s="330"/>
      <c r="AU17" s="330"/>
      <c r="AV17" s="879"/>
      <c r="AW17" s="330"/>
      <c r="AX17" s="330"/>
      <c r="AY17" s="917"/>
      <c r="AZ17" s="330"/>
      <c r="BA17" s="920">
        <v>27.528092265253299</v>
      </c>
      <c r="BB17" s="330">
        <v>26.6005265151515</v>
      </c>
      <c r="BC17" s="330">
        <v>27.4157926229508</v>
      </c>
      <c r="BD17" s="879">
        <v>28.567957657657701</v>
      </c>
      <c r="BE17" s="330">
        <v>26.495642857142901</v>
      </c>
      <c r="BF17" s="330">
        <v>32.741677777777802</v>
      </c>
      <c r="BG17" s="917"/>
      <c r="BH17" s="330"/>
      <c r="BI17" s="920">
        <v>24.087694082125601</v>
      </c>
      <c r="BJ17" s="330">
        <v>23.814583333333299</v>
      </c>
      <c r="BK17" s="330">
        <v>24.869624999999999</v>
      </c>
      <c r="BL17" s="879">
        <v>23.578873913043498</v>
      </c>
      <c r="BM17" s="330"/>
      <c r="BN17" s="330"/>
      <c r="BO17" s="917"/>
      <c r="BP17" s="330"/>
      <c r="BQ17" s="920">
        <v>28.388399555801001</v>
      </c>
      <c r="BR17" s="330">
        <v>28.313281927710801</v>
      </c>
      <c r="BS17" s="330">
        <v>28.438397101449301</v>
      </c>
      <c r="BT17" s="879">
        <v>28.413519638242899</v>
      </c>
      <c r="BU17" s="330">
        <v>26.355044329896899</v>
      </c>
      <c r="BV17" s="330">
        <v>31.653184374999999</v>
      </c>
      <c r="BW17" s="917"/>
      <c r="BX17" s="330"/>
      <c r="BY17" s="920">
        <v>26.438407604847299</v>
      </c>
      <c r="BZ17" s="330">
        <v>26.1444193548387</v>
      </c>
      <c r="CA17" s="330">
        <v>25.8019516304348</v>
      </c>
      <c r="CB17" s="879">
        <v>27.368851829268301</v>
      </c>
      <c r="CC17" s="330">
        <v>27.3263414634146</v>
      </c>
      <c r="CD17" s="330">
        <v>28.289268292682902</v>
      </c>
      <c r="CE17" s="917"/>
      <c r="CF17" s="330"/>
      <c r="CG17" s="920">
        <v>29.934746607883401</v>
      </c>
      <c r="CH17" s="330">
        <v>30.074890829694301</v>
      </c>
      <c r="CI17" s="330">
        <v>30.547553478260902</v>
      </c>
      <c r="CJ17" s="879">
        <v>29.1817955156951</v>
      </c>
      <c r="CK17" s="330">
        <v>25.702130357142899</v>
      </c>
      <c r="CL17" s="330">
        <v>33.790285454545497</v>
      </c>
      <c r="CM17" s="917"/>
      <c r="CN17" s="330"/>
      <c r="CO17" s="920">
        <v>25.809356060606099</v>
      </c>
      <c r="CP17" s="330">
        <v>25.031818181818199</v>
      </c>
      <c r="CQ17" s="330">
        <v>29.145</v>
      </c>
      <c r="CR17" s="879"/>
      <c r="CS17" s="330"/>
      <c r="CT17" s="330"/>
      <c r="CU17" s="917"/>
      <c r="CV17" s="330"/>
      <c r="CW17" s="920">
        <v>28.233777655677699</v>
      </c>
      <c r="CX17" s="330">
        <v>29.96875</v>
      </c>
      <c r="CY17" s="330">
        <v>28.576511538461499</v>
      </c>
      <c r="CZ17" s="879">
        <v>26.156071428571401</v>
      </c>
      <c r="DA17" s="330"/>
      <c r="DB17" s="330"/>
      <c r="DC17" s="917"/>
      <c r="DD17" s="330"/>
      <c r="DE17" s="920"/>
      <c r="DF17" s="330"/>
      <c r="DG17" s="330"/>
      <c r="DH17" s="879"/>
      <c r="DI17" s="330"/>
      <c r="DJ17" s="330"/>
      <c r="DK17" s="917"/>
      <c r="DL17" s="330"/>
      <c r="DM17" s="920">
        <v>28.545958463994701</v>
      </c>
      <c r="DN17" s="330">
        <v>28.515348837209299</v>
      </c>
      <c r="DO17" s="330">
        <v>28.992915079365101</v>
      </c>
      <c r="DP17" s="879">
        <v>28.129611475409799</v>
      </c>
      <c r="DQ17" s="330">
        <v>27.005845161290299</v>
      </c>
      <c r="DR17" s="330">
        <v>30.280333333333299</v>
      </c>
      <c r="DS17" s="917"/>
      <c r="DT17" s="330"/>
      <c r="DU17" s="920">
        <v>26.887682335691999</v>
      </c>
      <c r="DV17" s="330">
        <v>26.8032222222222</v>
      </c>
      <c r="DW17" s="330">
        <v>27.487142857142899</v>
      </c>
      <c r="DX17" s="879">
        <v>26.372681927710801</v>
      </c>
      <c r="DY17" s="330">
        <v>22.714409523809501</v>
      </c>
      <c r="DZ17" s="330">
        <v>25.250499999999999</v>
      </c>
      <c r="EA17" s="917"/>
      <c r="EB17" s="330"/>
      <c r="EC17" s="920">
        <v>32.414350354090402</v>
      </c>
      <c r="ED17" s="330">
        <v>32.466410256410299</v>
      </c>
      <c r="EE17" s="330">
        <v>32.9079228571429</v>
      </c>
      <c r="EF17" s="879">
        <v>31.868717948718</v>
      </c>
      <c r="EG17" s="330">
        <v>29.835000000000001</v>
      </c>
      <c r="EH17" s="330"/>
      <c r="EI17" s="917"/>
      <c r="EJ17" s="540"/>
      <c r="EK17" s="920"/>
      <c r="EL17" s="540"/>
      <c r="EM17" s="540"/>
      <c r="EN17" s="539"/>
      <c r="EO17" s="330"/>
      <c r="EP17" s="540"/>
      <c r="EQ17" s="529"/>
    </row>
    <row r="18" spans="1:148" s="923" customFormat="1">
      <c r="A18" s="541" t="s">
        <v>615</v>
      </c>
      <c r="B18" s="542" t="s">
        <v>358</v>
      </c>
      <c r="C18" s="227" t="s">
        <v>206</v>
      </c>
      <c r="D18" s="542" t="s">
        <v>207</v>
      </c>
      <c r="E18" s="921">
        <v>42.081586431760101</v>
      </c>
      <c r="F18" s="331">
        <v>41.021373892773902</v>
      </c>
      <c r="G18" s="331">
        <v>41.993186716792003</v>
      </c>
      <c r="H18" s="880">
        <v>43.230198685714299</v>
      </c>
      <c r="I18" s="331">
        <v>39.413411363636399</v>
      </c>
      <c r="J18" s="331">
        <v>47.345555632183903</v>
      </c>
      <c r="K18" s="922"/>
      <c r="L18" s="331"/>
      <c r="M18" s="921">
        <v>40.455904134840601</v>
      </c>
      <c r="N18" s="331">
        <v>38.519846153846203</v>
      </c>
      <c r="O18" s="331">
        <v>38.943732734693903</v>
      </c>
      <c r="P18" s="880">
        <v>43.904133515981698</v>
      </c>
      <c r="Q18" s="331">
        <v>42.4166345454545</v>
      </c>
      <c r="R18" s="331">
        <v>47.361030370370401</v>
      </c>
      <c r="S18" s="922"/>
      <c r="T18" s="331"/>
      <c r="U18" s="921">
        <v>44.7823941633091</v>
      </c>
      <c r="V18" s="331">
        <v>45.399047435897401</v>
      </c>
      <c r="W18" s="331">
        <v>46.844590779220802</v>
      </c>
      <c r="X18" s="880">
        <v>42.103544274809202</v>
      </c>
      <c r="Y18" s="331">
        <v>28.683615151515198</v>
      </c>
      <c r="Z18" s="331">
        <v>51.220525000000002</v>
      </c>
      <c r="AA18" s="922"/>
      <c r="AB18" s="331"/>
      <c r="AC18" s="921">
        <v>38.851091657170002</v>
      </c>
      <c r="AD18" s="331">
        <v>37.399535185185201</v>
      </c>
      <c r="AE18" s="331">
        <v>38.998744230769198</v>
      </c>
      <c r="AF18" s="880">
        <v>40.154995555555601</v>
      </c>
      <c r="AG18" s="331">
        <v>38.531683333333298</v>
      </c>
      <c r="AH18" s="331">
        <v>46.042109090909101</v>
      </c>
      <c r="AI18" s="922"/>
      <c r="AJ18" s="331"/>
      <c r="AK18" s="921">
        <v>37.115008387799598</v>
      </c>
      <c r="AL18" s="331">
        <v>44.073872222222199</v>
      </c>
      <c r="AM18" s="331">
        <v>32.997558823529403</v>
      </c>
      <c r="AN18" s="880">
        <v>34.2735941176471</v>
      </c>
      <c r="AO18" s="331"/>
      <c r="AP18" s="331"/>
      <c r="AQ18" s="922"/>
      <c r="AR18" s="331"/>
      <c r="AS18" s="921"/>
      <c r="AT18" s="331"/>
      <c r="AU18" s="331"/>
      <c r="AV18" s="880"/>
      <c r="AW18" s="331"/>
      <c r="AX18" s="331"/>
      <c r="AY18" s="922"/>
      <c r="AZ18" s="331"/>
      <c r="BA18" s="921">
        <v>38.831759433613897</v>
      </c>
      <c r="BB18" s="331">
        <v>39.184424999999997</v>
      </c>
      <c r="BC18" s="331">
        <v>37.882880327868897</v>
      </c>
      <c r="BD18" s="880">
        <v>39.427972972973002</v>
      </c>
      <c r="BE18" s="331">
        <v>35.3591785714286</v>
      </c>
      <c r="BF18" s="331">
        <v>42.898870370370403</v>
      </c>
      <c r="BG18" s="922"/>
      <c r="BH18" s="331"/>
      <c r="BI18" s="921">
        <v>32.590418719806799</v>
      </c>
      <c r="BJ18" s="331">
        <v>32.018233333333299</v>
      </c>
      <c r="BK18" s="331">
        <v>34.340575000000001</v>
      </c>
      <c r="BL18" s="880">
        <v>31.412447826087</v>
      </c>
      <c r="BM18" s="331"/>
      <c r="BN18" s="331"/>
      <c r="BO18" s="922"/>
      <c r="BP18" s="331"/>
      <c r="BQ18" s="921">
        <v>43.122384356820199</v>
      </c>
      <c r="BR18" s="331">
        <v>43.155065108433703</v>
      </c>
      <c r="BS18" s="331">
        <v>42.238342173912997</v>
      </c>
      <c r="BT18" s="880">
        <v>43.973745788113703</v>
      </c>
      <c r="BU18" s="331">
        <v>36.848069484536097</v>
      </c>
      <c r="BV18" s="331">
        <v>56.487499999999997</v>
      </c>
      <c r="BW18" s="922"/>
      <c r="BX18" s="331"/>
      <c r="BY18" s="921">
        <v>37.9504429679168</v>
      </c>
      <c r="BZ18" s="331">
        <v>36.620248172042999</v>
      </c>
      <c r="CA18" s="331">
        <v>36.789695000000002</v>
      </c>
      <c r="CB18" s="880">
        <v>40.4413857317073</v>
      </c>
      <c r="CC18" s="331">
        <v>35.017043902438999</v>
      </c>
      <c r="CD18" s="331">
        <v>47.434970731707303</v>
      </c>
      <c r="CE18" s="922"/>
      <c r="CF18" s="331"/>
      <c r="CG18" s="921">
        <v>47.210538503008401</v>
      </c>
      <c r="CH18" s="331">
        <v>48.462820349345002</v>
      </c>
      <c r="CI18" s="331">
        <v>46.597259913043501</v>
      </c>
      <c r="CJ18" s="880">
        <v>46.571535246636799</v>
      </c>
      <c r="CK18" s="331">
        <v>38.087245357142898</v>
      </c>
      <c r="CL18" s="331">
        <v>62.965187636363602</v>
      </c>
      <c r="CM18" s="922"/>
      <c r="CN18" s="331"/>
      <c r="CO18" s="921">
        <v>35.3588439393939</v>
      </c>
      <c r="CP18" s="331">
        <v>31.0616818181818</v>
      </c>
      <c r="CQ18" s="331">
        <v>37.77655</v>
      </c>
      <c r="CR18" s="880"/>
      <c r="CS18" s="331"/>
      <c r="CT18" s="331"/>
      <c r="CU18" s="922"/>
      <c r="CV18" s="331"/>
      <c r="CW18" s="921">
        <v>33.423706517093997</v>
      </c>
      <c r="CX18" s="331">
        <v>33.694054166666703</v>
      </c>
      <c r="CY18" s="331">
        <v>33.214465384615401</v>
      </c>
      <c r="CZ18" s="880">
        <v>33.3626</v>
      </c>
      <c r="DA18" s="331"/>
      <c r="DB18" s="331"/>
      <c r="DC18" s="922"/>
      <c r="DD18" s="331"/>
      <c r="DE18" s="921"/>
      <c r="DF18" s="331"/>
      <c r="DG18" s="331"/>
      <c r="DH18" s="880"/>
      <c r="DI18" s="331"/>
      <c r="DJ18" s="331"/>
      <c r="DK18" s="922"/>
      <c r="DL18" s="331"/>
      <c r="DM18" s="921">
        <v>43.0771164529488</v>
      </c>
      <c r="DN18" s="331">
        <v>41.8029449612403</v>
      </c>
      <c r="DO18" s="331">
        <v>42.621315873015902</v>
      </c>
      <c r="DP18" s="880">
        <v>44.807088524590199</v>
      </c>
      <c r="DQ18" s="331">
        <v>40.885090322580602</v>
      </c>
      <c r="DR18" s="331">
        <v>61.52411</v>
      </c>
      <c r="DS18" s="922"/>
      <c r="DT18" s="331"/>
      <c r="DU18" s="921">
        <v>40.883919582211597</v>
      </c>
      <c r="DV18" s="331">
        <v>39.286726666666702</v>
      </c>
      <c r="DW18" s="331">
        <v>40.438829670329703</v>
      </c>
      <c r="DX18" s="880">
        <v>42.926202409638599</v>
      </c>
      <c r="DY18" s="331">
        <v>28.3591809523809</v>
      </c>
      <c r="DZ18" s="331">
        <v>50.562739999999998</v>
      </c>
      <c r="EA18" s="922"/>
      <c r="EB18" s="331"/>
      <c r="EC18" s="921">
        <v>48.238460854700897</v>
      </c>
      <c r="ED18" s="331">
        <v>47.609602564102602</v>
      </c>
      <c r="EE18" s="331">
        <v>48.295780000000001</v>
      </c>
      <c r="EF18" s="880">
        <v>48.81</v>
      </c>
      <c r="EG18" s="331">
        <v>49.911360000000002</v>
      </c>
      <c r="EH18" s="331"/>
      <c r="EI18" s="922"/>
      <c r="EJ18" s="545"/>
      <c r="EK18" s="921"/>
      <c r="EL18" s="545"/>
      <c r="EM18" s="545"/>
      <c r="EN18" s="544"/>
      <c r="EO18" s="331"/>
      <c r="EP18" s="545"/>
      <c r="EQ18" s="546"/>
      <c r="ER18" s="520"/>
    </row>
    <row r="19" spans="1:148">
      <c r="A19" s="117" t="s">
        <v>57</v>
      </c>
      <c r="B19" s="288" t="s">
        <v>344</v>
      </c>
      <c r="C19" s="117" t="s">
        <v>282</v>
      </c>
      <c r="D19" s="288" t="s">
        <v>344</v>
      </c>
      <c r="E19" s="924">
        <v>79.423839318576199</v>
      </c>
      <c r="F19" s="549">
        <v>77.855477855477901</v>
      </c>
      <c r="G19" s="549">
        <v>80.701754385964904</v>
      </c>
      <c r="H19" s="881">
        <v>79.714285714285694</v>
      </c>
      <c r="I19" s="549">
        <v>77.272727272727295</v>
      </c>
      <c r="J19" s="549">
        <v>80.459770114942501</v>
      </c>
      <c r="K19" s="925"/>
      <c r="L19" s="549"/>
      <c r="M19" s="924">
        <v>73.226764537919095</v>
      </c>
      <c r="N19" s="549">
        <v>71.062271062271094</v>
      </c>
      <c r="O19" s="549">
        <v>75.102040816326493</v>
      </c>
      <c r="P19" s="881">
        <v>73.515981735159798</v>
      </c>
      <c r="Q19" s="549">
        <v>67.272727272727295</v>
      </c>
      <c r="R19" s="549">
        <v>72.2222222222222</v>
      </c>
      <c r="S19" s="925"/>
      <c r="T19" s="549"/>
      <c r="U19" s="924">
        <v>89.810105077280596</v>
      </c>
      <c r="V19" s="549">
        <v>89.743589743589695</v>
      </c>
      <c r="W19" s="549">
        <v>89.610389610389603</v>
      </c>
      <c r="X19" s="881">
        <v>90.076335877862604</v>
      </c>
      <c r="Y19" s="549">
        <v>78.787878787878796</v>
      </c>
      <c r="Z19" s="549">
        <v>93.75</v>
      </c>
      <c r="AA19" s="925"/>
      <c r="AB19" s="549"/>
      <c r="AC19" s="924">
        <v>66.880341880341902</v>
      </c>
      <c r="AD19" s="549">
        <v>66.6666666666667</v>
      </c>
      <c r="AE19" s="549">
        <v>67.307692307692307</v>
      </c>
      <c r="AF19" s="881">
        <v>66.6666666666667</v>
      </c>
      <c r="AG19" s="549">
        <v>58.3333333333333</v>
      </c>
      <c r="AH19" s="549">
        <v>63.636363636363598</v>
      </c>
      <c r="AI19" s="925"/>
      <c r="AJ19" s="549"/>
      <c r="AK19" s="924">
        <v>78.867102396514198</v>
      </c>
      <c r="AL19" s="549">
        <v>77.7777777777778</v>
      </c>
      <c r="AM19" s="549">
        <v>76.470588235294102</v>
      </c>
      <c r="AN19" s="881">
        <v>82.352941176470594</v>
      </c>
      <c r="AO19" s="549"/>
      <c r="AP19" s="549"/>
      <c r="AQ19" s="925"/>
      <c r="AR19" s="549"/>
      <c r="AS19" s="924"/>
      <c r="AT19" s="549"/>
      <c r="AU19" s="549"/>
      <c r="AV19" s="881"/>
      <c r="AW19" s="549"/>
      <c r="AX19" s="549"/>
      <c r="AY19" s="925"/>
      <c r="AZ19" s="549"/>
      <c r="BA19" s="924">
        <v>57.584596519022703</v>
      </c>
      <c r="BB19" s="549">
        <v>56.818181818181799</v>
      </c>
      <c r="BC19" s="549">
        <v>57.377049180327901</v>
      </c>
      <c r="BD19" s="881">
        <v>58.558558558558602</v>
      </c>
      <c r="BE19" s="549">
        <v>46.428571428571402</v>
      </c>
      <c r="BF19" s="549">
        <v>70.370370370370395</v>
      </c>
      <c r="BG19" s="925"/>
      <c r="BH19" s="549"/>
      <c r="BI19" s="924">
        <v>47.826086956521699</v>
      </c>
      <c r="BJ19" s="549">
        <v>50</v>
      </c>
      <c r="BK19" s="549">
        <v>50</v>
      </c>
      <c r="BL19" s="881">
        <v>43.478260869565197</v>
      </c>
      <c r="BM19" s="549"/>
      <c r="BN19" s="549"/>
      <c r="BO19" s="925"/>
      <c r="BP19" s="549"/>
      <c r="BQ19" s="924">
        <v>68.285021898626994</v>
      </c>
      <c r="BR19" s="549">
        <v>66.746987951807199</v>
      </c>
      <c r="BS19" s="549">
        <v>68.599033816425106</v>
      </c>
      <c r="BT19" s="881">
        <v>69.509043927648605</v>
      </c>
      <c r="BU19" s="549">
        <v>68.041237113402104</v>
      </c>
      <c r="BV19" s="549">
        <v>72.9166666666667</v>
      </c>
      <c r="BW19" s="925"/>
      <c r="BX19" s="549"/>
      <c r="BY19" s="924">
        <v>52.505824847869803</v>
      </c>
      <c r="BZ19" s="549">
        <v>51.075268817204297</v>
      </c>
      <c r="CA19" s="549">
        <v>52.173913043478301</v>
      </c>
      <c r="CB19" s="881">
        <v>54.268292682926798</v>
      </c>
      <c r="CC19" s="549">
        <v>43.902439024390198</v>
      </c>
      <c r="CD19" s="549">
        <v>58.536585365853703</v>
      </c>
      <c r="CE19" s="925"/>
      <c r="CF19" s="549"/>
      <c r="CG19" s="924">
        <v>80.644200585590497</v>
      </c>
      <c r="CH19" s="549">
        <v>79.475982532751104</v>
      </c>
      <c r="CI19" s="549">
        <v>81.739130434782595</v>
      </c>
      <c r="CJ19" s="881">
        <v>80.717488789237706</v>
      </c>
      <c r="CK19" s="549">
        <v>78.571428571428598</v>
      </c>
      <c r="CL19" s="549">
        <v>83.636363636363598</v>
      </c>
      <c r="CM19" s="925"/>
      <c r="CN19" s="549"/>
      <c r="CO19" s="924">
        <v>48.181818181818201</v>
      </c>
      <c r="CP19" s="549">
        <v>54.545454545454497</v>
      </c>
      <c r="CQ19" s="549">
        <v>40</v>
      </c>
      <c r="CR19" s="881"/>
      <c r="CS19" s="549"/>
      <c r="CT19" s="549"/>
      <c r="CU19" s="925"/>
      <c r="CV19" s="549"/>
      <c r="CW19" s="924">
        <v>87.316849816849796</v>
      </c>
      <c r="CX19" s="549">
        <v>87.5</v>
      </c>
      <c r="CY19" s="549">
        <v>92.307692307692307</v>
      </c>
      <c r="CZ19" s="881">
        <v>82.142857142857096</v>
      </c>
      <c r="DA19" s="549"/>
      <c r="DB19" s="549"/>
      <c r="DC19" s="925"/>
      <c r="DD19" s="549"/>
      <c r="DE19" s="924"/>
      <c r="DF19" s="549"/>
      <c r="DG19" s="549"/>
      <c r="DH19" s="881"/>
      <c r="DI19" s="549"/>
      <c r="DJ19" s="549"/>
      <c r="DK19" s="925"/>
      <c r="DL19" s="549"/>
      <c r="DM19" s="924">
        <v>57.576646959033503</v>
      </c>
      <c r="DN19" s="549">
        <v>57.364341085271299</v>
      </c>
      <c r="DO19" s="549">
        <v>56.349206349206298</v>
      </c>
      <c r="DP19" s="881">
        <v>59.016393442622899</v>
      </c>
      <c r="DQ19" s="549">
        <v>64.516129032258107</v>
      </c>
      <c r="DR19" s="549">
        <v>60</v>
      </c>
      <c r="DS19" s="925"/>
      <c r="DT19" s="549"/>
      <c r="DU19" s="924">
        <v>50.856171940509299</v>
      </c>
      <c r="DV19" s="549">
        <v>50</v>
      </c>
      <c r="DW19" s="549">
        <v>48.3516483516484</v>
      </c>
      <c r="DX19" s="881">
        <v>54.216867469879503</v>
      </c>
      <c r="DY19" s="549">
        <v>52.380952380952401</v>
      </c>
      <c r="DZ19" s="549">
        <v>60</v>
      </c>
      <c r="EA19" s="925"/>
      <c r="EB19" s="549"/>
      <c r="EC19" s="924">
        <v>73.5775335775336</v>
      </c>
      <c r="ED19" s="549">
        <v>74.358974358974393</v>
      </c>
      <c r="EE19" s="549">
        <v>77.142857142857096</v>
      </c>
      <c r="EF19" s="881">
        <v>69.230769230769198</v>
      </c>
      <c r="EG19" s="549">
        <v>90</v>
      </c>
      <c r="EH19" s="549"/>
      <c r="EI19" s="925"/>
      <c r="EJ19" s="548"/>
      <c r="EK19" s="924"/>
      <c r="EL19" s="548"/>
      <c r="EM19" s="548"/>
      <c r="EN19" s="547"/>
      <c r="EO19" s="549"/>
      <c r="EP19" s="548"/>
      <c r="EQ19" s="550"/>
    </row>
    <row r="20" spans="1:148" s="923" customFormat="1">
      <c r="A20" s="227" t="s">
        <v>58</v>
      </c>
      <c r="B20" s="542" t="s">
        <v>344</v>
      </c>
      <c r="C20" s="227" t="s">
        <v>283</v>
      </c>
      <c r="D20" s="542" t="s">
        <v>344</v>
      </c>
      <c r="E20" s="926">
        <v>20.576160681423801</v>
      </c>
      <c r="F20" s="553">
        <v>22.144522144522099</v>
      </c>
      <c r="G20" s="553">
        <v>19.2982456140351</v>
      </c>
      <c r="H20" s="882">
        <v>20.285714285714299</v>
      </c>
      <c r="I20" s="553">
        <v>22.727272727272702</v>
      </c>
      <c r="J20" s="553">
        <v>19.540229885057499</v>
      </c>
      <c r="K20" s="927"/>
      <c r="L20" s="553"/>
      <c r="M20" s="926">
        <v>26.773235462080901</v>
      </c>
      <c r="N20" s="553">
        <v>28.937728937728899</v>
      </c>
      <c r="O20" s="553">
        <v>24.8979591836735</v>
      </c>
      <c r="P20" s="882">
        <v>26.484018264840198</v>
      </c>
      <c r="Q20" s="553">
        <v>32.727272727272698</v>
      </c>
      <c r="R20" s="553">
        <v>27.7777777777778</v>
      </c>
      <c r="S20" s="927"/>
      <c r="T20" s="553"/>
      <c r="U20" s="926">
        <v>10.1898949227194</v>
      </c>
      <c r="V20" s="553">
        <v>10.2564102564103</v>
      </c>
      <c r="W20" s="553">
        <v>10.3896103896104</v>
      </c>
      <c r="X20" s="882">
        <v>9.9236641221373993</v>
      </c>
      <c r="Y20" s="553">
        <v>21.2121212121212</v>
      </c>
      <c r="Z20" s="553">
        <v>6.25</v>
      </c>
      <c r="AA20" s="927"/>
      <c r="AB20" s="553"/>
      <c r="AC20" s="926">
        <v>33.119658119658098</v>
      </c>
      <c r="AD20" s="553">
        <v>33.3333333333333</v>
      </c>
      <c r="AE20" s="553">
        <v>32.692307692307701</v>
      </c>
      <c r="AF20" s="882">
        <v>33.3333333333333</v>
      </c>
      <c r="AG20" s="553">
        <v>41.6666666666667</v>
      </c>
      <c r="AH20" s="553">
        <v>36.363636363636402</v>
      </c>
      <c r="AI20" s="927"/>
      <c r="AJ20" s="553"/>
      <c r="AK20" s="926">
        <v>21.132897603485802</v>
      </c>
      <c r="AL20" s="553">
        <v>22.2222222222222</v>
      </c>
      <c r="AM20" s="553">
        <v>23.529411764705898</v>
      </c>
      <c r="AN20" s="882">
        <v>17.647058823529399</v>
      </c>
      <c r="AO20" s="553"/>
      <c r="AP20" s="553"/>
      <c r="AQ20" s="927"/>
      <c r="AR20" s="553"/>
      <c r="AS20" s="926"/>
      <c r="AT20" s="553"/>
      <c r="AU20" s="553"/>
      <c r="AV20" s="882"/>
      <c r="AW20" s="553"/>
      <c r="AX20" s="553"/>
      <c r="AY20" s="927"/>
      <c r="AZ20" s="553"/>
      <c r="BA20" s="926">
        <v>42.415403480977297</v>
      </c>
      <c r="BB20" s="553">
        <v>43.181818181818201</v>
      </c>
      <c r="BC20" s="553">
        <v>42.622950819672099</v>
      </c>
      <c r="BD20" s="882">
        <v>41.441441441441398</v>
      </c>
      <c r="BE20" s="553">
        <v>53.571428571428598</v>
      </c>
      <c r="BF20" s="553">
        <v>29.629629629629601</v>
      </c>
      <c r="BG20" s="927"/>
      <c r="BH20" s="553"/>
      <c r="BI20" s="926">
        <v>52.173913043478301</v>
      </c>
      <c r="BJ20" s="553">
        <v>50</v>
      </c>
      <c r="BK20" s="553">
        <v>50</v>
      </c>
      <c r="BL20" s="882">
        <v>56.521739130434803</v>
      </c>
      <c r="BM20" s="553"/>
      <c r="BN20" s="553"/>
      <c r="BO20" s="927"/>
      <c r="BP20" s="553"/>
      <c r="BQ20" s="926">
        <v>31.714978101372999</v>
      </c>
      <c r="BR20" s="553">
        <v>33.253012048192801</v>
      </c>
      <c r="BS20" s="553">
        <v>31.400966183574901</v>
      </c>
      <c r="BT20" s="882">
        <v>30.490956072351398</v>
      </c>
      <c r="BU20" s="553">
        <v>31.958762886597899</v>
      </c>
      <c r="BV20" s="553">
        <v>27.0833333333333</v>
      </c>
      <c r="BW20" s="927"/>
      <c r="BX20" s="553"/>
      <c r="BY20" s="926">
        <v>47.494175152130197</v>
      </c>
      <c r="BZ20" s="553">
        <v>48.924731182795703</v>
      </c>
      <c r="CA20" s="553">
        <v>47.826086956521699</v>
      </c>
      <c r="CB20" s="882">
        <v>45.731707317073202</v>
      </c>
      <c r="CC20" s="553">
        <v>56.097560975609802</v>
      </c>
      <c r="CD20" s="553">
        <v>41.463414634146297</v>
      </c>
      <c r="CE20" s="927"/>
      <c r="CF20" s="553"/>
      <c r="CG20" s="926">
        <v>19.3557994144095</v>
      </c>
      <c r="CH20" s="553">
        <v>20.5240174672489</v>
      </c>
      <c r="CI20" s="553">
        <v>18.260869565217401</v>
      </c>
      <c r="CJ20" s="882">
        <v>19.282511210762301</v>
      </c>
      <c r="CK20" s="553">
        <v>21.428571428571399</v>
      </c>
      <c r="CL20" s="553">
        <v>16.363636363636399</v>
      </c>
      <c r="CM20" s="927"/>
      <c r="CN20" s="553"/>
      <c r="CO20" s="926">
        <v>51.818181818181799</v>
      </c>
      <c r="CP20" s="553">
        <v>45.454545454545503</v>
      </c>
      <c r="CQ20" s="553">
        <v>60</v>
      </c>
      <c r="CR20" s="882"/>
      <c r="CS20" s="553"/>
      <c r="CT20" s="553"/>
      <c r="CU20" s="927"/>
      <c r="CV20" s="553"/>
      <c r="CW20" s="926">
        <v>12.6831501831502</v>
      </c>
      <c r="CX20" s="553">
        <v>12.5</v>
      </c>
      <c r="CY20" s="553">
        <v>7.6923076923076898</v>
      </c>
      <c r="CZ20" s="882">
        <v>17.8571428571429</v>
      </c>
      <c r="DA20" s="553"/>
      <c r="DB20" s="553"/>
      <c r="DC20" s="927"/>
      <c r="DD20" s="553"/>
      <c r="DE20" s="926"/>
      <c r="DF20" s="553"/>
      <c r="DG20" s="553"/>
      <c r="DH20" s="882"/>
      <c r="DI20" s="553"/>
      <c r="DJ20" s="553"/>
      <c r="DK20" s="927"/>
      <c r="DL20" s="553"/>
      <c r="DM20" s="926">
        <v>42.423353040966497</v>
      </c>
      <c r="DN20" s="553">
        <v>42.635658914728701</v>
      </c>
      <c r="DO20" s="553">
        <v>43.650793650793702</v>
      </c>
      <c r="DP20" s="882">
        <v>40.983606557377101</v>
      </c>
      <c r="DQ20" s="553">
        <v>35.4838709677419</v>
      </c>
      <c r="DR20" s="553">
        <v>40</v>
      </c>
      <c r="DS20" s="927"/>
      <c r="DT20" s="553"/>
      <c r="DU20" s="926">
        <v>49.143828059490701</v>
      </c>
      <c r="DV20" s="553">
        <v>50</v>
      </c>
      <c r="DW20" s="553">
        <v>51.6483516483516</v>
      </c>
      <c r="DX20" s="882">
        <v>45.783132530120497</v>
      </c>
      <c r="DY20" s="553">
        <v>47.619047619047599</v>
      </c>
      <c r="DZ20" s="553">
        <v>40</v>
      </c>
      <c r="EA20" s="927"/>
      <c r="EB20" s="553"/>
      <c r="EC20" s="926">
        <v>26.4224664224664</v>
      </c>
      <c r="ED20" s="553">
        <v>25.6410256410256</v>
      </c>
      <c r="EE20" s="553">
        <v>22.8571428571429</v>
      </c>
      <c r="EF20" s="882">
        <v>30.769230769230798</v>
      </c>
      <c r="EG20" s="553">
        <v>10</v>
      </c>
      <c r="EH20" s="553"/>
      <c r="EI20" s="927"/>
      <c r="EJ20" s="552"/>
      <c r="EK20" s="926"/>
      <c r="EL20" s="552"/>
      <c r="EM20" s="552"/>
      <c r="EN20" s="551"/>
      <c r="EO20" s="553"/>
      <c r="EP20" s="552"/>
      <c r="EQ20" s="554"/>
      <c r="ER20" s="520"/>
    </row>
    <row r="21" spans="1:148">
      <c r="A21" s="117" t="s">
        <v>160</v>
      </c>
      <c r="B21" s="288" t="s">
        <v>344</v>
      </c>
      <c r="C21" s="117" t="s">
        <v>305</v>
      </c>
      <c r="D21" s="288" t="s">
        <v>344</v>
      </c>
      <c r="E21" s="924">
        <v>67.668716710390896</v>
      </c>
      <c r="F21" s="549">
        <v>67.570085287846794</v>
      </c>
      <c r="G21" s="549">
        <v>67.926355908054902</v>
      </c>
      <c r="H21" s="881">
        <v>67.509708935271107</v>
      </c>
      <c r="I21" s="549">
        <v>65.196799981844507</v>
      </c>
      <c r="J21" s="549">
        <v>67.070533419791602</v>
      </c>
      <c r="K21" s="925"/>
      <c r="L21" s="549"/>
      <c r="M21" s="924">
        <v>65.489169606478498</v>
      </c>
      <c r="N21" s="549">
        <v>65.949395134584606</v>
      </c>
      <c r="O21" s="549">
        <v>65.4647999429219</v>
      </c>
      <c r="P21" s="881">
        <v>65.053313741929202</v>
      </c>
      <c r="Q21" s="549">
        <v>61.959455557791799</v>
      </c>
      <c r="R21" s="549">
        <v>62.101037330927198</v>
      </c>
      <c r="S21" s="925"/>
      <c r="T21" s="549"/>
      <c r="U21" s="924">
        <v>71.325353754343595</v>
      </c>
      <c r="V21" s="549">
        <v>70.327458916347496</v>
      </c>
      <c r="W21" s="549">
        <v>71.830300497741803</v>
      </c>
      <c r="X21" s="881">
        <v>71.818301848941303</v>
      </c>
      <c r="Y21" s="549">
        <v>73.269796121965996</v>
      </c>
      <c r="Z21" s="549">
        <v>75.814872827627397</v>
      </c>
      <c r="AA21" s="925"/>
      <c r="AB21" s="549"/>
      <c r="AC21" s="924">
        <v>55.039183461613803</v>
      </c>
      <c r="AD21" s="549">
        <v>54.4300858654629</v>
      </c>
      <c r="AE21" s="549">
        <v>53.790885969176898</v>
      </c>
      <c r="AF21" s="881">
        <v>56.896578550201497</v>
      </c>
      <c r="AG21" s="549">
        <v>58.845312727802899</v>
      </c>
      <c r="AH21" s="549">
        <v>55.952822687516601</v>
      </c>
      <c r="AI21" s="925"/>
      <c r="AJ21" s="549"/>
      <c r="AK21" s="924">
        <v>66.744506346282293</v>
      </c>
      <c r="AL21" s="549">
        <v>64.733663511169595</v>
      </c>
      <c r="AM21" s="549">
        <v>67.402982588848602</v>
      </c>
      <c r="AN21" s="881">
        <v>68.096872938828696</v>
      </c>
      <c r="AO21" s="549"/>
      <c r="AP21" s="549"/>
      <c r="AQ21" s="925"/>
      <c r="AR21" s="549"/>
      <c r="AS21" s="924"/>
      <c r="AT21" s="549"/>
      <c r="AU21" s="549"/>
      <c r="AV21" s="881"/>
      <c r="AW21" s="549"/>
      <c r="AX21" s="549"/>
      <c r="AY21" s="925"/>
      <c r="AZ21" s="549"/>
      <c r="BA21" s="924">
        <v>64.316285671322802</v>
      </c>
      <c r="BB21" s="549">
        <v>64.3316925687419</v>
      </c>
      <c r="BC21" s="549">
        <v>64.808625470057095</v>
      </c>
      <c r="BD21" s="881">
        <v>63.808538975169498</v>
      </c>
      <c r="BE21" s="549">
        <v>58.457050889768901</v>
      </c>
      <c r="BF21" s="549">
        <v>64.299788705142305</v>
      </c>
      <c r="BG21" s="925"/>
      <c r="BH21" s="549"/>
      <c r="BI21" s="924">
        <v>56.626354754868203</v>
      </c>
      <c r="BJ21" s="549">
        <v>56.453503630478501</v>
      </c>
      <c r="BK21" s="549">
        <v>54.119689737536802</v>
      </c>
      <c r="BL21" s="881">
        <v>59.305870896589298</v>
      </c>
      <c r="BM21" s="549"/>
      <c r="BN21" s="549"/>
      <c r="BO21" s="925"/>
      <c r="BP21" s="549"/>
      <c r="BQ21" s="924">
        <v>65.609077932013193</v>
      </c>
      <c r="BR21" s="549">
        <v>65.472587602463705</v>
      </c>
      <c r="BS21" s="549">
        <v>66.142694875245397</v>
      </c>
      <c r="BT21" s="881">
        <v>65.211951318330506</v>
      </c>
      <c r="BU21" s="549">
        <v>63.427005679344703</v>
      </c>
      <c r="BV21" s="549">
        <v>66.865323614590295</v>
      </c>
      <c r="BW21" s="925"/>
      <c r="BX21" s="549"/>
      <c r="BY21" s="924">
        <v>59.251776221305903</v>
      </c>
      <c r="BZ21" s="549">
        <v>60.898435941632698</v>
      </c>
      <c r="CA21" s="549">
        <v>58.933454877897098</v>
      </c>
      <c r="CB21" s="881">
        <v>57.923437844387699</v>
      </c>
      <c r="CC21" s="549">
        <v>54.492225851943097</v>
      </c>
      <c r="CD21" s="549">
        <v>58.593278499129198</v>
      </c>
      <c r="CE21" s="925"/>
      <c r="CF21" s="549"/>
      <c r="CG21" s="924">
        <v>69.985172522152695</v>
      </c>
      <c r="CH21" s="549">
        <v>68.702293401479594</v>
      </c>
      <c r="CI21" s="549">
        <v>71.014115084687703</v>
      </c>
      <c r="CJ21" s="881">
        <v>70.239109080290902</v>
      </c>
      <c r="CK21" s="549">
        <v>69.715795515282807</v>
      </c>
      <c r="CL21" s="549">
        <v>72.775644985000298</v>
      </c>
      <c r="CM21" s="925"/>
      <c r="CN21" s="549"/>
      <c r="CO21" s="924">
        <v>56.434393117791501</v>
      </c>
      <c r="CP21" s="549">
        <v>53.270383148719802</v>
      </c>
      <c r="CQ21" s="549">
        <v>53.165208440555801</v>
      </c>
      <c r="CR21" s="881"/>
      <c r="CS21" s="549"/>
      <c r="CT21" s="549"/>
      <c r="CU21" s="925"/>
      <c r="CV21" s="549"/>
      <c r="CW21" s="924">
        <v>68.071592796228899</v>
      </c>
      <c r="CX21" s="549">
        <v>66.987834549878301</v>
      </c>
      <c r="CY21" s="549">
        <v>72.518258338309906</v>
      </c>
      <c r="CZ21" s="881">
        <v>64.708685500498405</v>
      </c>
      <c r="DA21" s="549"/>
      <c r="DB21" s="549"/>
      <c r="DC21" s="925"/>
      <c r="DD21" s="549"/>
      <c r="DE21" s="924"/>
      <c r="DF21" s="549"/>
      <c r="DG21" s="549"/>
      <c r="DH21" s="881"/>
      <c r="DI21" s="549"/>
      <c r="DJ21" s="549"/>
      <c r="DK21" s="925"/>
      <c r="DL21" s="549"/>
      <c r="DM21" s="924">
        <v>62.227101769846399</v>
      </c>
      <c r="DN21" s="549">
        <v>62.410560883843303</v>
      </c>
      <c r="DO21" s="549">
        <v>62.322836780622303</v>
      </c>
      <c r="DP21" s="881">
        <v>61.947907645073599</v>
      </c>
      <c r="DQ21" s="549">
        <v>64.002870585244906</v>
      </c>
      <c r="DR21" s="549">
        <v>62.678746381039403</v>
      </c>
      <c r="DS21" s="925"/>
      <c r="DT21" s="549"/>
      <c r="DU21" s="924">
        <v>58.973269943993898</v>
      </c>
      <c r="DV21" s="549">
        <v>59.394185607866397</v>
      </c>
      <c r="DW21" s="549">
        <v>57.862932919686699</v>
      </c>
      <c r="DX21" s="881">
        <v>59.662691304428499</v>
      </c>
      <c r="DY21" s="549">
        <v>56.973714608683501</v>
      </c>
      <c r="DZ21" s="549">
        <v>55.858299835646797</v>
      </c>
      <c r="EA21" s="925"/>
      <c r="EB21" s="549"/>
      <c r="EC21" s="924">
        <v>68.712758800401502</v>
      </c>
      <c r="ED21" s="549">
        <v>68.157227588276598</v>
      </c>
      <c r="EE21" s="549">
        <v>72.008468998303698</v>
      </c>
      <c r="EF21" s="881">
        <v>65.972579814624098</v>
      </c>
      <c r="EG21" s="549">
        <v>62.590916708563803</v>
      </c>
      <c r="EH21" s="549"/>
      <c r="EI21" s="925"/>
      <c r="EJ21" s="548"/>
      <c r="EK21" s="924"/>
      <c r="EL21" s="548"/>
      <c r="EM21" s="548"/>
      <c r="EN21" s="547"/>
      <c r="EO21" s="549"/>
      <c r="EP21" s="548"/>
      <c r="EQ21" s="550"/>
    </row>
    <row r="22" spans="1:148" s="923" customFormat="1">
      <c r="A22" s="219" t="s">
        <v>60</v>
      </c>
      <c r="B22" s="555" t="s">
        <v>344</v>
      </c>
      <c r="C22" s="219" t="s">
        <v>306</v>
      </c>
      <c r="D22" s="555" t="s">
        <v>344</v>
      </c>
      <c r="E22" s="928">
        <v>68.931598033572897</v>
      </c>
      <c r="F22" s="558">
        <v>69.368791967047002</v>
      </c>
      <c r="G22" s="558">
        <v>68.710858888182401</v>
      </c>
      <c r="H22" s="883">
        <v>68.715143245489102</v>
      </c>
      <c r="I22" s="558">
        <v>66.824506841514605</v>
      </c>
      <c r="J22" s="558">
        <v>69.362972320418905</v>
      </c>
      <c r="K22" s="929"/>
      <c r="L22" s="558"/>
      <c r="M22" s="928">
        <v>67.805450731683905</v>
      </c>
      <c r="N22" s="558">
        <v>68.912115032687595</v>
      </c>
      <c r="O22" s="558">
        <v>67.930959682155802</v>
      </c>
      <c r="P22" s="883">
        <v>66.573277480208205</v>
      </c>
      <c r="Q22" s="558">
        <v>65.482826548700302</v>
      </c>
      <c r="R22" s="558">
        <v>64.505516296509995</v>
      </c>
      <c r="S22" s="929"/>
      <c r="T22" s="558"/>
      <c r="U22" s="928">
        <v>70.684564239279794</v>
      </c>
      <c r="V22" s="558">
        <v>70.097394358186094</v>
      </c>
      <c r="W22" s="558">
        <v>69.838140883684801</v>
      </c>
      <c r="X22" s="883">
        <v>72.118157475968601</v>
      </c>
      <c r="Y22" s="558">
        <v>69.301968509639707</v>
      </c>
      <c r="Z22" s="558">
        <v>75.035663338088398</v>
      </c>
      <c r="AA22" s="929"/>
      <c r="AB22" s="558"/>
      <c r="AC22" s="928">
        <v>51.537877770486197</v>
      </c>
      <c r="AD22" s="558">
        <v>51.446707471675701</v>
      </c>
      <c r="AE22" s="558">
        <v>52.207070228319402</v>
      </c>
      <c r="AF22" s="883">
        <v>50.959855611463603</v>
      </c>
      <c r="AG22" s="558">
        <v>43.352658441107998</v>
      </c>
      <c r="AH22" s="558">
        <v>58.490834162285097</v>
      </c>
      <c r="AI22" s="929"/>
      <c r="AJ22" s="558"/>
      <c r="AK22" s="928">
        <v>71.611607067902298</v>
      </c>
      <c r="AL22" s="558">
        <v>72.0340898085676</v>
      </c>
      <c r="AM22" s="558">
        <v>73.760622119093199</v>
      </c>
      <c r="AN22" s="883">
        <v>69.040109276046195</v>
      </c>
      <c r="AO22" s="558"/>
      <c r="AP22" s="558"/>
      <c r="AQ22" s="929"/>
      <c r="AR22" s="558"/>
      <c r="AS22" s="928"/>
      <c r="AT22" s="558"/>
      <c r="AU22" s="558"/>
      <c r="AV22" s="883"/>
      <c r="AW22" s="558"/>
      <c r="AX22" s="558"/>
      <c r="AY22" s="929"/>
      <c r="AZ22" s="558"/>
      <c r="BA22" s="928">
        <v>62.894395749640303</v>
      </c>
      <c r="BB22" s="558">
        <v>62.452115760562499</v>
      </c>
      <c r="BC22" s="558">
        <v>61.770884646076901</v>
      </c>
      <c r="BD22" s="883">
        <v>64.460186842281601</v>
      </c>
      <c r="BE22" s="558">
        <v>60.5515587529976</v>
      </c>
      <c r="BF22" s="558">
        <v>65.351486137871106</v>
      </c>
      <c r="BG22" s="929"/>
      <c r="BH22" s="558"/>
      <c r="BI22" s="928">
        <v>47.988597272375202</v>
      </c>
      <c r="BJ22" s="558">
        <v>51.472137854087897</v>
      </c>
      <c r="BK22" s="558">
        <v>49.2742248220002</v>
      </c>
      <c r="BL22" s="883">
        <v>43.219429141037601</v>
      </c>
      <c r="BM22" s="558"/>
      <c r="BN22" s="558"/>
      <c r="BO22" s="929"/>
      <c r="BP22" s="558"/>
      <c r="BQ22" s="928">
        <v>65.498113759848593</v>
      </c>
      <c r="BR22" s="558">
        <v>65.5080297353052</v>
      </c>
      <c r="BS22" s="558">
        <v>65.161909999242596</v>
      </c>
      <c r="BT22" s="883">
        <v>65.824401544998096</v>
      </c>
      <c r="BU22" s="558">
        <v>63.902819467411398</v>
      </c>
      <c r="BV22" s="558">
        <v>66.592848532788295</v>
      </c>
      <c r="BW22" s="929"/>
      <c r="BX22" s="558"/>
      <c r="BY22" s="928">
        <v>58.931362360585801</v>
      </c>
      <c r="BZ22" s="558">
        <v>60.739606570106901</v>
      </c>
      <c r="CA22" s="558">
        <v>58.294261776133098</v>
      </c>
      <c r="CB22" s="883">
        <v>57.760218735517398</v>
      </c>
      <c r="CC22" s="558">
        <v>53.2087400904147</v>
      </c>
      <c r="CD22" s="558">
        <v>63.384343731606798</v>
      </c>
      <c r="CE22" s="929"/>
      <c r="CF22" s="558"/>
      <c r="CG22" s="928">
        <v>69.305611405618194</v>
      </c>
      <c r="CH22" s="558">
        <v>68.492464541817498</v>
      </c>
      <c r="CI22" s="558">
        <v>69.013068326032794</v>
      </c>
      <c r="CJ22" s="883">
        <v>70.411301349004205</v>
      </c>
      <c r="CK22" s="558">
        <v>69.061608404508206</v>
      </c>
      <c r="CL22" s="558">
        <v>68.316694644270399</v>
      </c>
      <c r="CM22" s="929"/>
      <c r="CN22" s="558"/>
      <c r="CO22" s="928">
        <v>49.881613556713198</v>
      </c>
      <c r="CP22" s="558">
        <v>48.868284701390799</v>
      </c>
      <c r="CQ22" s="558">
        <v>50.254920942239401</v>
      </c>
      <c r="CR22" s="883"/>
      <c r="CS22" s="558"/>
      <c r="CT22" s="558"/>
      <c r="CU22" s="929"/>
      <c r="CV22" s="558"/>
      <c r="CW22" s="928">
        <v>77.126544372830594</v>
      </c>
      <c r="CX22" s="558">
        <v>77.8605674435981</v>
      </c>
      <c r="CY22" s="558">
        <v>73.676459425144103</v>
      </c>
      <c r="CZ22" s="883">
        <v>79.842606249749394</v>
      </c>
      <c r="DA22" s="558"/>
      <c r="DB22" s="558"/>
      <c r="DC22" s="929"/>
      <c r="DD22" s="558"/>
      <c r="DE22" s="928"/>
      <c r="DF22" s="558"/>
      <c r="DG22" s="558"/>
      <c r="DH22" s="883"/>
      <c r="DI22" s="558"/>
      <c r="DJ22" s="558"/>
      <c r="DK22" s="929"/>
      <c r="DL22" s="558"/>
      <c r="DM22" s="928">
        <v>63.133953244550597</v>
      </c>
      <c r="DN22" s="558">
        <v>62.760044603965603</v>
      </c>
      <c r="DO22" s="558">
        <v>61.462711204596502</v>
      </c>
      <c r="DP22" s="883">
        <v>65.179103925089706</v>
      </c>
      <c r="DQ22" s="558">
        <v>74.700459109402402</v>
      </c>
      <c r="DR22" s="558">
        <v>61.4405142435632</v>
      </c>
      <c r="DS22" s="929"/>
      <c r="DT22" s="558"/>
      <c r="DU22" s="928">
        <v>58.993059559026797</v>
      </c>
      <c r="DV22" s="558">
        <v>60.658449426282097</v>
      </c>
      <c r="DW22" s="558">
        <v>56.778590615948701</v>
      </c>
      <c r="DX22" s="883">
        <v>59.542138634849501</v>
      </c>
      <c r="DY22" s="558">
        <v>68.064449539512097</v>
      </c>
      <c r="DZ22" s="558">
        <v>55.769435286610701</v>
      </c>
      <c r="EA22" s="929"/>
      <c r="EB22" s="558"/>
      <c r="EC22" s="928">
        <v>70.014452860730003</v>
      </c>
      <c r="ED22" s="558">
        <v>66.249130938586305</v>
      </c>
      <c r="EE22" s="558">
        <v>69.6369516789225</v>
      </c>
      <c r="EF22" s="883">
        <v>74.157275964681205</v>
      </c>
      <c r="EG22" s="558">
        <v>78.333511834636397</v>
      </c>
      <c r="EH22" s="558"/>
      <c r="EI22" s="929"/>
      <c r="EJ22" s="557"/>
      <c r="EK22" s="928"/>
      <c r="EL22" s="557"/>
      <c r="EM22" s="557"/>
      <c r="EN22" s="556"/>
      <c r="EO22" s="558"/>
      <c r="EP22" s="557"/>
      <c r="EQ22" s="559"/>
      <c r="ER22" s="520"/>
    </row>
    <row r="23" spans="1:148">
      <c r="A23" s="154" t="s">
        <v>61</v>
      </c>
      <c r="B23" s="560" t="s">
        <v>344</v>
      </c>
      <c r="C23" s="154" t="s">
        <v>284</v>
      </c>
      <c r="D23" s="560" t="s">
        <v>344</v>
      </c>
      <c r="E23" s="930">
        <v>21.216965492851699</v>
      </c>
      <c r="F23" s="563">
        <v>22.298884566450301</v>
      </c>
      <c r="G23" s="563">
        <v>20.0689851548779</v>
      </c>
      <c r="H23" s="884">
        <v>21.2830267572268</v>
      </c>
      <c r="I23" s="563">
        <v>20.630349581978901</v>
      </c>
      <c r="J23" s="563">
        <v>23.214376674579</v>
      </c>
      <c r="K23" s="931"/>
      <c r="L23" s="563"/>
      <c r="M23" s="930">
        <v>20.426734636014</v>
      </c>
      <c r="N23" s="563">
        <v>21.855338929524901</v>
      </c>
      <c r="O23" s="563">
        <v>19.223303561793202</v>
      </c>
      <c r="P23" s="884">
        <v>20.201561416724001</v>
      </c>
      <c r="Q23" s="563">
        <v>20.479992611773</v>
      </c>
      <c r="R23" s="563">
        <v>19.974942313239101</v>
      </c>
      <c r="S23" s="931"/>
      <c r="T23" s="563"/>
      <c r="U23" s="930">
        <v>22.433051658436099</v>
      </c>
      <c r="V23" s="563">
        <v>23.0065367102934</v>
      </c>
      <c r="W23" s="563">
        <v>21.2913503354618</v>
      </c>
      <c r="X23" s="884">
        <v>23.001267929553201</v>
      </c>
      <c r="Y23" s="563">
        <v>21.743412952474799</v>
      </c>
      <c r="Z23" s="563">
        <v>23.482463475822701</v>
      </c>
      <c r="AA23" s="931"/>
      <c r="AB23" s="563"/>
      <c r="AC23" s="930">
        <v>20.3664743558036</v>
      </c>
      <c r="AD23" s="563">
        <v>20.430163782816699</v>
      </c>
      <c r="AE23" s="563">
        <v>20.594330385009801</v>
      </c>
      <c r="AF23" s="884">
        <v>20.0749288995843</v>
      </c>
      <c r="AG23" s="563">
        <v>17.982260542094</v>
      </c>
      <c r="AH23" s="563">
        <v>22.400644213916902</v>
      </c>
      <c r="AI23" s="931"/>
      <c r="AJ23" s="563"/>
      <c r="AK23" s="930">
        <v>11.788257575465501</v>
      </c>
      <c r="AL23" s="563">
        <v>10.9791135358492</v>
      </c>
      <c r="AM23" s="563">
        <v>12.3702612022201</v>
      </c>
      <c r="AN23" s="884">
        <v>12.015397988327299</v>
      </c>
      <c r="AO23" s="563"/>
      <c r="AP23" s="563"/>
      <c r="AQ23" s="931"/>
      <c r="AR23" s="563"/>
      <c r="AS23" s="930"/>
      <c r="AT23" s="563"/>
      <c r="AU23" s="563"/>
      <c r="AV23" s="884"/>
      <c r="AW23" s="563"/>
      <c r="AX23" s="563"/>
      <c r="AY23" s="931"/>
      <c r="AZ23" s="563"/>
      <c r="BA23" s="930">
        <v>12.5068945321171</v>
      </c>
      <c r="BB23" s="563">
        <v>12.2409272893559</v>
      </c>
      <c r="BC23" s="563">
        <v>12.6744210400156</v>
      </c>
      <c r="BD23" s="884">
        <v>12.6053352669798</v>
      </c>
      <c r="BE23" s="563">
        <v>13.1940601365062</v>
      </c>
      <c r="BF23" s="563">
        <v>11.353431156610601</v>
      </c>
      <c r="BG23" s="931"/>
      <c r="BH23" s="563"/>
      <c r="BI23" s="930">
        <v>13.584505620431999</v>
      </c>
      <c r="BJ23" s="563">
        <v>14.5385235232133</v>
      </c>
      <c r="BK23" s="563">
        <v>14.3147346199084</v>
      </c>
      <c r="BL23" s="884">
        <v>11.900258718174401</v>
      </c>
      <c r="BM23" s="563"/>
      <c r="BN23" s="563"/>
      <c r="BO23" s="931"/>
      <c r="BP23" s="563"/>
      <c r="BQ23" s="930">
        <v>12.8658155810243</v>
      </c>
      <c r="BR23" s="563">
        <v>13.063891582269701</v>
      </c>
      <c r="BS23" s="563">
        <v>12.8008937825727</v>
      </c>
      <c r="BT23" s="884">
        <v>12.7326613782304</v>
      </c>
      <c r="BU23" s="563">
        <v>12.9096946362779</v>
      </c>
      <c r="BV23" s="563">
        <v>11.8598389912909</v>
      </c>
      <c r="BW23" s="931"/>
      <c r="BX23" s="563"/>
      <c r="BY23" s="930">
        <v>12.0024482708645</v>
      </c>
      <c r="BZ23" s="563">
        <v>11.954453135095999</v>
      </c>
      <c r="CA23" s="563">
        <v>12.0563396712521</v>
      </c>
      <c r="CB23" s="884">
        <v>11.9965520062455</v>
      </c>
      <c r="CC23" s="563">
        <v>11.706414204284901</v>
      </c>
      <c r="CD23" s="563">
        <v>11.964390818128299</v>
      </c>
      <c r="CE23" s="931"/>
      <c r="CF23" s="563"/>
      <c r="CG23" s="930">
        <v>13.376012206083301</v>
      </c>
      <c r="CH23" s="563">
        <v>13.758260895294001</v>
      </c>
      <c r="CI23" s="563">
        <v>13.2184160074167</v>
      </c>
      <c r="CJ23" s="884">
        <v>13.1513597155393</v>
      </c>
      <c r="CK23" s="563">
        <v>13.460511410379301</v>
      </c>
      <c r="CL23" s="563">
        <v>11.855953196367301</v>
      </c>
      <c r="CM23" s="931"/>
      <c r="CN23" s="563"/>
      <c r="CO23" s="930">
        <v>12.539737198752499</v>
      </c>
      <c r="CP23" s="563">
        <v>12.810199072811599</v>
      </c>
      <c r="CQ23" s="563">
        <v>12.255566311713499</v>
      </c>
      <c r="CR23" s="884"/>
      <c r="CS23" s="563"/>
      <c r="CT23" s="563"/>
      <c r="CU23" s="931"/>
      <c r="CV23" s="563"/>
      <c r="CW23" s="930">
        <v>9.4606495052674902</v>
      </c>
      <c r="CX23" s="563">
        <v>9.2650629916357108</v>
      </c>
      <c r="CY23" s="563">
        <v>8.7084720590776303</v>
      </c>
      <c r="CZ23" s="884">
        <v>10.408413465089099</v>
      </c>
      <c r="DA23" s="563"/>
      <c r="DB23" s="563"/>
      <c r="DC23" s="931"/>
      <c r="DD23" s="563"/>
      <c r="DE23" s="930"/>
      <c r="DF23" s="563"/>
      <c r="DG23" s="563"/>
      <c r="DH23" s="884"/>
      <c r="DI23" s="563"/>
      <c r="DJ23" s="563"/>
      <c r="DK23" s="931"/>
      <c r="DL23" s="563"/>
      <c r="DM23" s="930">
        <v>10.688584157159999</v>
      </c>
      <c r="DN23" s="563">
        <v>11.288636442833701</v>
      </c>
      <c r="DO23" s="563">
        <v>10.394000562475799</v>
      </c>
      <c r="DP23" s="884">
        <v>10.3831154661704</v>
      </c>
      <c r="DQ23" s="563">
        <v>10.255309618901901</v>
      </c>
      <c r="DR23" s="563">
        <v>10.766096455794001</v>
      </c>
      <c r="DS23" s="931"/>
      <c r="DT23" s="563"/>
      <c r="DU23" s="930">
        <v>11.151892059721799</v>
      </c>
      <c r="DV23" s="563">
        <v>11.7291102487507</v>
      </c>
      <c r="DW23" s="563">
        <v>10.580236376604301</v>
      </c>
      <c r="DX23" s="884">
        <v>11.1463295538104</v>
      </c>
      <c r="DY23" s="563">
        <v>11.3179679143204</v>
      </c>
      <c r="DZ23" s="563">
        <v>11.6629444503527</v>
      </c>
      <c r="EA23" s="931"/>
      <c r="EB23" s="563"/>
      <c r="EC23" s="930">
        <v>9.9312931978533996</v>
      </c>
      <c r="ED23" s="563">
        <v>10.5573580533024</v>
      </c>
      <c r="EE23" s="563">
        <v>10.0690011734106</v>
      </c>
      <c r="EF23" s="884">
        <v>9.1675203668471603</v>
      </c>
      <c r="EG23" s="563">
        <v>10.4476812680733</v>
      </c>
      <c r="EH23" s="563"/>
      <c r="EI23" s="931"/>
      <c r="EJ23" s="562"/>
      <c r="EK23" s="930"/>
      <c r="EL23" s="562"/>
      <c r="EM23" s="562"/>
      <c r="EN23" s="561"/>
      <c r="EO23" s="563"/>
      <c r="EP23" s="562"/>
      <c r="EQ23" s="564"/>
    </row>
    <row r="24" spans="1:148" ht="5.25" customHeight="1">
      <c r="A24" s="117"/>
      <c r="B24" s="288"/>
      <c r="C24" s="117"/>
      <c r="D24" s="288"/>
      <c r="E24" s="924"/>
      <c r="F24" s="567"/>
      <c r="G24" s="567"/>
      <c r="H24" s="885"/>
      <c r="I24" s="567"/>
      <c r="J24" s="567"/>
      <c r="K24" s="925"/>
      <c r="L24" s="549"/>
      <c r="M24" s="924"/>
      <c r="N24" s="567"/>
      <c r="O24" s="567"/>
      <c r="P24" s="885"/>
      <c r="Q24" s="567"/>
      <c r="R24" s="567"/>
      <c r="S24" s="925"/>
      <c r="T24" s="549"/>
      <c r="U24" s="924"/>
      <c r="V24" s="567"/>
      <c r="W24" s="567"/>
      <c r="X24" s="885"/>
      <c r="Y24" s="567"/>
      <c r="Z24" s="567"/>
      <c r="AA24" s="925"/>
      <c r="AB24" s="549"/>
      <c r="AC24" s="924"/>
      <c r="AD24" s="567"/>
      <c r="AE24" s="567"/>
      <c r="AF24" s="885"/>
      <c r="AG24" s="567"/>
      <c r="AH24" s="567"/>
      <c r="AI24" s="925"/>
      <c r="AJ24" s="549"/>
      <c r="AK24" s="924"/>
      <c r="AL24" s="567"/>
      <c r="AM24" s="567"/>
      <c r="AN24" s="885"/>
      <c r="AO24" s="567"/>
      <c r="AP24" s="567"/>
      <c r="AQ24" s="925"/>
      <c r="AR24" s="549"/>
      <c r="AS24" s="924"/>
      <c r="AT24" s="567"/>
      <c r="AU24" s="567"/>
      <c r="AV24" s="885"/>
      <c r="AW24" s="567"/>
      <c r="AX24" s="567"/>
      <c r="AY24" s="925"/>
      <c r="AZ24" s="549"/>
      <c r="BA24" s="924"/>
      <c r="BB24" s="567"/>
      <c r="BC24" s="567"/>
      <c r="BD24" s="885"/>
      <c r="BE24" s="567"/>
      <c r="BF24" s="567"/>
      <c r="BG24" s="925"/>
      <c r="BH24" s="549"/>
      <c r="BI24" s="924"/>
      <c r="BJ24" s="567"/>
      <c r="BK24" s="567"/>
      <c r="BL24" s="885"/>
      <c r="BM24" s="567"/>
      <c r="BN24" s="567"/>
      <c r="BO24" s="925"/>
      <c r="BP24" s="549"/>
      <c r="BQ24" s="924"/>
      <c r="BR24" s="567"/>
      <c r="BS24" s="567"/>
      <c r="BT24" s="885"/>
      <c r="BU24" s="567"/>
      <c r="BV24" s="567"/>
      <c r="BW24" s="925"/>
      <c r="BX24" s="549"/>
      <c r="BY24" s="924"/>
      <c r="BZ24" s="567"/>
      <c r="CA24" s="567"/>
      <c r="CB24" s="885"/>
      <c r="CC24" s="567"/>
      <c r="CD24" s="567"/>
      <c r="CE24" s="925"/>
      <c r="CF24" s="549"/>
      <c r="CG24" s="924"/>
      <c r="CH24" s="567"/>
      <c r="CI24" s="567"/>
      <c r="CJ24" s="885"/>
      <c r="CK24" s="567"/>
      <c r="CL24" s="567"/>
      <c r="CM24" s="925"/>
      <c r="CN24" s="549"/>
      <c r="CO24" s="924"/>
      <c r="CP24" s="567"/>
      <c r="CQ24" s="567"/>
      <c r="CR24" s="885"/>
      <c r="CS24" s="567"/>
      <c r="CT24" s="567"/>
      <c r="CU24" s="925"/>
      <c r="CV24" s="549"/>
      <c r="CW24" s="924"/>
      <c r="CX24" s="567"/>
      <c r="CY24" s="567"/>
      <c r="CZ24" s="885"/>
      <c r="DA24" s="567"/>
      <c r="DB24" s="567"/>
      <c r="DC24" s="925"/>
      <c r="DD24" s="549"/>
      <c r="DE24" s="924"/>
      <c r="DF24" s="567"/>
      <c r="DG24" s="567"/>
      <c r="DH24" s="885"/>
      <c r="DI24" s="567"/>
      <c r="DJ24" s="567"/>
      <c r="DK24" s="925"/>
      <c r="DL24" s="549"/>
      <c r="DM24" s="924"/>
      <c r="DN24" s="567"/>
      <c r="DO24" s="567"/>
      <c r="DP24" s="885"/>
      <c r="DQ24" s="567"/>
      <c r="DR24" s="567"/>
      <c r="DS24" s="925"/>
      <c r="DT24" s="549"/>
      <c r="DU24" s="924"/>
      <c r="DV24" s="567"/>
      <c r="DW24" s="567"/>
      <c r="DX24" s="885"/>
      <c r="DY24" s="567"/>
      <c r="DZ24" s="567"/>
      <c r="EA24" s="925"/>
      <c r="EB24" s="549"/>
      <c r="EC24" s="924"/>
      <c r="ED24" s="567"/>
      <c r="EE24" s="567"/>
      <c r="EF24" s="885"/>
      <c r="EG24" s="567"/>
      <c r="EH24" s="567"/>
      <c r="EI24" s="925"/>
      <c r="EJ24" s="566"/>
      <c r="EK24" s="924"/>
      <c r="EL24" s="566"/>
      <c r="EM24" s="566"/>
      <c r="EN24" s="565"/>
      <c r="EO24" s="567"/>
      <c r="EP24" s="566"/>
      <c r="EQ24" s="550"/>
    </row>
    <row r="25" spans="1:148">
      <c r="A25" s="15" t="s">
        <v>62</v>
      </c>
      <c r="B25" s="568"/>
      <c r="C25" s="15" t="s">
        <v>285</v>
      </c>
      <c r="D25" s="568"/>
      <c r="E25" s="932"/>
      <c r="F25" s="571"/>
      <c r="G25" s="571"/>
      <c r="H25" s="886"/>
      <c r="I25" s="571"/>
      <c r="J25" s="571"/>
      <c r="K25" s="933"/>
      <c r="L25" s="934"/>
      <c r="M25" s="932"/>
      <c r="N25" s="571"/>
      <c r="O25" s="571"/>
      <c r="P25" s="886"/>
      <c r="Q25" s="571"/>
      <c r="R25" s="571"/>
      <c r="S25" s="933"/>
      <c r="T25" s="934"/>
      <c r="U25" s="932"/>
      <c r="V25" s="571"/>
      <c r="W25" s="571"/>
      <c r="X25" s="886"/>
      <c r="Y25" s="571"/>
      <c r="Z25" s="571"/>
      <c r="AA25" s="933"/>
      <c r="AB25" s="934"/>
      <c r="AC25" s="932"/>
      <c r="AD25" s="571"/>
      <c r="AE25" s="571"/>
      <c r="AF25" s="886"/>
      <c r="AG25" s="571"/>
      <c r="AH25" s="571"/>
      <c r="AI25" s="933"/>
      <c r="AJ25" s="934"/>
      <c r="AK25" s="932"/>
      <c r="AL25" s="571"/>
      <c r="AM25" s="571"/>
      <c r="AN25" s="886"/>
      <c r="AO25" s="571"/>
      <c r="AP25" s="571"/>
      <c r="AQ25" s="933"/>
      <c r="AR25" s="934"/>
      <c r="AS25" s="932"/>
      <c r="AT25" s="571"/>
      <c r="AU25" s="571"/>
      <c r="AV25" s="886"/>
      <c r="AW25" s="571"/>
      <c r="AX25" s="571"/>
      <c r="AY25" s="933"/>
      <c r="AZ25" s="934"/>
      <c r="BA25" s="932"/>
      <c r="BB25" s="571"/>
      <c r="BC25" s="571"/>
      <c r="BD25" s="886"/>
      <c r="BE25" s="571"/>
      <c r="BF25" s="571"/>
      <c r="BG25" s="933"/>
      <c r="BH25" s="934"/>
      <c r="BI25" s="932"/>
      <c r="BJ25" s="571"/>
      <c r="BK25" s="571"/>
      <c r="BL25" s="886"/>
      <c r="BM25" s="571"/>
      <c r="BN25" s="571"/>
      <c r="BO25" s="933"/>
      <c r="BP25" s="934"/>
      <c r="BQ25" s="932"/>
      <c r="BR25" s="571"/>
      <c r="BS25" s="571"/>
      <c r="BT25" s="886"/>
      <c r="BU25" s="571"/>
      <c r="BV25" s="571"/>
      <c r="BW25" s="933"/>
      <c r="BX25" s="934"/>
      <c r="BY25" s="932"/>
      <c r="BZ25" s="571"/>
      <c r="CA25" s="571"/>
      <c r="CB25" s="886"/>
      <c r="CC25" s="571"/>
      <c r="CD25" s="571"/>
      <c r="CE25" s="933"/>
      <c r="CF25" s="934"/>
      <c r="CG25" s="932"/>
      <c r="CH25" s="571"/>
      <c r="CI25" s="571"/>
      <c r="CJ25" s="886"/>
      <c r="CK25" s="571"/>
      <c r="CL25" s="571"/>
      <c r="CM25" s="933"/>
      <c r="CN25" s="934"/>
      <c r="CO25" s="932"/>
      <c r="CP25" s="571"/>
      <c r="CQ25" s="571"/>
      <c r="CR25" s="886"/>
      <c r="CS25" s="571"/>
      <c r="CT25" s="571"/>
      <c r="CU25" s="933"/>
      <c r="CV25" s="934"/>
      <c r="CW25" s="932"/>
      <c r="CX25" s="571"/>
      <c r="CY25" s="571"/>
      <c r="CZ25" s="886"/>
      <c r="DA25" s="571"/>
      <c r="DB25" s="571"/>
      <c r="DC25" s="933"/>
      <c r="DD25" s="934"/>
      <c r="DE25" s="932"/>
      <c r="DF25" s="571"/>
      <c r="DG25" s="571"/>
      <c r="DH25" s="886"/>
      <c r="DI25" s="571"/>
      <c r="DJ25" s="571"/>
      <c r="DK25" s="933"/>
      <c r="DL25" s="934"/>
      <c r="DM25" s="932"/>
      <c r="DN25" s="571"/>
      <c r="DO25" s="571"/>
      <c r="DP25" s="886"/>
      <c r="DQ25" s="571"/>
      <c r="DR25" s="571"/>
      <c r="DS25" s="933"/>
      <c r="DT25" s="934"/>
      <c r="DU25" s="932"/>
      <c r="DV25" s="571"/>
      <c r="DW25" s="571"/>
      <c r="DX25" s="886"/>
      <c r="DY25" s="571"/>
      <c r="DZ25" s="571"/>
      <c r="EA25" s="933"/>
      <c r="EB25" s="934"/>
      <c r="EC25" s="932"/>
      <c r="ED25" s="571"/>
      <c r="EE25" s="571"/>
      <c r="EF25" s="886"/>
      <c r="EG25" s="571"/>
      <c r="EH25" s="571"/>
      <c r="EI25" s="933"/>
      <c r="EJ25" s="570"/>
      <c r="EK25" s="932"/>
      <c r="EL25" s="570"/>
      <c r="EM25" s="570"/>
      <c r="EN25" s="569"/>
      <c r="EO25" s="571"/>
      <c r="EP25" s="570"/>
      <c r="EQ25" s="572"/>
    </row>
    <row r="26" spans="1:148">
      <c r="A26" s="117" t="s">
        <v>63</v>
      </c>
      <c r="B26" s="288" t="s">
        <v>361</v>
      </c>
      <c r="C26" s="117" t="s">
        <v>208</v>
      </c>
      <c r="D26" s="288" t="s">
        <v>361</v>
      </c>
      <c r="E26" s="920">
        <v>4.4957029579543297</v>
      </c>
      <c r="F26" s="330">
        <v>4.62508904428904</v>
      </c>
      <c r="G26" s="330">
        <v>4.2920604010025096</v>
      </c>
      <c r="H26" s="879">
        <v>4.5699594285714298</v>
      </c>
      <c r="I26" s="330">
        <v>4.1487147727272697</v>
      </c>
      <c r="J26" s="330">
        <v>5.2383908045977003</v>
      </c>
      <c r="K26" s="917"/>
      <c r="L26" s="330"/>
      <c r="M26" s="920">
        <v>4.1969667624352196</v>
      </c>
      <c r="N26" s="330">
        <v>4.3788395604395598</v>
      </c>
      <c r="O26" s="330">
        <v>3.95745387755102</v>
      </c>
      <c r="P26" s="879">
        <v>4.2546068493150697</v>
      </c>
      <c r="Q26" s="330">
        <v>3.96745454545455</v>
      </c>
      <c r="R26" s="330">
        <v>4.10388888888889</v>
      </c>
      <c r="S26" s="917"/>
      <c r="T26" s="330"/>
      <c r="U26" s="920">
        <v>4.9925221701538502</v>
      </c>
      <c r="V26" s="330">
        <v>5.0560256410256397</v>
      </c>
      <c r="W26" s="330">
        <v>4.8243889610389603</v>
      </c>
      <c r="X26" s="879">
        <v>5.0971519083969499</v>
      </c>
      <c r="Y26" s="330">
        <v>4.5487878787878797</v>
      </c>
      <c r="Z26" s="330">
        <v>5.9671874999999996</v>
      </c>
      <c r="AA26" s="917"/>
      <c r="AB26" s="330"/>
      <c r="AC26" s="920">
        <v>3.2388476733143401</v>
      </c>
      <c r="AD26" s="330">
        <v>3.3120148148148099</v>
      </c>
      <c r="AE26" s="330">
        <v>3.1418615384615398</v>
      </c>
      <c r="AF26" s="879">
        <v>3.2626666666666702</v>
      </c>
      <c r="AG26" s="330">
        <v>3.02416666666667</v>
      </c>
      <c r="AH26" s="330">
        <v>4.2990909090909097</v>
      </c>
      <c r="AI26" s="917"/>
      <c r="AJ26" s="330"/>
      <c r="AK26" s="920">
        <v>2.3519716775599102</v>
      </c>
      <c r="AL26" s="330">
        <v>1.88944444444444</v>
      </c>
      <c r="AM26" s="330">
        <v>2.3205882352941201</v>
      </c>
      <c r="AN26" s="879">
        <v>2.8458823529411799</v>
      </c>
      <c r="AO26" s="330"/>
      <c r="AP26" s="330"/>
      <c r="AQ26" s="917"/>
      <c r="AR26" s="330"/>
      <c r="AS26" s="920"/>
      <c r="AT26" s="330"/>
      <c r="AU26" s="330"/>
      <c r="AV26" s="879"/>
      <c r="AW26" s="330"/>
      <c r="AX26" s="330"/>
      <c r="AY26" s="917"/>
      <c r="AZ26" s="330"/>
      <c r="BA26" s="920">
        <v>2.21483453196117</v>
      </c>
      <c r="BB26" s="330">
        <v>2.0947371212121202</v>
      </c>
      <c r="BC26" s="330">
        <v>2.25196557377049</v>
      </c>
      <c r="BD26" s="879">
        <v>2.2978009009009002</v>
      </c>
      <c r="BE26" s="330">
        <v>2.0435714285714299</v>
      </c>
      <c r="BF26" s="330">
        <v>2.3902185185185201</v>
      </c>
      <c r="BG26" s="917"/>
      <c r="BH26" s="330"/>
      <c r="BI26" s="920">
        <v>1.8484489533011299</v>
      </c>
      <c r="BJ26" s="330">
        <v>1.95458333333333</v>
      </c>
      <c r="BK26" s="330">
        <v>1.9266722222222199</v>
      </c>
      <c r="BL26" s="879">
        <v>1.66409130434783</v>
      </c>
      <c r="BM26" s="330"/>
      <c r="BN26" s="330"/>
      <c r="BO26" s="917"/>
      <c r="BP26" s="330"/>
      <c r="BQ26" s="920">
        <v>2.3962617277784299</v>
      </c>
      <c r="BR26" s="330">
        <v>2.4217108433734902</v>
      </c>
      <c r="BS26" s="330">
        <v>2.4078381642512099</v>
      </c>
      <c r="BT26" s="879">
        <v>2.3592361757105902</v>
      </c>
      <c r="BU26" s="330">
        <v>2.1580123711340198</v>
      </c>
      <c r="BV26" s="330">
        <v>2.5101354166666701</v>
      </c>
      <c r="BW26" s="917"/>
      <c r="BX26" s="330"/>
      <c r="BY26" s="920">
        <v>1.8794763638506</v>
      </c>
      <c r="BZ26" s="330">
        <v>1.90333333333333</v>
      </c>
      <c r="CA26" s="330">
        <v>1.8332847826087</v>
      </c>
      <c r="CB26" s="879">
        <v>1.9018109756097601</v>
      </c>
      <c r="CC26" s="330">
        <v>1.74317073170732</v>
      </c>
      <c r="CD26" s="330">
        <v>1.9831707317073199</v>
      </c>
      <c r="CE26" s="917"/>
      <c r="CF26" s="330"/>
      <c r="CG26" s="920">
        <v>2.8019568420968999</v>
      </c>
      <c r="CH26" s="330">
        <v>2.8427510917030601</v>
      </c>
      <c r="CI26" s="330">
        <v>2.8674808695652199</v>
      </c>
      <c r="CJ26" s="879">
        <v>2.6956385650224202</v>
      </c>
      <c r="CK26" s="330">
        <v>2.4119142857142899</v>
      </c>
      <c r="CL26" s="330">
        <v>2.9155090909090902</v>
      </c>
      <c r="CM26" s="917"/>
      <c r="CN26" s="330"/>
      <c r="CO26" s="920">
        <v>1.8140606060606099</v>
      </c>
      <c r="CP26" s="330">
        <v>1.70818181818182</v>
      </c>
      <c r="CQ26" s="330">
        <v>1.899</v>
      </c>
      <c r="CR26" s="879"/>
      <c r="CS26" s="330"/>
      <c r="CT26" s="330"/>
      <c r="CU26" s="917"/>
      <c r="CV26" s="330"/>
      <c r="CW26" s="920">
        <v>1.8087743589743599</v>
      </c>
      <c r="CX26" s="330">
        <v>1.86</v>
      </c>
      <c r="CY26" s="330">
        <v>1.8046730769230801</v>
      </c>
      <c r="CZ26" s="879">
        <v>1.7616499999999999</v>
      </c>
      <c r="DA26" s="330"/>
      <c r="DB26" s="330"/>
      <c r="DC26" s="917"/>
      <c r="DD26" s="330"/>
      <c r="DE26" s="920"/>
      <c r="DF26" s="330"/>
      <c r="DG26" s="330"/>
      <c r="DH26" s="879"/>
      <c r="DI26" s="330"/>
      <c r="DJ26" s="330"/>
      <c r="DK26" s="917"/>
      <c r="DL26" s="330"/>
      <c r="DM26" s="920">
        <v>1.89881229588883</v>
      </c>
      <c r="DN26" s="330">
        <v>2.0089922480620199</v>
      </c>
      <c r="DO26" s="330">
        <v>1.8781134920634901</v>
      </c>
      <c r="DP26" s="879">
        <v>1.8093311475409799</v>
      </c>
      <c r="DQ26" s="330">
        <v>1.77258064516129</v>
      </c>
      <c r="DR26" s="330">
        <v>2.0433333333333299</v>
      </c>
      <c r="DS26" s="917"/>
      <c r="DT26" s="330"/>
      <c r="DU26" s="920">
        <v>1.76794363142435</v>
      </c>
      <c r="DV26" s="330">
        <v>1.8672222222222199</v>
      </c>
      <c r="DW26" s="330">
        <v>1.68277252747253</v>
      </c>
      <c r="DX26" s="879">
        <v>1.7538361445783099</v>
      </c>
      <c r="DY26" s="330">
        <v>1.4646857142857099</v>
      </c>
      <c r="DZ26" s="330">
        <v>1.645</v>
      </c>
      <c r="EA26" s="917"/>
      <c r="EB26" s="330"/>
      <c r="EC26" s="920">
        <v>2.21652991452991</v>
      </c>
      <c r="ED26" s="330">
        <v>2.33615384615385</v>
      </c>
      <c r="EE26" s="330">
        <v>2.3860000000000001</v>
      </c>
      <c r="EF26" s="879">
        <v>1.9274358974359</v>
      </c>
      <c r="EG26" s="330">
        <v>1.9510000000000001</v>
      </c>
      <c r="EH26" s="330"/>
      <c r="EI26" s="917"/>
      <c r="EJ26" s="540"/>
      <c r="EK26" s="920"/>
      <c r="EL26" s="540"/>
      <c r="EM26" s="540"/>
      <c r="EN26" s="539"/>
      <c r="EO26" s="330"/>
      <c r="EP26" s="540"/>
      <c r="EQ26" s="529"/>
    </row>
    <row r="27" spans="1:148" s="923" customFormat="1">
      <c r="A27" s="219" t="s">
        <v>64</v>
      </c>
      <c r="B27" s="555" t="s">
        <v>360</v>
      </c>
      <c r="C27" s="219" t="s">
        <v>286</v>
      </c>
      <c r="D27" s="555" t="s">
        <v>360</v>
      </c>
      <c r="E27" s="935">
        <v>61.979904702424797</v>
      </c>
      <c r="F27" s="575">
        <v>63.154099420854102</v>
      </c>
      <c r="G27" s="575">
        <v>67.291480258968605</v>
      </c>
      <c r="H27" s="936">
        <v>55.494134427451598</v>
      </c>
      <c r="I27" s="575">
        <v>49.615502500911397</v>
      </c>
      <c r="J27" s="575">
        <v>58.4210514767192</v>
      </c>
      <c r="K27" s="929"/>
      <c r="L27" s="558"/>
      <c r="M27" s="935">
        <v>58.7395579532486</v>
      </c>
      <c r="N27" s="575">
        <v>59.170986475751803</v>
      </c>
      <c r="O27" s="575">
        <v>62.986663657791901</v>
      </c>
      <c r="P27" s="936">
        <v>54.061023726202102</v>
      </c>
      <c r="Q27" s="575">
        <v>45.443242747811702</v>
      </c>
      <c r="R27" s="575">
        <v>61.069356075989297</v>
      </c>
      <c r="S27" s="929"/>
      <c r="T27" s="558"/>
      <c r="U27" s="935">
        <v>66.531416409092799</v>
      </c>
      <c r="V27" s="575">
        <v>69.190950122980993</v>
      </c>
      <c r="W27" s="575">
        <v>72.909374567184997</v>
      </c>
      <c r="X27" s="936">
        <v>57.493924537112399</v>
      </c>
      <c r="Y27" s="575">
        <v>51.357804276863597</v>
      </c>
      <c r="Z27" s="575">
        <v>57.1502487562189</v>
      </c>
      <c r="AA27" s="929"/>
      <c r="AB27" s="558"/>
      <c r="AC27" s="935">
        <v>44.571052011625902</v>
      </c>
      <c r="AD27" s="575">
        <v>50.116690746597101</v>
      </c>
      <c r="AE27" s="575">
        <v>46.412770968705502</v>
      </c>
      <c r="AF27" s="936">
        <v>37.183694319574997</v>
      </c>
      <c r="AG27" s="575">
        <v>29.0507026729126</v>
      </c>
      <c r="AH27" s="575">
        <v>45.876929583421401</v>
      </c>
      <c r="AI27" s="929"/>
      <c r="AJ27" s="558"/>
      <c r="AK27" s="935">
        <v>66.841585387002297</v>
      </c>
      <c r="AL27" s="575">
        <v>62.344898559247298</v>
      </c>
      <c r="AM27" s="575">
        <v>74.362991128010094</v>
      </c>
      <c r="AN27" s="936">
        <v>63.816866473749499</v>
      </c>
      <c r="AO27" s="575"/>
      <c r="AP27" s="575"/>
      <c r="AQ27" s="929"/>
      <c r="AR27" s="558"/>
      <c r="AS27" s="935"/>
      <c r="AT27" s="575"/>
      <c r="AU27" s="575"/>
      <c r="AV27" s="936"/>
      <c r="AW27" s="575"/>
      <c r="AX27" s="575"/>
      <c r="AY27" s="929"/>
      <c r="AZ27" s="558"/>
      <c r="BA27" s="935">
        <v>39.965841775052802</v>
      </c>
      <c r="BB27" s="575">
        <v>42.219841717319703</v>
      </c>
      <c r="BC27" s="575">
        <v>41.948927676295902</v>
      </c>
      <c r="BD27" s="936">
        <v>35.7287559315428</v>
      </c>
      <c r="BE27" s="575">
        <v>28.331702202027301</v>
      </c>
      <c r="BF27" s="575">
        <v>40.435633500113902</v>
      </c>
      <c r="BG27" s="929"/>
      <c r="BH27" s="558"/>
      <c r="BI27" s="935">
        <v>33.667494622964199</v>
      </c>
      <c r="BJ27" s="575">
        <v>36.814751652099801</v>
      </c>
      <c r="BK27" s="575">
        <v>37.063906966819602</v>
      </c>
      <c r="BL27" s="936">
        <v>27.123825249973201</v>
      </c>
      <c r="BM27" s="575"/>
      <c r="BN27" s="575"/>
      <c r="BO27" s="929"/>
      <c r="BP27" s="558"/>
      <c r="BQ27" s="935">
        <v>73.290533924750804</v>
      </c>
      <c r="BR27" s="575">
        <v>77.495980935513103</v>
      </c>
      <c r="BS27" s="575">
        <v>75.488870386068001</v>
      </c>
      <c r="BT27" s="936">
        <v>66.886750452671393</v>
      </c>
      <c r="BU27" s="575">
        <v>56.096484355592601</v>
      </c>
      <c r="BV27" s="575">
        <v>76.654845978595105</v>
      </c>
      <c r="BW27" s="929"/>
      <c r="BX27" s="558"/>
      <c r="BY27" s="935">
        <v>61.6985475363322</v>
      </c>
      <c r="BZ27" s="575">
        <v>64.054623467600706</v>
      </c>
      <c r="CA27" s="575">
        <v>63.119605341327201</v>
      </c>
      <c r="CB27" s="936">
        <v>57.921413800068599</v>
      </c>
      <c r="CC27" s="575">
        <v>45.856723100601698</v>
      </c>
      <c r="CD27" s="575">
        <v>67.340526380518995</v>
      </c>
      <c r="CE27" s="929"/>
      <c r="CF27" s="558"/>
      <c r="CG27" s="935">
        <v>79.386481483725902</v>
      </c>
      <c r="CH27" s="575">
        <v>84.805631422909698</v>
      </c>
      <c r="CI27" s="575">
        <v>81.815367101497699</v>
      </c>
      <c r="CJ27" s="936">
        <v>71.538445926770294</v>
      </c>
      <c r="CK27" s="575">
        <v>59.348827842733101</v>
      </c>
      <c r="CL27" s="575">
        <v>81.556628189057903</v>
      </c>
      <c r="CM27" s="929"/>
      <c r="CN27" s="558"/>
      <c r="CO27" s="935">
        <v>42.819336018822703</v>
      </c>
      <c r="CP27" s="575">
        <v>48.544438531133601</v>
      </c>
      <c r="CQ27" s="575">
        <v>45.357030015797797</v>
      </c>
      <c r="CR27" s="936"/>
      <c r="CS27" s="575"/>
      <c r="CT27" s="575"/>
      <c r="CU27" s="929"/>
      <c r="CV27" s="558"/>
      <c r="CW27" s="935">
        <v>52.917874241412797</v>
      </c>
      <c r="CX27" s="575">
        <v>54.637768817204297</v>
      </c>
      <c r="CY27" s="575">
        <v>55.9817993883401</v>
      </c>
      <c r="CZ27" s="936">
        <v>48.134054518693901</v>
      </c>
      <c r="DA27" s="575"/>
      <c r="DB27" s="575"/>
      <c r="DC27" s="929"/>
      <c r="DD27" s="558"/>
      <c r="DE27" s="935"/>
      <c r="DF27" s="575"/>
      <c r="DG27" s="575"/>
      <c r="DH27" s="936"/>
      <c r="DI27" s="575"/>
      <c r="DJ27" s="575"/>
      <c r="DK27" s="929"/>
      <c r="DL27" s="558"/>
      <c r="DM27" s="935">
        <v>59.704996125206698</v>
      </c>
      <c r="DN27" s="575">
        <v>60.87328291403</v>
      </c>
      <c r="DO27" s="575">
        <v>67.334749535480299</v>
      </c>
      <c r="DP27" s="936">
        <v>50.906955926109802</v>
      </c>
      <c r="DQ27" s="575">
        <v>43.140673339399498</v>
      </c>
      <c r="DR27" s="575">
        <v>58.323654159869498</v>
      </c>
      <c r="DS27" s="929"/>
      <c r="DT27" s="558"/>
      <c r="DU27" s="935">
        <v>56.637291041817598</v>
      </c>
      <c r="DV27" s="575">
        <v>56.740910443320402</v>
      </c>
      <c r="DW27" s="575">
        <v>63.646271883854702</v>
      </c>
      <c r="DX27" s="936">
        <v>49.524690798277597</v>
      </c>
      <c r="DY27" s="575">
        <v>36.391359758634998</v>
      </c>
      <c r="DZ27" s="575">
        <v>54.968085106383</v>
      </c>
      <c r="EA27" s="929"/>
      <c r="EB27" s="558"/>
      <c r="EC27" s="935">
        <v>65.392463467706193</v>
      </c>
      <c r="ED27" s="575">
        <v>68.495335308967199</v>
      </c>
      <c r="EE27" s="575">
        <v>74.098311579451604</v>
      </c>
      <c r="EF27" s="936">
        <v>53.583743514699997</v>
      </c>
      <c r="EG27" s="575">
        <v>42.926191696565901</v>
      </c>
      <c r="EH27" s="575"/>
      <c r="EI27" s="929"/>
      <c r="EJ27" s="574"/>
      <c r="EK27" s="935"/>
      <c r="EL27" s="574"/>
      <c r="EM27" s="574"/>
      <c r="EN27" s="573"/>
      <c r="EO27" s="575"/>
      <c r="EP27" s="574"/>
      <c r="EQ27" s="559"/>
      <c r="ER27" s="520"/>
    </row>
    <row r="28" spans="1:148">
      <c r="A28" s="154" t="s">
        <v>65</v>
      </c>
      <c r="B28" s="560" t="s">
        <v>66</v>
      </c>
      <c r="C28" s="154" t="s">
        <v>287</v>
      </c>
      <c r="D28" s="560" t="s">
        <v>66</v>
      </c>
      <c r="E28" s="937">
        <v>50.764196512100497</v>
      </c>
      <c r="F28" s="578">
        <v>50.929517531357099</v>
      </c>
      <c r="G28" s="578">
        <v>51.189060422520797</v>
      </c>
      <c r="H28" s="888">
        <v>50.174011582423503</v>
      </c>
      <c r="I28" s="578">
        <v>42.706785977894398</v>
      </c>
      <c r="J28" s="578">
        <v>57.639458459985299</v>
      </c>
      <c r="K28" s="579"/>
      <c r="L28" s="578"/>
      <c r="M28" s="937">
        <v>50.765893400506499</v>
      </c>
      <c r="N28" s="578">
        <v>51.262270519974898</v>
      </c>
      <c r="O28" s="578">
        <v>50.885774885595097</v>
      </c>
      <c r="P28" s="888">
        <v>50.149634795949503</v>
      </c>
      <c r="Q28" s="578">
        <v>43.262337172517199</v>
      </c>
      <c r="R28" s="578">
        <v>53.026306417075197</v>
      </c>
      <c r="S28" s="579"/>
      <c r="T28" s="578"/>
      <c r="U28" s="937">
        <v>50.7450711139821</v>
      </c>
      <c r="V28" s="578">
        <v>50.498227625153298</v>
      </c>
      <c r="W28" s="578">
        <v>51.530989348966102</v>
      </c>
      <c r="X28" s="888">
        <v>50.205996367826799</v>
      </c>
      <c r="Y28" s="578">
        <v>42.194257081039602</v>
      </c>
      <c r="Z28" s="578">
        <v>62.580160618134201</v>
      </c>
      <c r="AA28" s="579"/>
      <c r="AB28" s="578"/>
      <c r="AC28" s="937">
        <v>102.78272485472399</v>
      </c>
      <c r="AD28" s="578">
        <v>103.497402187362</v>
      </c>
      <c r="AE28" s="578">
        <v>103.971362707823</v>
      </c>
      <c r="AF28" s="888">
        <v>100.87940966898699</v>
      </c>
      <c r="AG28" s="578">
        <v>98.127322741285298</v>
      </c>
      <c r="AH28" s="578">
        <v>107.216895903241</v>
      </c>
      <c r="AI28" s="579"/>
      <c r="AJ28" s="578"/>
      <c r="AK28" s="937">
        <v>41.863652073391698</v>
      </c>
      <c r="AL28" s="578">
        <v>45.201815737967799</v>
      </c>
      <c r="AM28" s="578">
        <v>40.666248525712298</v>
      </c>
      <c r="AN28" s="888">
        <v>39.722891956494998</v>
      </c>
      <c r="AO28" s="578"/>
      <c r="AP28" s="578"/>
      <c r="AQ28" s="579"/>
      <c r="AR28" s="578"/>
      <c r="AS28" s="937"/>
      <c r="AT28" s="578"/>
      <c r="AU28" s="578"/>
      <c r="AV28" s="888"/>
      <c r="AW28" s="578"/>
      <c r="AX28" s="578"/>
      <c r="AY28" s="579"/>
      <c r="AZ28" s="578"/>
      <c r="BA28" s="937">
        <v>63.6642347481462</v>
      </c>
      <c r="BB28" s="578">
        <v>63.334016332005902</v>
      </c>
      <c r="BC28" s="578">
        <v>63.823240526714002</v>
      </c>
      <c r="BD28" s="888">
        <v>63.835447385718801</v>
      </c>
      <c r="BE28" s="578">
        <v>57.8737986848761</v>
      </c>
      <c r="BF28" s="578">
        <v>67.089153302293496</v>
      </c>
      <c r="BG28" s="579"/>
      <c r="BH28" s="578"/>
      <c r="BI28" s="937">
        <v>105.49999377955901</v>
      </c>
      <c r="BJ28" s="578">
        <v>105.31298567441399</v>
      </c>
      <c r="BK28" s="578">
        <v>102.04876767959701</v>
      </c>
      <c r="BL28" s="888">
        <v>109.13822798466499</v>
      </c>
      <c r="BM28" s="578"/>
      <c r="BN28" s="578"/>
      <c r="BO28" s="579"/>
      <c r="BP28" s="578"/>
      <c r="BQ28" s="937">
        <v>37.061512656285998</v>
      </c>
      <c r="BR28" s="578">
        <v>36.372746948105799</v>
      </c>
      <c r="BS28" s="578">
        <v>36.745938838604602</v>
      </c>
      <c r="BT28" s="888">
        <v>38.065852182147502</v>
      </c>
      <c r="BU28" s="578">
        <v>38.418792559007798</v>
      </c>
      <c r="BV28" s="578">
        <v>39.694814592589601</v>
      </c>
      <c r="BW28" s="579"/>
      <c r="BX28" s="578"/>
      <c r="BY28" s="937">
        <v>36.746006423746998</v>
      </c>
      <c r="BZ28" s="578">
        <v>35.190149476347401</v>
      </c>
      <c r="CA28" s="578">
        <v>36.587051915755502</v>
      </c>
      <c r="CB28" s="888">
        <v>38.460817879137998</v>
      </c>
      <c r="CC28" s="578">
        <v>42.4046860602066</v>
      </c>
      <c r="CD28" s="578">
        <v>38.4121752586843</v>
      </c>
      <c r="CE28" s="579"/>
      <c r="CF28" s="578"/>
      <c r="CG28" s="937">
        <v>37.189021821770901</v>
      </c>
      <c r="CH28" s="578">
        <v>36.858500759804599</v>
      </c>
      <c r="CI28" s="578">
        <v>36.808634420407202</v>
      </c>
      <c r="CJ28" s="888">
        <v>37.899930285100901</v>
      </c>
      <c r="CK28" s="578">
        <v>36.443204159639102</v>
      </c>
      <c r="CL28" s="578">
        <v>40.264480017739899</v>
      </c>
      <c r="CM28" s="579"/>
      <c r="CN28" s="578"/>
      <c r="CO28" s="937">
        <v>77.941408885842307</v>
      </c>
      <c r="CP28" s="578">
        <v>77.441572109850298</v>
      </c>
      <c r="CQ28" s="578">
        <v>79.004330512115004</v>
      </c>
      <c r="CR28" s="888"/>
      <c r="CS28" s="578"/>
      <c r="CT28" s="578"/>
      <c r="CU28" s="579"/>
      <c r="CV28" s="578"/>
      <c r="CW28" s="937">
        <v>47.431433489774101</v>
      </c>
      <c r="CX28" s="578">
        <v>46.809977737051199</v>
      </c>
      <c r="CY28" s="578">
        <v>51.063161701722699</v>
      </c>
      <c r="CZ28" s="888">
        <v>44.421161030548298</v>
      </c>
      <c r="DA28" s="578"/>
      <c r="DB28" s="578"/>
      <c r="DC28" s="579"/>
      <c r="DD28" s="578"/>
      <c r="DE28" s="937"/>
      <c r="DF28" s="578"/>
      <c r="DG28" s="578"/>
      <c r="DH28" s="888"/>
      <c r="DI28" s="578"/>
      <c r="DJ28" s="578"/>
      <c r="DK28" s="579"/>
      <c r="DL28" s="578"/>
      <c r="DM28" s="937">
        <v>35.710944432225503</v>
      </c>
      <c r="DN28" s="578">
        <v>35.427049579358901</v>
      </c>
      <c r="DO28" s="578">
        <v>34.438611167767498</v>
      </c>
      <c r="DP28" s="888">
        <v>37.267172549550097</v>
      </c>
      <c r="DQ28" s="578">
        <v>36.322182756962398</v>
      </c>
      <c r="DR28" s="578">
        <v>39.667261498528802</v>
      </c>
      <c r="DS28" s="579"/>
      <c r="DT28" s="578"/>
      <c r="DU28" s="937">
        <v>34.764022258497299</v>
      </c>
      <c r="DV28" s="578">
        <v>34.893688826058103</v>
      </c>
      <c r="DW28" s="578">
        <v>33.443646306803601</v>
      </c>
      <c r="DX28" s="888">
        <v>35.9547316426303</v>
      </c>
      <c r="DY28" s="578">
        <v>39.225364947201001</v>
      </c>
      <c r="DZ28" s="578">
        <v>36.276037490668799</v>
      </c>
      <c r="EA28" s="579"/>
      <c r="EB28" s="578"/>
      <c r="EC28" s="937">
        <v>37.287979050914501</v>
      </c>
      <c r="ED28" s="578">
        <v>36.2419955741506</v>
      </c>
      <c r="EE28" s="578">
        <v>36.0057256441956</v>
      </c>
      <c r="EF28" s="888">
        <v>39.616215934397403</v>
      </c>
      <c r="EG28" s="578">
        <v>33.835424900595797</v>
      </c>
      <c r="EH28" s="578"/>
      <c r="EI28" s="579"/>
      <c r="EJ28" s="577"/>
      <c r="EK28" s="937"/>
      <c r="EL28" s="577"/>
      <c r="EM28" s="577"/>
      <c r="EN28" s="576"/>
      <c r="EO28" s="578"/>
      <c r="EP28" s="577"/>
      <c r="EQ28" s="579"/>
    </row>
    <row r="29" spans="1:148" s="938" customFormat="1">
      <c r="A29" s="219" t="s">
        <v>67</v>
      </c>
      <c r="B29" s="555" t="s">
        <v>47</v>
      </c>
      <c r="C29" s="219" t="s">
        <v>288</v>
      </c>
      <c r="D29" s="555" t="s">
        <v>47</v>
      </c>
      <c r="E29" s="516">
        <v>3158.5437735524802</v>
      </c>
      <c r="F29" s="582">
        <v>3211.46883482165</v>
      </c>
      <c r="G29" s="582">
        <v>3457.09452687047</v>
      </c>
      <c r="H29" s="887">
        <v>2807.06795896531</v>
      </c>
      <c r="I29" s="582">
        <v>2125.1600098497101</v>
      </c>
      <c r="J29" s="582">
        <v>3437.5900074603901</v>
      </c>
      <c r="K29" s="228"/>
      <c r="L29" s="226"/>
      <c r="M29" s="516">
        <v>2983.6431274491301</v>
      </c>
      <c r="N29" s="582">
        <v>3034.0594360223199</v>
      </c>
      <c r="O29" s="582">
        <v>3205.2372160125201</v>
      </c>
      <c r="P29" s="887">
        <v>2711.6327303125299</v>
      </c>
      <c r="Q29" s="582">
        <v>1973.6798955135</v>
      </c>
      <c r="R29" s="582">
        <v>3234.9043815712298</v>
      </c>
      <c r="S29" s="228"/>
      <c r="T29" s="226"/>
      <c r="U29" s="516">
        <v>3402.1224298637098</v>
      </c>
      <c r="V29" s="582">
        <v>3480.35251160078</v>
      </c>
      <c r="W29" s="582">
        <v>3785.7746738400001</v>
      </c>
      <c r="X29" s="887">
        <v>2940.2401041503599</v>
      </c>
      <c r="Y29" s="582">
        <v>2170.99240556925</v>
      </c>
      <c r="Z29" s="582">
        <v>3761.11966483373</v>
      </c>
      <c r="AA29" s="228"/>
      <c r="AB29" s="226"/>
      <c r="AC29" s="516">
        <v>4588.2390762003797</v>
      </c>
      <c r="AD29" s="582">
        <v>5188.0292179763001</v>
      </c>
      <c r="AE29" s="582">
        <v>4819.38335185902</v>
      </c>
      <c r="AF29" s="887">
        <v>3757.30465876584</v>
      </c>
      <c r="AG29" s="582">
        <v>2850.6676770460199</v>
      </c>
      <c r="AH29" s="582">
        <v>4938.1412560795097</v>
      </c>
      <c r="AI29" s="228"/>
      <c r="AJ29" s="226"/>
      <c r="AK29" s="516">
        <v>2817.8841521046402</v>
      </c>
      <c r="AL29" s="582">
        <v>2818.1026168773901</v>
      </c>
      <c r="AM29" s="582">
        <v>3050.49733840304</v>
      </c>
      <c r="AN29" s="887">
        <v>2585.05250103348</v>
      </c>
      <c r="AO29" s="582"/>
      <c r="AP29" s="582"/>
      <c r="AQ29" s="228"/>
      <c r="AR29" s="226"/>
      <c r="AS29" s="516"/>
      <c r="AT29" s="582"/>
      <c r="AU29" s="582"/>
      <c r="AV29" s="887"/>
      <c r="AW29" s="582"/>
      <c r="AX29" s="582"/>
      <c r="AY29" s="228"/>
      <c r="AZ29" s="226"/>
      <c r="BA29" s="516">
        <v>2541.33749498618</v>
      </c>
      <c r="BB29" s="582">
        <v>2678.4045007455602</v>
      </c>
      <c r="BC29" s="582">
        <v>2669.0028164830901</v>
      </c>
      <c r="BD29" s="887">
        <v>2276.6051677299001</v>
      </c>
      <c r="BE29" s="582">
        <v>1639.66322963999</v>
      </c>
      <c r="BF29" s="582">
        <v>2696.3674481954999</v>
      </c>
      <c r="BG29" s="228"/>
      <c r="BH29" s="226"/>
      <c r="BI29" s="516">
        <v>3595.3206300032598</v>
      </c>
      <c r="BJ29" s="582">
        <v>3901.5267533574902</v>
      </c>
      <c r="BK29" s="582">
        <v>3709.8925608634399</v>
      </c>
      <c r="BL29" s="887">
        <v>3174.5425757888502</v>
      </c>
      <c r="BM29" s="582"/>
      <c r="BN29" s="582"/>
      <c r="BO29" s="228"/>
      <c r="BP29" s="226"/>
      <c r="BQ29" s="516">
        <v>2714.4116301745798</v>
      </c>
      <c r="BR29" s="582">
        <v>2912.32699177123</v>
      </c>
      <c r="BS29" s="582">
        <v>2796.4943496732199</v>
      </c>
      <c r="BT29" s="887">
        <v>2434.4135490793001</v>
      </c>
      <c r="BU29" s="582">
        <v>1750.0340615075299</v>
      </c>
      <c r="BV29" s="582">
        <v>3120.9167417096501</v>
      </c>
      <c r="BW29" s="228"/>
      <c r="BX29" s="226"/>
      <c r="BY29" s="516">
        <v>2216.9659307117499</v>
      </c>
      <c r="BZ29" s="582">
        <v>2303.2385175978802</v>
      </c>
      <c r="CA29" s="582">
        <v>2292.3615961371302</v>
      </c>
      <c r="CB29" s="887">
        <v>2055.2976784002399</v>
      </c>
      <c r="CC29" s="582">
        <v>1274.4226948369901</v>
      </c>
      <c r="CD29" s="582">
        <v>2701.79399827819</v>
      </c>
      <c r="CE29" s="228"/>
      <c r="CF29" s="226"/>
      <c r="CG29" s="516">
        <v>2976.34065765677</v>
      </c>
      <c r="CH29" s="582">
        <v>3243.56019293691</v>
      </c>
      <c r="CI29" s="582">
        <v>3054.3426695087301</v>
      </c>
      <c r="CJ29" s="887">
        <v>2631.1191105246598</v>
      </c>
      <c r="CK29" s="582">
        <v>1876.16571602876</v>
      </c>
      <c r="CL29" s="582">
        <v>3342.8639938136498</v>
      </c>
      <c r="CM29" s="228"/>
      <c r="CN29" s="226"/>
      <c r="CO29" s="516">
        <v>3520.15964037608</v>
      </c>
      <c r="CP29" s="582">
        <v>3781.0074507716899</v>
      </c>
      <c r="CQ29" s="582">
        <v>3767.4312796208501</v>
      </c>
      <c r="CR29" s="887"/>
      <c r="CS29" s="582"/>
      <c r="CT29" s="582"/>
      <c r="CU29" s="228"/>
      <c r="CV29" s="226"/>
      <c r="CW29" s="516">
        <v>2482.6346776191299</v>
      </c>
      <c r="CX29" s="582">
        <v>2542.8893369175598</v>
      </c>
      <c r="CY29" s="582">
        <v>2758.7956480504699</v>
      </c>
      <c r="CZ29" s="887">
        <v>2146.2190478893599</v>
      </c>
      <c r="DA29" s="582"/>
      <c r="DB29" s="582"/>
      <c r="DC29" s="228"/>
      <c r="DD29" s="226"/>
      <c r="DE29" s="516"/>
      <c r="DF29" s="582"/>
      <c r="DG29" s="582"/>
      <c r="DH29" s="887"/>
      <c r="DI29" s="582"/>
      <c r="DJ29" s="582"/>
      <c r="DK29" s="228"/>
      <c r="DL29" s="226"/>
      <c r="DM29" s="516">
        <v>2142.9971120937998</v>
      </c>
      <c r="DN29" s="582">
        <v>2191.81744868035</v>
      </c>
      <c r="DO29" s="582">
        <v>2378.3075553271801</v>
      </c>
      <c r="DP29" s="887">
        <v>1858.8663322738601</v>
      </c>
      <c r="DQ29" s="582">
        <v>1406.37015468608</v>
      </c>
      <c r="DR29" s="582">
        <v>2374.61044045677</v>
      </c>
      <c r="DS29" s="228"/>
      <c r="DT29" s="226"/>
      <c r="DU29" s="516">
        <v>1997.3782371879599</v>
      </c>
      <c r="DV29" s="582">
        <v>2000.1724486759899</v>
      </c>
      <c r="DW29" s="582">
        <v>2240.7158385265602</v>
      </c>
      <c r="DX29" s="887">
        <v>1751.2464243613299</v>
      </c>
      <c r="DY29" s="582">
        <v>1232.30792238868</v>
      </c>
      <c r="DZ29" s="582">
        <v>2023.66869300912</v>
      </c>
      <c r="EA29" s="228"/>
      <c r="EB29" s="226"/>
      <c r="EC29" s="516">
        <v>2414.3952773111801</v>
      </c>
      <c r="ED29" s="582">
        <v>2545.3016134343102</v>
      </c>
      <c r="EE29" s="582">
        <v>2630.60950784337</v>
      </c>
      <c r="EF29" s="887">
        <v>2067.27471065585</v>
      </c>
      <c r="EG29" s="582">
        <v>1210.05023065095</v>
      </c>
      <c r="EH29" s="582"/>
      <c r="EI29" s="228"/>
      <c r="EJ29" s="581"/>
      <c r="EK29" s="516"/>
      <c r="EL29" s="581"/>
      <c r="EM29" s="581"/>
      <c r="EN29" s="580"/>
      <c r="EO29" s="582"/>
      <c r="EP29" s="581"/>
      <c r="EQ29" s="583"/>
      <c r="ER29" s="915"/>
    </row>
    <row r="30" spans="1:148" s="939" customFormat="1">
      <c r="A30" s="117" t="s">
        <v>68</v>
      </c>
      <c r="B30" s="288" t="s">
        <v>47</v>
      </c>
      <c r="C30" s="117" t="s">
        <v>289</v>
      </c>
      <c r="D30" s="288" t="s">
        <v>47</v>
      </c>
      <c r="E30" s="924">
        <v>341.31718399324399</v>
      </c>
      <c r="F30" s="532">
        <v>339.89210161744802</v>
      </c>
      <c r="G30" s="532">
        <v>339.065434160329</v>
      </c>
      <c r="H30" s="889">
        <v>344.99401620195698</v>
      </c>
      <c r="I30" s="532">
        <v>263.15271788716598</v>
      </c>
      <c r="J30" s="532">
        <v>389.49791547812299</v>
      </c>
      <c r="K30" s="152"/>
      <c r="L30" s="156"/>
      <c r="M30" s="924">
        <v>503.60822092717001</v>
      </c>
      <c r="N30" s="532">
        <v>492.14096731601001</v>
      </c>
      <c r="O30" s="532">
        <v>507.49049945739199</v>
      </c>
      <c r="P30" s="889">
        <v>511.193196008109</v>
      </c>
      <c r="Q30" s="532">
        <v>513.61807433206502</v>
      </c>
      <c r="R30" s="532">
        <v>513.87992419114698</v>
      </c>
      <c r="S30" s="152"/>
      <c r="T30" s="156"/>
      <c r="U30" s="924">
        <v>113.828327795097</v>
      </c>
      <c r="V30" s="532">
        <v>109.14201130917699</v>
      </c>
      <c r="W30" s="532">
        <v>119.26647328596501</v>
      </c>
      <c r="X30" s="889">
        <v>113.076498790149</v>
      </c>
      <c r="Y30" s="532">
        <v>113.701152488175</v>
      </c>
      <c r="Z30" s="532">
        <v>118.211626080126</v>
      </c>
      <c r="AA30" s="152"/>
      <c r="AB30" s="156"/>
      <c r="AC30" s="924">
        <v>487.09982365214302</v>
      </c>
      <c r="AD30" s="532">
        <v>484.64116057809701</v>
      </c>
      <c r="AE30" s="532">
        <v>489.58958677119398</v>
      </c>
      <c r="AF30" s="889">
        <v>487.068723607138</v>
      </c>
      <c r="AG30" s="532">
        <v>506.238633232295</v>
      </c>
      <c r="AH30" s="532">
        <v>513.59801226474895</v>
      </c>
      <c r="AI30" s="152"/>
      <c r="AJ30" s="156"/>
      <c r="AK30" s="924">
        <v>373.36203783792803</v>
      </c>
      <c r="AL30" s="532">
        <v>427.13790061746499</v>
      </c>
      <c r="AM30" s="532">
        <v>376.72167300380198</v>
      </c>
      <c r="AN30" s="889">
        <v>316.22653989251802</v>
      </c>
      <c r="AO30" s="532"/>
      <c r="AP30" s="532"/>
      <c r="AQ30" s="152"/>
      <c r="AR30" s="156"/>
      <c r="AS30" s="924"/>
      <c r="AT30" s="532"/>
      <c r="AU30" s="532"/>
      <c r="AV30" s="889"/>
      <c r="AW30" s="532"/>
      <c r="AX30" s="532"/>
      <c r="AY30" s="152"/>
      <c r="AZ30" s="156"/>
      <c r="BA30" s="924">
        <v>431.72736426358</v>
      </c>
      <c r="BB30" s="532">
        <v>408.69950774903799</v>
      </c>
      <c r="BC30" s="532">
        <v>438.93163640652</v>
      </c>
      <c r="BD30" s="889">
        <v>447.55094863518201</v>
      </c>
      <c r="BE30" s="532">
        <v>407.49965047186299</v>
      </c>
      <c r="BF30" s="532">
        <v>433.78832556763001</v>
      </c>
      <c r="BG30" s="152"/>
      <c r="BH30" s="156"/>
      <c r="BI30" s="924">
        <v>447.31496110312497</v>
      </c>
      <c r="BJ30" s="532">
        <v>430.747601790663</v>
      </c>
      <c r="BK30" s="532">
        <v>460.96017600872</v>
      </c>
      <c r="BL30" s="889">
        <v>450.23710550999198</v>
      </c>
      <c r="BM30" s="532"/>
      <c r="BN30" s="532"/>
      <c r="BO30" s="152"/>
      <c r="BP30" s="156"/>
      <c r="BQ30" s="924">
        <v>238.998471265571</v>
      </c>
      <c r="BR30" s="532">
        <v>226.868658023303</v>
      </c>
      <c r="BS30" s="532">
        <v>244.016421810813</v>
      </c>
      <c r="BT30" s="889">
        <v>246.110333962597</v>
      </c>
      <c r="BU30" s="532">
        <v>220.491030310442</v>
      </c>
      <c r="BV30" s="532">
        <v>250.33684271681901</v>
      </c>
      <c r="BW30" s="152"/>
      <c r="BX30" s="156"/>
      <c r="BY30" s="924">
        <v>500.985455355407</v>
      </c>
      <c r="BZ30" s="532">
        <v>478.97418224959</v>
      </c>
      <c r="CA30" s="532">
        <v>510.09654208234002</v>
      </c>
      <c r="CB30" s="889">
        <v>513.88564173429097</v>
      </c>
      <c r="CC30" s="532">
        <v>508.31747586399899</v>
      </c>
      <c r="CD30" s="532">
        <v>516.13737547657104</v>
      </c>
      <c r="CE30" s="152"/>
      <c r="CF30" s="156"/>
      <c r="CG30" s="924">
        <v>101.622678415525</v>
      </c>
      <c r="CH30" s="532">
        <v>89.769166961089994</v>
      </c>
      <c r="CI30" s="532">
        <v>107.924665279599</v>
      </c>
      <c r="CJ30" s="889">
        <v>107.174203005885</v>
      </c>
      <c r="CK30" s="532">
        <v>108.643697359537</v>
      </c>
      <c r="CL30" s="532">
        <v>108.580756206619</v>
      </c>
      <c r="CM30" s="152"/>
      <c r="CN30" s="156"/>
      <c r="CO30" s="924">
        <v>446.20682930751002</v>
      </c>
      <c r="CP30" s="532">
        <v>457.059606173497</v>
      </c>
      <c r="CQ30" s="532">
        <v>460.402843601896</v>
      </c>
      <c r="CR30" s="889"/>
      <c r="CS30" s="532"/>
      <c r="CT30" s="532"/>
      <c r="CU30" s="152"/>
      <c r="CV30" s="156"/>
      <c r="CW30" s="924">
        <v>288.245355641922</v>
      </c>
      <c r="CX30" s="532">
        <v>284.76702508960602</v>
      </c>
      <c r="CY30" s="532">
        <v>267.85418198480397</v>
      </c>
      <c r="CZ30" s="889">
        <v>312.11485985135698</v>
      </c>
      <c r="DA30" s="532"/>
      <c r="DB30" s="532"/>
      <c r="DC30" s="152"/>
      <c r="DD30" s="156"/>
      <c r="DE30" s="924"/>
      <c r="DF30" s="532"/>
      <c r="DG30" s="532"/>
      <c r="DH30" s="889"/>
      <c r="DI30" s="532"/>
      <c r="DJ30" s="532"/>
      <c r="DK30" s="152"/>
      <c r="DL30" s="156"/>
      <c r="DM30" s="924">
        <v>362.89823250789999</v>
      </c>
      <c r="DN30" s="532">
        <v>341.67464114832501</v>
      </c>
      <c r="DO30" s="532">
        <v>366.95011838542803</v>
      </c>
      <c r="DP30" s="889">
        <v>380.06993798994603</v>
      </c>
      <c r="DQ30" s="532">
        <v>245.242220200182</v>
      </c>
      <c r="DR30" s="532">
        <v>432.71729200652499</v>
      </c>
      <c r="DS30" s="152"/>
      <c r="DT30" s="156"/>
      <c r="DU30" s="924">
        <v>502.71356823215399</v>
      </c>
      <c r="DV30" s="532">
        <v>485.79214519488198</v>
      </c>
      <c r="DW30" s="532">
        <v>504.64918243897603</v>
      </c>
      <c r="DX30" s="889">
        <v>517.69937706260396</v>
      </c>
      <c r="DY30" s="532">
        <v>515.03459217644604</v>
      </c>
      <c r="DZ30" s="532">
        <v>523.10607902735603</v>
      </c>
      <c r="EA30" s="152"/>
      <c r="EB30" s="156"/>
      <c r="EC30" s="924">
        <v>101.284147455775</v>
      </c>
      <c r="ED30" s="532">
        <v>75.853693337723598</v>
      </c>
      <c r="EE30" s="532">
        <v>114.451323194827</v>
      </c>
      <c r="EF30" s="889">
        <v>113.547425834775</v>
      </c>
      <c r="EG30" s="532">
        <v>106.062019477191</v>
      </c>
      <c r="EH30" s="532"/>
      <c r="EI30" s="152"/>
      <c r="EJ30" s="531"/>
      <c r="EK30" s="924"/>
      <c r="EL30" s="531"/>
      <c r="EM30" s="531"/>
      <c r="EN30" s="530"/>
      <c r="EO30" s="532"/>
      <c r="EP30" s="531"/>
      <c r="EQ30" s="584"/>
      <c r="ER30" s="915"/>
    </row>
    <row r="31" spans="1:148" s="938" customFormat="1">
      <c r="A31" s="219" t="s">
        <v>69</v>
      </c>
      <c r="B31" s="555" t="s">
        <v>47</v>
      </c>
      <c r="C31" s="219" t="s">
        <v>290</v>
      </c>
      <c r="D31" s="555" t="s">
        <v>47</v>
      </c>
      <c r="E31" s="928">
        <v>67.430855581620193</v>
      </c>
      <c r="F31" s="582">
        <v>21.764948568746799</v>
      </c>
      <c r="G31" s="582">
        <v>16.188572465298599</v>
      </c>
      <c r="H31" s="887">
        <v>164.33904571081499</v>
      </c>
      <c r="I31" s="582">
        <v>29.081487174697301</v>
      </c>
      <c r="J31" s="582">
        <v>351.73070171589097</v>
      </c>
      <c r="K31" s="228"/>
      <c r="L31" s="226"/>
      <c r="M31" s="928">
        <v>42.992472310410498</v>
      </c>
      <c r="N31" s="582">
        <v>20.320970849486599</v>
      </c>
      <c r="O31" s="582">
        <v>16.893308643508401</v>
      </c>
      <c r="P31" s="887">
        <v>91.763137438236498</v>
      </c>
      <c r="Q31" s="582">
        <v>39.002657990009602</v>
      </c>
      <c r="R31" s="582">
        <v>240.23329272144801</v>
      </c>
      <c r="S31" s="228"/>
      <c r="T31" s="226"/>
      <c r="U31" s="928">
        <v>101.611729657277</v>
      </c>
      <c r="V31" s="582">
        <v>23.9534574130892</v>
      </c>
      <c r="W31" s="582">
        <v>15.2688739668128</v>
      </c>
      <c r="X31" s="887">
        <v>265.61285759192901</v>
      </c>
      <c r="Y31" s="582">
        <v>30.129904736526498</v>
      </c>
      <c r="Z31" s="582">
        <v>685.93218119926701</v>
      </c>
      <c r="AA31" s="228"/>
      <c r="AB31" s="226"/>
      <c r="AC31" s="928">
        <v>92.402803881576503</v>
      </c>
      <c r="AD31" s="582">
        <v>10.594144327499</v>
      </c>
      <c r="AE31" s="582">
        <v>43.141988336165198</v>
      </c>
      <c r="AF31" s="887">
        <v>223.47227898106499</v>
      </c>
      <c r="AG31" s="582">
        <v>0</v>
      </c>
      <c r="AH31" s="582">
        <v>227.26580672446599</v>
      </c>
      <c r="AI31" s="228"/>
      <c r="AJ31" s="226"/>
      <c r="AK31" s="928">
        <v>76.545623836126595</v>
      </c>
      <c r="AL31" s="582">
        <v>229.63687150838001</v>
      </c>
      <c r="AM31" s="582">
        <v>0</v>
      </c>
      <c r="AN31" s="887">
        <v>0</v>
      </c>
      <c r="AO31" s="582"/>
      <c r="AP31" s="582"/>
      <c r="AQ31" s="228"/>
      <c r="AR31" s="226"/>
      <c r="AS31" s="928"/>
      <c r="AT31" s="582"/>
      <c r="AU31" s="582"/>
      <c r="AV31" s="887"/>
      <c r="AW31" s="582"/>
      <c r="AX31" s="582"/>
      <c r="AY31" s="228"/>
      <c r="AZ31" s="226"/>
      <c r="BA31" s="928">
        <v>156.22037835557799</v>
      </c>
      <c r="BB31" s="582">
        <v>83.156344561930595</v>
      </c>
      <c r="BC31" s="582">
        <v>45.162732156025399</v>
      </c>
      <c r="BD31" s="887">
        <v>340.34205834877798</v>
      </c>
      <c r="BE31" s="582">
        <v>45.374868926948601</v>
      </c>
      <c r="BF31" s="582">
        <v>967.29417270077602</v>
      </c>
      <c r="BG31" s="228"/>
      <c r="BH31" s="226"/>
      <c r="BI31" s="928">
        <v>149.671812678793</v>
      </c>
      <c r="BJ31" s="582">
        <v>21.982519718610099</v>
      </c>
      <c r="BK31" s="582">
        <v>44.361607953841002</v>
      </c>
      <c r="BL31" s="887">
        <v>382.671310363928</v>
      </c>
      <c r="BM31" s="582"/>
      <c r="BN31" s="582"/>
      <c r="BO31" s="228"/>
      <c r="BP31" s="226"/>
      <c r="BQ31" s="928">
        <v>69.767903367458402</v>
      </c>
      <c r="BR31" s="582">
        <v>20.162983452900999</v>
      </c>
      <c r="BS31" s="582">
        <v>9.5386042965556292</v>
      </c>
      <c r="BT31" s="887">
        <v>179.602122352919</v>
      </c>
      <c r="BU31" s="582">
        <v>116.802307583534</v>
      </c>
      <c r="BV31" s="582">
        <v>367.10249696023999</v>
      </c>
      <c r="BW31" s="228"/>
      <c r="BX31" s="226"/>
      <c r="BY31" s="928">
        <v>55.212702521520903</v>
      </c>
      <c r="BZ31" s="582">
        <v>22.052708886503599</v>
      </c>
      <c r="CA31" s="582">
        <v>13.2732764069246</v>
      </c>
      <c r="CB31" s="887">
        <v>130.312122271134</v>
      </c>
      <c r="CC31" s="582">
        <v>54.4494193367847</v>
      </c>
      <c r="CD31" s="582">
        <v>322.11167138113399</v>
      </c>
      <c r="CE31" s="228"/>
      <c r="CF31" s="226"/>
      <c r="CG31" s="928">
        <v>77.313386266913</v>
      </c>
      <c r="CH31" s="582">
        <v>19.135316978755402</v>
      </c>
      <c r="CI31" s="582">
        <v>7.6284349571491799</v>
      </c>
      <c r="CJ31" s="887">
        <v>205.17640686483401</v>
      </c>
      <c r="CK31" s="582">
        <v>154.97396851345101</v>
      </c>
      <c r="CL31" s="582">
        <v>388.33629554794697</v>
      </c>
      <c r="CM31" s="228"/>
      <c r="CN31" s="226"/>
      <c r="CO31" s="928">
        <v>57.977861573494202</v>
      </c>
      <c r="CP31" s="582">
        <v>0</v>
      </c>
      <c r="CQ31" s="582">
        <v>38.3886255924171</v>
      </c>
      <c r="CR31" s="887"/>
      <c r="CS31" s="582"/>
      <c r="CT31" s="582"/>
      <c r="CU31" s="228"/>
      <c r="CV31" s="226"/>
      <c r="CW31" s="928">
        <v>60.919491880095102</v>
      </c>
      <c r="CX31" s="582">
        <v>0</v>
      </c>
      <c r="CY31" s="582">
        <v>4.7952431188261198</v>
      </c>
      <c r="CZ31" s="887">
        <v>177.96323252145899</v>
      </c>
      <c r="DA31" s="582"/>
      <c r="DB31" s="582"/>
      <c r="DC31" s="228"/>
      <c r="DD31" s="226"/>
      <c r="DE31" s="928"/>
      <c r="DF31" s="582"/>
      <c r="DG31" s="582"/>
      <c r="DH31" s="887"/>
      <c r="DI31" s="582"/>
      <c r="DJ31" s="582"/>
      <c r="DK31" s="228"/>
      <c r="DL31" s="226"/>
      <c r="DM31" s="928">
        <v>35.611261019194998</v>
      </c>
      <c r="DN31" s="582">
        <v>10.864523846272601</v>
      </c>
      <c r="DO31" s="582">
        <v>9.2052435257770906</v>
      </c>
      <c r="DP31" s="887">
        <v>86.764015685535497</v>
      </c>
      <c r="DQ31" s="582">
        <v>13.8143767060965</v>
      </c>
      <c r="DR31" s="582">
        <v>177.608482871126</v>
      </c>
      <c r="DS31" s="228"/>
      <c r="DT31" s="226"/>
      <c r="DU31" s="928">
        <v>45.036861728222398</v>
      </c>
      <c r="DV31" s="582">
        <v>13.926509967271601</v>
      </c>
      <c r="DW31" s="582">
        <v>8.4067828929624895</v>
      </c>
      <c r="DX31" s="887">
        <v>112.77729232443301</v>
      </c>
      <c r="DY31" s="582">
        <v>51.259493341656302</v>
      </c>
      <c r="DZ31" s="582">
        <v>284.78419452887499</v>
      </c>
      <c r="EA31" s="228"/>
      <c r="EB31" s="226"/>
      <c r="EC31" s="928">
        <v>17.424956917504801</v>
      </c>
      <c r="ED31" s="582">
        <v>5.2167709362309296</v>
      </c>
      <c r="EE31" s="582">
        <v>10.6693809124656</v>
      </c>
      <c r="EF31" s="887">
        <v>36.388718903818003</v>
      </c>
      <c r="EG31" s="582">
        <v>0</v>
      </c>
      <c r="EH31" s="582"/>
      <c r="EI31" s="228"/>
      <c r="EJ31" s="581"/>
      <c r="EK31" s="928"/>
      <c r="EL31" s="581"/>
      <c r="EM31" s="581"/>
      <c r="EN31" s="580"/>
      <c r="EO31" s="582"/>
      <c r="EP31" s="581"/>
      <c r="EQ31" s="583"/>
      <c r="ER31" s="915"/>
    </row>
    <row r="32" spans="1:148" s="939" customFormat="1">
      <c r="A32" s="16" t="s">
        <v>70</v>
      </c>
      <c r="B32" s="17" t="s">
        <v>47</v>
      </c>
      <c r="C32" s="16" t="s">
        <v>291</v>
      </c>
      <c r="D32" s="17" t="s">
        <v>47</v>
      </c>
      <c r="E32" s="940">
        <v>3567.29181312734</v>
      </c>
      <c r="F32" s="125">
        <v>3573.1258850078498</v>
      </c>
      <c r="G32" s="125">
        <v>3812.3485334961001</v>
      </c>
      <c r="H32" s="890">
        <v>3316.4010208780801</v>
      </c>
      <c r="I32" s="125">
        <v>2417.3942149115701</v>
      </c>
      <c r="J32" s="125">
        <v>4178.8186246544101</v>
      </c>
      <c r="K32" s="941"/>
      <c r="L32" s="942"/>
      <c r="M32" s="940">
        <v>3530.24382068671</v>
      </c>
      <c r="N32" s="125">
        <v>3546.5213741878201</v>
      </c>
      <c r="O32" s="125">
        <v>3729.6210241134199</v>
      </c>
      <c r="P32" s="890">
        <v>3314.58906375888</v>
      </c>
      <c r="Q32" s="125">
        <v>2526.3006278355701</v>
      </c>
      <c r="R32" s="125">
        <v>3989.0175984838202</v>
      </c>
      <c r="S32" s="941"/>
      <c r="T32" s="942"/>
      <c r="U32" s="940">
        <v>3617.56248731609</v>
      </c>
      <c r="V32" s="125">
        <v>3613.4479803230502</v>
      </c>
      <c r="W32" s="125">
        <v>3920.3100210927701</v>
      </c>
      <c r="X32" s="890">
        <v>3318.9294605324399</v>
      </c>
      <c r="Y32" s="125">
        <v>2314.8234627939501</v>
      </c>
      <c r="Z32" s="125">
        <v>4565.2634721131199</v>
      </c>
      <c r="AA32" s="941"/>
      <c r="AB32" s="942"/>
      <c r="AC32" s="940">
        <v>5167.7417037341002</v>
      </c>
      <c r="AD32" s="125">
        <v>5683.2645228819001</v>
      </c>
      <c r="AE32" s="125">
        <v>5352.1149269663802</v>
      </c>
      <c r="AF32" s="890">
        <v>4467.8456613540402</v>
      </c>
      <c r="AG32" s="125">
        <v>3356.9063102783098</v>
      </c>
      <c r="AH32" s="125">
        <v>5679.0050750687296</v>
      </c>
      <c r="AI32" s="941"/>
      <c r="AJ32" s="942"/>
      <c r="AK32" s="940">
        <v>3267.7918137786901</v>
      </c>
      <c r="AL32" s="125">
        <v>3474.8773890032298</v>
      </c>
      <c r="AM32" s="125">
        <v>3427.2190114068399</v>
      </c>
      <c r="AN32" s="890">
        <v>2901.2790409260001</v>
      </c>
      <c r="AO32" s="125"/>
      <c r="AP32" s="125"/>
      <c r="AQ32" s="941"/>
      <c r="AR32" s="942"/>
      <c r="AS32" s="940"/>
      <c r="AT32" s="125"/>
      <c r="AU32" s="125"/>
      <c r="AV32" s="890"/>
      <c r="AW32" s="125"/>
      <c r="AX32" s="125"/>
      <c r="AY32" s="941"/>
      <c r="AZ32" s="942"/>
      <c r="BA32" s="940">
        <v>3129.2852376053402</v>
      </c>
      <c r="BB32" s="125">
        <v>3170.2603530565202</v>
      </c>
      <c r="BC32" s="125">
        <v>3153.0971850456299</v>
      </c>
      <c r="BD32" s="890">
        <v>3064.49817471386</v>
      </c>
      <c r="BE32" s="125">
        <v>2092.5377490388</v>
      </c>
      <c r="BF32" s="125">
        <v>4097.4499464639102</v>
      </c>
      <c r="BG32" s="941"/>
      <c r="BH32" s="942"/>
      <c r="BI32" s="940">
        <v>4192.3074037851802</v>
      </c>
      <c r="BJ32" s="125">
        <v>4354.25687486677</v>
      </c>
      <c r="BK32" s="125">
        <v>4215.2143448260003</v>
      </c>
      <c r="BL32" s="890">
        <v>4007.4509916627699</v>
      </c>
      <c r="BM32" s="125"/>
      <c r="BN32" s="125"/>
      <c r="BO32" s="941"/>
      <c r="BP32" s="942"/>
      <c r="BQ32" s="940">
        <v>3023.1780048076098</v>
      </c>
      <c r="BR32" s="125">
        <v>3159.3586332474301</v>
      </c>
      <c r="BS32" s="125">
        <v>3050.0493757805898</v>
      </c>
      <c r="BT32" s="890">
        <v>2860.1260053948199</v>
      </c>
      <c r="BU32" s="125">
        <v>2087.3273994015099</v>
      </c>
      <c r="BV32" s="125">
        <v>3738.3560813867098</v>
      </c>
      <c r="BW32" s="941"/>
      <c r="BX32" s="942"/>
      <c r="BY32" s="940">
        <v>2773.16408858868</v>
      </c>
      <c r="BZ32" s="125">
        <v>2804.2654087339702</v>
      </c>
      <c r="CA32" s="125">
        <v>2815.7314146263998</v>
      </c>
      <c r="CB32" s="890">
        <v>2699.49544240567</v>
      </c>
      <c r="CC32" s="125">
        <v>1837.1895900377799</v>
      </c>
      <c r="CD32" s="125">
        <v>3540.0430451358998</v>
      </c>
      <c r="CE32" s="941"/>
      <c r="CF32" s="942"/>
      <c r="CG32" s="940">
        <v>3155.2767223392002</v>
      </c>
      <c r="CH32" s="125">
        <v>3352.4646768767602</v>
      </c>
      <c r="CI32" s="125">
        <v>3169.8957697454798</v>
      </c>
      <c r="CJ32" s="890">
        <v>2943.4697203953801</v>
      </c>
      <c r="CK32" s="125">
        <v>2139.7833819017501</v>
      </c>
      <c r="CL32" s="125">
        <v>3839.7810455682102</v>
      </c>
      <c r="CM32" s="941"/>
      <c r="CN32" s="942"/>
      <c r="CO32" s="940">
        <v>4024.3443312570798</v>
      </c>
      <c r="CP32" s="125">
        <v>4238.0670569451804</v>
      </c>
      <c r="CQ32" s="125">
        <v>4266.2227488151702</v>
      </c>
      <c r="CR32" s="890"/>
      <c r="CS32" s="125"/>
      <c r="CT32" s="125"/>
      <c r="CU32" s="941"/>
      <c r="CV32" s="942"/>
      <c r="CW32" s="940">
        <v>2831.7995251411498</v>
      </c>
      <c r="CX32" s="125">
        <v>2827.6563620071702</v>
      </c>
      <c r="CY32" s="125">
        <v>3031.4450731541001</v>
      </c>
      <c r="CZ32" s="890">
        <v>2636.2971402621702</v>
      </c>
      <c r="DA32" s="125"/>
      <c r="DB32" s="125"/>
      <c r="DC32" s="941"/>
      <c r="DD32" s="942"/>
      <c r="DE32" s="940"/>
      <c r="DF32" s="125"/>
      <c r="DG32" s="125"/>
      <c r="DH32" s="890"/>
      <c r="DI32" s="125"/>
      <c r="DJ32" s="125"/>
      <c r="DK32" s="941"/>
      <c r="DL32" s="942"/>
      <c r="DM32" s="940">
        <v>2541.5066056208898</v>
      </c>
      <c r="DN32" s="125">
        <v>2544.35661367495</v>
      </c>
      <c r="DO32" s="125">
        <v>2754.4629172383802</v>
      </c>
      <c r="DP32" s="890">
        <v>2325.70028594934</v>
      </c>
      <c r="DQ32" s="125">
        <v>1665.42675159236</v>
      </c>
      <c r="DR32" s="125">
        <v>2984.93621533442</v>
      </c>
      <c r="DS32" s="941"/>
      <c r="DT32" s="942"/>
      <c r="DU32" s="940">
        <v>2545.1286671483399</v>
      </c>
      <c r="DV32" s="125">
        <v>2499.8911038381402</v>
      </c>
      <c r="DW32" s="125">
        <v>2753.7718038584899</v>
      </c>
      <c r="DX32" s="890">
        <v>2381.72309374837</v>
      </c>
      <c r="DY32" s="125">
        <v>1798.60200790678</v>
      </c>
      <c r="DZ32" s="125">
        <v>2831.5589665653501</v>
      </c>
      <c r="EA32" s="941"/>
      <c r="EB32" s="942"/>
      <c r="EC32" s="940">
        <v>2533.1043816844599</v>
      </c>
      <c r="ED32" s="125">
        <v>2626.3720777082599</v>
      </c>
      <c r="EE32" s="125">
        <v>2755.7302119506599</v>
      </c>
      <c r="EF32" s="890">
        <v>2217.2108553944399</v>
      </c>
      <c r="EG32" s="125">
        <v>1316.11225012814</v>
      </c>
      <c r="EH32" s="125"/>
      <c r="EI32" s="941"/>
      <c r="EJ32" s="124"/>
      <c r="EK32" s="940"/>
      <c r="EL32" s="124"/>
      <c r="EM32" s="124"/>
      <c r="EN32" s="123"/>
      <c r="EO32" s="125"/>
      <c r="EP32" s="125"/>
      <c r="EQ32" s="126"/>
      <c r="ER32" s="915"/>
    </row>
    <row r="33" spans="1:148" s="938" customFormat="1">
      <c r="A33" s="219" t="s">
        <v>71</v>
      </c>
      <c r="B33" s="555" t="s">
        <v>47</v>
      </c>
      <c r="C33" s="219" t="s">
        <v>292</v>
      </c>
      <c r="D33" s="555" t="s">
        <v>47</v>
      </c>
      <c r="E33" s="928">
        <v>244.35344190748299</v>
      </c>
      <c r="F33" s="226">
        <v>239.44641751243</v>
      </c>
      <c r="G33" s="226">
        <v>252.37759338934401</v>
      </c>
      <c r="H33" s="516">
        <v>241.23631482067501</v>
      </c>
      <c r="I33" s="226">
        <v>248.17735174831</v>
      </c>
      <c r="J33" s="226">
        <v>223.555909070962</v>
      </c>
      <c r="K33" s="228"/>
      <c r="L33" s="226"/>
      <c r="M33" s="928">
        <v>247.74855930671799</v>
      </c>
      <c r="N33" s="226">
        <v>242.615560748696</v>
      </c>
      <c r="O33" s="226">
        <v>248.852581158655</v>
      </c>
      <c r="P33" s="516">
        <v>251.77753601280301</v>
      </c>
      <c r="Q33" s="226">
        <v>252.14421887172901</v>
      </c>
      <c r="R33" s="226">
        <v>241.94864852669099</v>
      </c>
      <c r="S33" s="228"/>
      <c r="T33" s="226"/>
      <c r="U33" s="928">
        <v>239.382648236563</v>
      </c>
      <c r="V33" s="226">
        <v>234.64322844029701</v>
      </c>
      <c r="W33" s="226">
        <v>256.97782331360497</v>
      </c>
      <c r="X33" s="516">
        <v>226.52689295578801</v>
      </c>
      <c r="Y33" s="226">
        <v>262.13450136566502</v>
      </c>
      <c r="Z33" s="226">
        <v>197.45147944488099</v>
      </c>
      <c r="AA33" s="228"/>
      <c r="AB33" s="226"/>
      <c r="AC33" s="928">
        <v>394.15528452819302</v>
      </c>
      <c r="AD33" s="226">
        <v>408.79994721798499</v>
      </c>
      <c r="AE33" s="226">
        <v>377.92820033199303</v>
      </c>
      <c r="AF33" s="516">
        <v>395.73770603460002</v>
      </c>
      <c r="AG33" s="226">
        <v>432.60016533480302</v>
      </c>
      <c r="AH33" s="226">
        <v>374.78959610911397</v>
      </c>
      <c r="AI33" s="228"/>
      <c r="AJ33" s="226"/>
      <c r="AK33" s="928">
        <v>290.35057719203701</v>
      </c>
      <c r="AL33" s="226">
        <v>287.11114378124103</v>
      </c>
      <c r="AM33" s="226">
        <v>279.37465145754101</v>
      </c>
      <c r="AN33" s="516">
        <v>304.56593633733002</v>
      </c>
      <c r="AO33" s="226"/>
      <c r="AP33" s="226"/>
      <c r="AQ33" s="228"/>
      <c r="AR33" s="226"/>
      <c r="AS33" s="928"/>
      <c r="AT33" s="226"/>
      <c r="AU33" s="226"/>
      <c r="AV33" s="516"/>
      <c r="AW33" s="226"/>
      <c r="AX33" s="226"/>
      <c r="AY33" s="228"/>
      <c r="AZ33" s="226"/>
      <c r="BA33" s="928">
        <v>280.81905865810899</v>
      </c>
      <c r="BB33" s="226">
        <v>277.90291903988799</v>
      </c>
      <c r="BC33" s="226">
        <v>282.453980093165</v>
      </c>
      <c r="BD33" s="516">
        <v>282.100276841273</v>
      </c>
      <c r="BE33" s="226">
        <v>310.94215309332401</v>
      </c>
      <c r="BF33" s="226">
        <v>274.30128037263</v>
      </c>
      <c r="BG33" s="228"/>
      <c r="BH33" s="226"/>
      <c r="BI33" s="928">
        <v>382.80577509681399</v>
      </c>
      <c r="BJ33" s="226">
        <v>374.00980601151099</v>
      </c>
      <c r="BK33" s="226">
        <v>372.39728259145699</v>
      </c>
      <c r="BL33" s="516">
        <v>402.01023668747303</v>
      </c>
      <c r="BM33" s="226"/>
      <c r="BN33" s="226"/>
      <c r="BO33" s="228"/>
      <c r="BP33" s="226"/>
      <c r="BQ33" s="928">
        <v>203.12834931747</v>
      </c>
      <c r="BR33" s="226">
        <v>195.19943085143399</v>
      </c>
      <c r="BS33" s="226">
        <v>196.92802792811301</v>
      </c>
      <c r="BT33" s="516">
        <v>217.25758917286299</v>
      </c>
      <c r="BU33" s="226">
        <v>259.95002082863601</v>
      </c>
      <c r="BV33" s="226">
        <v>193.25517796599601</v>
      </c>
      <c r="BW33" s="228"/>
      <c r="BX33" s="226"/>
      <c r="BY33" s="928">
        <v>203.65336178322201</v>
      </c>
      <c r="BZ33" s="226">
        <v>204.55132478391101</v>
      </c>
      <c r="CA33" s="226">
        <v>188.233433454562</v>
      </c>
      <c r="CB33" s="516">
        <v>218.17532711119401</v>
      </c>
      <c r="CC33" s="226">
        <v>250.873793199944</v>
      </c>
      <c r="CD33" s="226">
        <v>179.312999631042</v>
      </c>
      <c r="CE33" s="228"/>
      <c r="CF33" s="226"/>
      <c r="CG33" s="928">
        <v>202.75672189877301</v>
      </c>
      <c r="CH33" s="226">
        <v>190.11370374352899</v>
      </c>
      <c r="CI33" s="226">
        <v>201.37504423667701</v>
      </c>
      <c r="CJ33" s="516">
        <v>216.78141771611101</v>
      </c>
      <c r="CK33" s="226">
        <v>259.60159091178298</v>
      </c>
      <c r="CL33" s="226">
        <v>200.218580257307</v>
      </c>
      <c r="CM33" s="228"/>
      <c r="CN33" s="226"/>
      <c r="CO33" s="928">
        <v>273.14318127648397</v>
      </c>
      <c r="CP33" s="226">
        <v>279.92602448110699</v>
      </c>
      <c r="CQ33" s="226">
        <v>233.51237493417599</v>
      </c>
      <c r="CR33" s="516"/>
      <c r="CS33" s="226"/>
      <c r="CT33" s="226"/>
      <c r="CU33" s="228"/>
      <c r="CV33" s="226"/>
      <c r="CW33" s="928">
        <v>157.39790884311</v>
      </c>
      <c r="CX33" s="226">
        <v>165.90524193548401</v>
      </c>
      <c r="CY33" s="226">
        <v>143.30147160683299</v>
      </c>
      <c r="CZ33" s="516">
        <v>162.987012987013</v>
      </c>
      <c r="DA33" s="226"/>
      <c r="DB33" s="226"/>
      <c r="DC33" s="228"/>
      <c r="DD33" s="226"/>
      <c r="DE33" s="928"/>
      <c r="DF33" s="226"/>
      <c r="DG33" s="226"/>
      <c r="DH33" s="516"/>
      <c r="DI33" s="226"/>
      <c r="DJ33" s="226"/>
      <c r="DK33" s="228"/>
      <c r="DL33" s="226"/>
      <c r="DM33" s="928">
        <v>196.41182055064499</v>
      </c>
      <c r="DN33" s="226">
        <v>192.16491742552901</v>
      </c>
      <c r="DO33" s="226">
        <v>199.05579011022101</v>
      </c>
      <c r="DP33" s="516">
        <v>198.014754116185</v>
      </c>
      <c r="DQ33" s="226">
        <v>201.963603275705</v>
      </c>
      <c r="DR33" s="226">
        <v>200.15562805872801</v>
      </c>
      <c r="DS33" s="228"/>
      <c r="DT33" s="226"/>
      <c r="DU33" s="928">
        <v>195.44134166660399</v>
      </c>
      <c r="DV33" s="226">
        <v>188.22588515322801</v>
      </c>
      <c r="DW33" s="226">
        <v>201.77167064035501</v>
      </c>
      <c r="DX33" s="516">
        <v>196.32646920622901</v>
      </c>
      <c r="DY33" s="226">
        <v>195.497165002081</v>
      </c>
      <c r="DZ33" s="226">
        <v>186.82127659574499</v>
      </c>
      <c r="EA33" s="228"/>
      <c r="EB33" s="226"/>
      <c r="EC33" s="928">
        <v>198.263398126471</v>
      </c>
      <c r="ED33" s="226">
        <v>199.430358906816</v>
      </c>
      <c r="EE33" s="226">
        <v>194.07567955933399</v>
      </c>
      <c r="EF33" s="516">
        <v>201.28415591326299</v>
      </c>
      <c r="EG33" s="226">
        <v>202.173244490005</v>
      </c>
      <c r="EH33" s="226"/>
      <c r="EI33" s="228"/>
      <c r="EJ33" s="586"/>
      <c r="EK33" s="928"/>
      <c r="EL33" s="586"/>
      <c r="EM33" s="586"/>
      <c r="EN33" s="585"/>
      <c r="EO33" s="226"/>
      <c r="EP33" s="586"/>
      <c r="EQ33" s="583"/>
      <c r="ER33" s="915"/>
    </row>
    <row r="34" spans="1:148" s="939" customFormat="1">
      <c r="A34" s="117" t="s">
        <v>72</v>
      </c>
      <c r="B34" s="288" t="s">
        <v>47</v>
      </c>
      <c r="C34" s="117" t="s">
        <v>338</v>
      </c>
      <c r="D34" s="288" t="s">
        <v>47</v>
      </c>
      <c r="E34" s="924">
        <v>257.68836440040502</v>
      </c>
      <c r="F34" s="156">
        <v>260.76438167989397</v>
      </c>
      <c r="G34" s="156">
        <v>264.65595593799401</v>
      </c>
      <c r="H34" s="515">
        <v>247.644755583326</v>
      </c>
      <c r="I34" s="156">
        <v>302.30238335037501</v>
      </c>
      <c r="J34" s="156">
        <v>228.25051564488501</v>
      </c>
      <c r="K34" s="152"/>
      <c r="L34" s="156"/>
      <c r="M34" s="924">
        <v>238.23031047810099</v>
      </c>
      <c r="N34" s="156">
        <v>238.61686806814501</v>
      </c>
      <c r="O34" s="156">
        <v>260.31801316905302</v>
      </c>
      <c r="P34" s="515">
        <v>215.75605019710599</v>
      </c>
      <c r="Q34" s="156">
        <v>265.557811282709</v>
      </c>
      <c r="R34" s="156">
        <v>195.53485853526499</v>
      </c>
      <c r="S34" s="152"/>
      <c r="T34" s="156"/>
      <c r="U34" s="924">
        <v>285.59711610259501</v>
      </c>
      <c r="V34" s="156">
        <v>294.33140198290897</v>
      </c>
      <c r="W34" s="156">
        <v>270.31708073117102</v>
      </c>
      <c r="X34" s="515">
        <v>292.14286559370299</v>
      </c>
      <c r="Y34" s="156">
        <v>321.54559989341197</v>
      </c>
      <c r="Z34" s="156">
        <v>298.95286724273399</v>
      </c>
      <c r="AA34" s="152"/>
      <c r="AB34" s="156"/>
      <c r="AC34" s="924">
        <v>119.50149229952299</v>
      </c>
      <c r="AD34" s="156">
        <v>96.094690039854896</v>
      </c>
      <c r="AE34" s="156">
        <v>108.57563619804</v>
      </c>
      <c r="AF34" s="515">
        <v>153.834150660673</v>
      </c>
      <c r="AG34" s="156">
        <v>170.49049324882901</v>
      </c>
      <c r="AH34" s="156">
        <v>155.22161133431999</v>
      </c>
      <c r="AI34" s="152"/>
      <c r="AJ34" s="156"/>
      <c r="AK34" s="924">
        <v>174.27964796872399</v>
      </c>
      <c r="AL34" s="156">
        <v>150.13966480446899</v>
      </c>
      <c r="AM34" s="156">
        <v>191.09531051964501</v>
      </c>
      <c r="AN34" s="515">
        <v>181.603968582059</v>
      </c>
      <c r="AO34" s="156"/>
      <c r="AP34" s="156"/>
      <c r="AQ34" s="152"/>
      <c r="AR34" s="156"/>
      <c r="AS34" s="924"/>
      <c r="AT34" s="156"/>
      <c r="AU34" s="156"/>
      <c r="AV34" s="515"/>
      <c r="AW34" s="156"/>
      <c r="AX34" s="156"/>
      <c r="AY34" s="152"/>
      <c r="AZ34" s="156"/>
      <c r="BA34" s="924">
        <v>108.264673222059</v>
      </c>
      <c r="BB34" s="156">
        <v>96.407627629560807</v>
      </c>
      <c r="BC34" s="156">
        <v>117.399663245005</v>
      </c>
      <c r="BD34" s="515">
        <v>110.98672879161001</v>
      </c>
      <c r="BE34" s="156">
        <v>94.731387626703906</v>
      </c>
      <c r="BF34" s="156">
        <v>108.215117477249</v>
      </c>
      <c r="BG34" s="152"/>
      <c r="BH34" s="156"/>
      <c r="BI34" s="924">
        <v>147.60604730799099</v>
      </c>
      <c r="BJ34" s="156">
        <v>99.544233638883</v>
      </c>
      <c r="BK34" s="156">
        <v>186.35918004850001</v>
      </c>
      <c r="BL34" s="515">
        <v>156.91472823658799</v>
      </c>
      <c r="BM34" s="156"/>
      <c r="BN34" s="156"/>
      <c r="BO34" s="152"/>
      <c r="BP34" s="156"/>
      <c r="BQ34" s="924">
        <v>216.02016819265199</v>
      </c>
      <c r="BR34" s="156">
        <v>214.16678441010501</v>
      </c>
      <c r="BS34" s="156">
        <v>221.20345690654</v>
      </c>
      <c r="BT34" s="515">
        <v>212.69026326131001</v>
      </c>
      <c r="BU34" s="156">
        <v>271.22304220378402</v>
      </c>
      <c r="BV34" s="156">
        <v>176.324359990538</v>
      </c>
      <c r="BW34" s="152"/>
      <c r="BX34" s="156"/>
      <c r="BY34" s="924">
        <v>191.009109957627</v>
      </c>
      <c r="BZ34" s="156">
        <v>187.50773967572499</v>
      </c>
      <c r="CA34" s="156">
        <v>210.81928849499201</v>
      </c>
      <c r="CB34" s="515">
        <v>174.70030170216401</v>
      </c>
      <c r="CC34" s="156">
        <v>223.34979711767201</v>
      </c>
      <c r="CD34" s="156">
        <v>134.853523551839</v>
      </c>
      <c r="CE34" s="152"/>
      <c r="CF34" s="156"/>
      <c r="CG34" s="924">
        <v>229.193523955073</v>
      </c>
      <c r="CH34" s="156">
        <v>228.66444953071499</v>
      </c>
      <c r="CI34" s="156">
        <v>226.51463805679501</v>
      </c>
      <c r="CJ34" s="515">
        <v>232.40148427770899</v>
      </c>
      <c r="CK34" s="156">
        <v>284.95400807894202</v>
      </c>
      <c r="CL34" s="156">
        <v>199.64434715908001</v>
      </c>
      <c r="CM34" s="152"/>
      <c r="CN34" s="156"/>
      <c r="CO34" s="924">
        <v>121.92877429544799</v>
      </c>
      <c r="CP34" s="156">
        <v>153.55614688664201</v>
      </c>
      <c r="CQ34" s="156">
        <v>141.443391258557</v>
      </c>
      <c r="CR34" s="515"/>
      <c r="CS34" s="156"/>
      <c r="CT34" s="156"/>
      <c r="CU34" s="152"/>
      <c r="CV34" s="156"/>
      <c r="CW34" s="924">
        <v>180.702306763313</v>
      </c>
      <c r="CX34" s="156">
        <v>178.588485663082</v>
      </c>
      <c r="CY34" s="156">
        <v>173.57799729335201</v>
      </c>
      <c r="CZ34" s="515">
        <v>189.940437333506</v>
      </c>
      <c r="DA34" s="156"/>
      <c r="DB34" s="156"/>
      <c r="DC34" s="152"/>
      <c r="DD34" s="156"/>
      <c r="DE34" s="924"/>
      <c r="DF34" s="156"/>
      <c r="DG34" s="156"/>
      <c r="DH34" s="515"/>
      <c r="DI34" s="156"/>
      <c r="DJ34" s="156"/>
      <c r="DK34" s="152"/>
      <c r="DL34" s="156"/>
      <c r="DM34" s="924">
        <v>214.03743629733199</v>
      </c>
      <c r="DN34" s="156">
        <v>217.27920975459199</v>
      </c>
      <c r="DO34" s="156">
        <v>249.15532852748601</v>
      </c>
      <c r="DP34" s="515">
        <v>175.67777060991699</v>
      </c>
      <c r="DQ34" s="156">
        <v>216.72265696087399</v>
      </c>
      <c r="DR34" s="156">
        <v>144.35872756933099</v>
      </c>
      <c r="DS34" s="152"/>
      <c r="DT34" s="156"/>
      <c r="DU34" s="924">
        <v>198.85895115341799</v>
      </c>
      <c r="DV34" s="156">
        <v>188.272002380244</v>
      </c>
      <c r="DW34" s="156">
        <v>252.32037917539299</v>
      </c>
      <c r="DX34" s="515">
        <v>155.98447190461701</v>
      </c>
      <c r="DY34" s="156">
        <v>172.790522263837</v>
      </c>
      <c r="DZ34" s="156">
        <v>101.28753799392101</v>
      </c>
      <c r="EA34" s="152"/>
      <c r="EB34" s="156"/>
      <c r="EC34" s="924">
        <v>242.649367841101</v>
      </c>
      <c r="ED34" s="156">
        <v>270.78224124684402</v>
      </c>
      <c r="EE34" s="156">
        <v>243.351574661717</v>
      </c>
      <c r="EF34" s="515">
        <v>213.81428761474001</v>
      </c>
      <c r="EG34" s="156">
        <v>190.29882111737601</v>
      </c>
      <c r="EH34" s="156"/>
      <c r="EI34" s="152"/>
      <c r="EJ34" s="587"/>
      <c r="EK34" s="924"/>
      <c r="EL34" s="587"/>
      <c r="EM34" s="587"/>
      <c r="EN34" s="505"/>
      <c r="EO34" s="156"/>
      <c r="EP34" s="587"/>
      <c r="EQ34" s="584"/>
      <c r="ER34" s="915"/>
    </row>
    <row r="35" spans="1:148" s="938" customFormat="1">
      <c r="A35" s="219" t="s">
        <v>347</v>
      </c>
      <c r="B35" s="555" t="s">
        <v>47</v>
      </c>
      <c r="C35" s="219" t="s">
        <v>339</v>
      </c>
      <c r="D35" s="555" t="s">
        <v>47</v>
      </c>
      <c r="E35" s="928">
        <v>195.741878372071</v>
      </c>
      <c r="F35" s="226">
        <v>192.15912783787101</v>
      </c>
      <c r="G35" s="226">
        <v>199.63989580107699</v>
      </c>
      <c r="H35" s="516">
        <v>195.426611477264</v>
      </c>
      <c r="I35" s="226">
        <v>261.04494573757597</v>
      </c>
      <c r="J35" s="226">
        <v>161.189932856453</v>
      </c>
      <c r="K35" s="228"/>
      <c r="L35" s="226"/>
      <c r="M35" s="928">
        <v>131.48534148733901</v>
      </c>
      <c r="N35" s="226">
        <v>126.766044025246</v>
      </c>
      <c r="O35" s="226">
        <v>138.03281268661499</v>
      </c>
      <c r="P35" s="516">
        <v>129.657167750155</v>
      </c>
      <c r="Q35" s="226">
        <v>174.97497823197801</v>
      </c>
      <c r="R35" s="226">
        <v>100.30490501331199</v>
      </c>
      <c r="S35" s="228"/>
      <c r="T35" s="226"/>
      <c r="U35" s="928">
        <v>286.17028880251303</v>
      </c>
      <c r="V35" s="226">
        <v>291.26961990009403</v>
      </c>
      <c r="W35" s="226">
        <v>280.038694086688</v>
      </c>
      <c r="X35" s="516">
        <v>287.20255242075802</v>
      </c>
      <c r="Y35" s="226">
        <v>312.73332889214601</v>
      </c>
      <c r="Z35" s="226">
        <v>279.207279392511</v>
      </c>
      <c r="AA35" s="228"/>
      <c r="AB35" s="226"/>
      <c r="AC35" s="928">
        <v>5.3018489784871097</v>
      </c>
      <c r="AD35" s="226">
        <v>2.2580526120387701</v>
      </c>
      <c r="AE35" s="226">
        <v>6.5849006713315497</v>
      </c>
      <c r="AF35" s="516">
        <v>7.0625936520910004</v>
      </c>
      <c r="AG35" s="226">
        <v>0</v>
      </c>
      <c r="AH35" s="226">
        <v>0</v>
      </c>
      <c r="AI35" s="228"/>
      <c r="AJ35" s="226"/>
      <c r="AK35" s="928">
        <v>170.57446213598899</v>
      </c>
      <c r="AL35" s="226">
        <v>146.573948838577</v>
      </c>
      <c r="AM35" s="226">
        <v>177.82864385297799</v>
      </c>
      <c r="AN35" s="516">
        <v>187.320793716412</v>
      </c>
      <c r="AO35" s="226"/>
      <c r="AP35" s="226"/>
      <c r="AQ35" s="228"/>
      <c r="AR35" s="226"/>
      <c r="AS35" s="928"/>
      <c r="AT35" s="226"/>
      <c r="AU35" s="226"/>
      <c r="AV35" s="516"/>
      <c r="AW35" s="226"/>
      <c r="AX35" s="226"/>
      <c r="AY35" s="228"/>
      <c r="AZ35" s="226"/>
      <c r="BA35" s="928">
        <v>118.53254499076399</v>
      </c>
      <c r="BB35" s="226">
        <v>138.29413034759199</v>
      </c>
      <c r="BC35" s="226">
        <v>113.616156086595</v>
      </c>
      <c r="BD35" s="516">
        <v>103.687348538105</v>
      </c>
      <c r="BE35" s="226">
        <v>95.176336945124106</v>
      </c>
      <c r="BF35" s="226">
        <v>91.847793243760407</v>
      </c>
      <c r="BG35" s="228"/>
      <c r="BH35" s="226"/>
      <c r="BI35" s="928">
        <v>1.43934609954027</v>
      </c>
      <c r="BJ35" s="226">
        <v>0</v>
      </c>
      <c r="BK35" s="226">
        <v>4.3180382986208201</v>
      </c>
      <c r="BL35" s="516">
        <v>0</v>
      </c>
      <c r="BM35" s="226"/>
      <c r="BN35" s="226"/>
      <c r="BO35" s="228"/>
      <c r="BP35" s="226"/>
      <c r="BQ35" s="928">
        <v>230.56159274937301</v>
      </c>
      <c r="BR35" s="226">
        <v>235.14336175759399</v>
      </c>
      <c r="BS35" s="226">
        <v>223.717047284182</v>
      </c>
      <c r="BT35" s="516">
        <v>232.82436920634299</v>
      </c>
      <c r="BU35" s="226">
        <v>285.24286380365299</v>
      </c>
      <c r="BV35" s="226">
        <v>223.392247264216</v>
      </c>
      <c r="BW35" s="228"/>
      <c r="BX35" s="226"/>
      <c r="BY35" s="928">
        <v>120.919051904312</v>
      </c>
      <c r="BZ35" s="226">
        <v>134.008982543359</v>
      </c>
      <c r="CA35" s="226">
        <v>126.02118316967299</v>
      </c>
      <c r="CB35" s="516">
        <v>102.72698999990401</v>
      </c>
      <c r="CC35" s="226">
        <v>97.483139778928205</v>
      </c>
      <c r="CD35" s="226">
        <v>99.434386914278704</v>
      </c>
      <c r="CE35" s="228"/>
      <c r="CF35" s="226"/>
      <c r="CG35" s="928">
        <v>288.05111492583899</v>
      </c>
      <c r="CH35" s="226">
        <v>290.14204519270697</v>
      </c>
      <c r="CI35" s="226">
        <v>273.68546183394398</v>
      </c>
      <c r="CJ35" s="516">
        <v>300.32583775086601</v>
      </c>
      <c r="CK35" s="226">
        <v>347.46962993236002</v>
      </c>
      <c r="CL35" s="226">
        <v>288.25871670626702</v>
      </c>
      <c r="CM35" s="228"/>
      <c r="CN35" s="226"/>
      <c r="CO35" s="928">
        <v>0</v>
      </c>
      <c r="CP35" s="226">
        <v>0</v>
      </c>
      <c r="CQ35" s="226">
        <v>0</v>
      </c>
      <c r="CR35" s="516"/>
      <c r="CS35" s="226"/>
      <c r="CT35" s="226"/>
      <c r="CU35" s="228"/>
      <c r="CV35" s="226"/>
      <c r="CW35" s="928">
        <v>120.65920631421901</v>
      </c>
      <c r="CX35" s="226">
        <v>117.74775985663101</v>
      </c>
      <c r="CY35" s="226">
        <v>111.15352237247301</v>
      </c>
      <c r="CZ35" s="516">
        <v>133.076336713552</v>
      </c>
      <c r="DA35" s="226"/>
      <c r="DB35" s="226"/>
      <c r="DC35" s="228"/>
      <c r="DD35" s="226"/>
      <c r="DE35" s="928"/>
      <c r="DF35" s="226"/>
      <c r="DG35" s="226"/>
      <c r="DH35" s="516"/>
      <c r="DI35" s="226"/>
      <c r="DJ35" s="226"/>
      <c r="DK35" s="228"/>
      <c r="DL35" s="226"/>
      <c r="DM35" s="928">
        <v>150.33784007840799</v>
      </c>
      <c r="DN35" s="226">
        <v>159.868999845655</v>
      </c>
      <c r="DO35" s="226">
        <v>152.596809615187</v>
      </c>
      <c r="DP35" s="516">
        <v>138.54771077438301</v>
      </c>
      <c r="DQ35" s="226">
        <v>165.477343039126</v>
      </c>
      <c r="DR35" s="226">
        <v>119.052528548124</v>
      </c>
      <c r="DS35" s="228"/>
      <c r="DT35" s="226"/>
      <c r="DU35" s="928">
        <v>120.589251341647</v>
      </c>
      <c r="DV35" s="226">
        <v>130.97012793811399</v>
      </c>
      <c r="DW35" s="226">
        <v>118.040805238346</v>
      </c>
      <c r="DX35" s="516">
        <v>112.756820848481</v>
      </c>
      <c r="DY35" s="226">
        <v>113.368055555556</v>
      </c>
      <c r="DZ35" s="226">
        <v>89.813981762917905</v>
      </c>
      <c r="EA35" s="228"/>
      <c r="EB35" s="226"/>
      <c r="EC35" s="928">
        <v>205.875573436444</v>
      </c>
      <c r="ED35" s="226">
        <v>213.17220941718799</v>
      </c>
      <c r="EE35" s="226">
        <v>215.962160220333</v>
      </c>
      <c r="EF35" s="516">
        <v>188.49235067181101</v>
      </c>
      <c r="EG35" s="226">
        <v>224.897488467453</v>
      </c>
      <c r="EH35" s="226"/>
      <c r="EI35" s="228"/>
      <c r="EJ35" s="586"/>
      <c r="EK35" s="928"/>
      <c r="EL35" s="586"/>
      <c r="EM35" s="586"/>
      <c r="EN35" s="585"/>
      <c r="EO35" s="226"/>
      <c r="EP35" s="586"/>
      <c r="EQ35" s="583"/>
      <c r="ER35" s="915"/>
    </row>
    <row r="36" spans="1:148" s="939" customFormat="1">
      <c r="A36" s="117" t="s">
        <v>187</v>
      </c>
      <c r="B36" s="288" t="s">
        <v>47</v>
      </c>
      <c r="C36" s="117" t="s">
        <v>294</v>
      </c>
      <c r="D36" s="288" t="s">
        <v>47</v>
      </c>
      <c r="E36" s="924">
        <v>224.881800092303</v>
      </c>
      <c r="F36" s="156">
        <v>213.67039263705701</v>
      </c>
      <c r="G36" s="156">
        <v>248.9299616632</v>
      </c>
      <c r="H36" s="515">
        <v>212.04504597665101</v>
      </c>
      <c r="I36" s="156">
        <v>173.326158785758</v>
      </c>
      <c r="J36" s="156">
        <v>216.38440777636399</v>
      </c>
      <c r="K36" s="152"/>
      <c r="L36" s="156"/>
      <c r="M36" s="924">
        <v>216.587059141254</v>
      </c>
      <c r="N36" s="156">
        <v>204.90690660847099</v>
      </c>
      <c r="O36" s="156">
        <v>235.34424627997299</v>
      </c>
      <c r="P36" s="515">
        <v>209.510024535317</v>
      </c>
      <c r="Q36" s="156">
        <v>159.20127400210799</v>
      </c>
      <c r="R36" s="156">
        <v>205.41992689860601</v>
      </c>
      <c r="S36" s="152"/>
      <c r="T36" s="156"/>
      <c r="U36" s="924">
        <v>236.398185666183</v>
      </c>
      <c r="V36" s="156">
        <v>226.952430458706</v>
      </c>
      <c r="W36" s="156">
        <v>266.65966311055598</v>
      </c>
      <c r="X36" s="515">
        <v>215.58246342928501</v>
      </c>
      <c r="Y36" s="156">
        <v>179.384118313237</v>
      </c>
      <c r="Z36" s="156">
        <v>253.12123592563501</v>
      </c>
      <c r="AA36" s="152"/>
      <c r="AB36" s="156"/>
      <c r="AC36" s="924">
        <v>253.36473378316501</v>
      </c>
      <c r="AD36" s="156">
        <v>243.71318118992099</v>
      </c>
      <c r="AE36" s="156">
        <v>262.069277890129</v>
      </c>
      <c r="AF36" s="515">
        <v>254.311742269446</v>
      </c>
      <c r="AG36" s="156">
        <v>241.11187655001399</v>
      </c>
      <c r="AH36" s="156">
        <v>341.73398181433703</v>
      </c>
      <c r="AI36" s="152"/>
      <c r="AJ36" s="156"/>
      <c r="AK36" s="924">
        <v>250.678437033965</v>
      </c>
      <c r="AL36" s="156">
        <v>250.51690679212001</v>
      </c>
      <c r="AM36" s="156">
        <v>253.98884664131799</v>
      </c>
      <c r="AN36" s="515">
        <v>247.52955766845801</v>
      </c>
      <c r="AO36" s="156"/>
      <c r="AP36" s="156"/>
      <c r="AQ36" s="152"/>
      <c r="AR36" s="156"/>
      <c r="AS36" s="924"/>
      <c r="AT36" s="156"/>
      <c r="AU36" s="156"/>
      <c r="AV36" s="515"/>
      <c r="AW36" s="156"/>
      <c r="AX36" s="156"/>
      <c r="AY36" s="152"/>
      <c r="AZ36" s="156"/>
      <c r="BA36" s="924">
        <v>91.556115236294602</v>
      </c>
      <c r="BB36" s="156">
        <v>90.954133609735507</v>
      </c>
      <c r="BC36" s="156">
        <v>88.378130871464606</v>
      </c>
      <c r="BD36" s="515">
        <v>95.336081227683806</v>
      </c>
      <c r="BE36" s="156">
        <v>84.350227193289101</v>
      </c>
      <c r="BF36" s="156">
        <v>85.417573784513706</v>
      </c>
      <c r="BG36" s="152"/>
      <c r="BH36" s="156"/>
      <c r="BI36" s="924">
        <v>122.946104054749</v>
      </c>
      <c r="BJ36" s="156">
        <v>123.295672564485</v>
      </c>
      <c r="BK36" s="156">
        <v>125.21662278943801</v>
      </c>
      <c r="BL36" s="515">
        <v>120.326016810323</v>
      </c>
      <c r="BM36" s="156"/>
      <c r="BN36" s="156"/>
      <c r="BO36" s="152"/>
      <c r="BP36" s="156"/>
      <c r="BQ36" s="924">
        <v>126.89117483888199</v>
      </c>
      <c r="BR36" s="156">
        <v>133.46895055770599</v>
      </c>
      <c r="BS36" s="156">
        <v>128.40485732485999</v>
      </c>
      <c r="BT36" s="515">
        <v>118.799716634079</v>
      </c>
      <c r="BU36" s="156">
        <v>127.831643474904</v>
      </c>
      <c r="BV36" s="156">
        <v>114.86021255493399</v>
      </c>
      <c r="BW36" s="152"/>
      <c r="BX36" s="156"/>
      <c r="BY36" s="924">
        <v>118.59390729889699</v>
      </c>
      <c r="BZ36" s="156">
        <v>125.805717191119</v>
      </c>
      <c r="CA36" s="156">
        <v>117.567036360251</v>
      </c>
      <c r="CB36" s="515">
        <v>112.408968345319</v>
      </c>
      <c r="CC36" s="156">
        <v>102.609346578984</v>
      </c>
      <c r="CD36" s="156">
        <v>82.116221866928996</v>
      </c>
      <c r="CE36" s="152"/>
      <c r="CF36" s="156"/>
      <c r="CG36" s="924">
        <v>131.23333325194801</v>
      </c>
      <c r="CH36" s="156">
        <v>137.63635386104201</v>
      </c>
      <c r="CI36" s="156">
        <v>133.948067732835</v>
      </c>
      <c r="CJ36" s="515">
        <v>122.11557816196699</v>
      </c>
      <c r="CK36" s="156">
        <v>123.18712463129501</v>
      </c>
      <c r="CL36" s="156">
        <v>129.705898860639</v>
      </c>
      <c r="CM36" s="152"/>
      <c r="CN36" s="156"/>
      <c r="CO36" s="924">
        <v>233.44879293666099</v>
      </c>
      <c r="CP36" s="156">
        <v>255.46833422033001</v>
      </c>
      <c r="CQ36" s="156">
        <v>192.10215903106899</v>
      </c>
      <c r="CR36" s="515"/>
      <c r="CS36" s="156"/>
      <c r="CT36" s="156"/>
      <c r="CU36" s="152"/>
      <c r="CV36" s="156"/>
      <c r="CW36" s="924">
        <v>267.50145516559797</v>
      </c>
      <c r="CX36" s="156">
        <v>258.72020609318997</v>
      </c>
      <c r="CY36" s="156">
        <v>279.86701192417098</v>
      </c>
      <c r="CZ36" s="515">
        <v>263.91714747943303</v>
      </c>
      <c r="DA36" s="156"/>
      <c r="DB36" s="156"/>
      <c r="DC36" s="152"/>
      <c r="DD36" s="156"/>
      <c r="DE36" s="924"/>
      <c r="DF36" s="156"/>
      <c r="DG36" s="156"/>
      <c r="DH36" s="515"/>
      <c r="DI36" s="156"/>
      <c r="DJ36" s="156"/>
      <c r="DK36" s="152"/>
      <c r="DL36" s="156"/>
      <c r="DM36" s="924">
        <v>120.993647390879</v>
      </c>
      <c r="DN36" s="156">
        <v>128.315249266862</v>
      </c>
      <c r="DO36" s="156">
        <v>130.38628343284401</v>
      </c>
      <c r="DP36" s="515">
        <v>104.279409472933</v>
      </c>
      <c r="DQ36" s="156">
        <v>81.458962693357606</v>
      </c>
      <c r="DR36" s="156">
        <v>150.88743882544901</v>
      </c>
      <c r="DS36" s="152"/>
      <c r="DT36" s="156"/>
      <c r="DU36" s="924">
        <v>110.416537262671</v>
      </c>
      <c r="DV36" s="156">
        <v>120.11544183278799</v>
      </c>
      <c r="DW36" s="156">
        <v>119.374488595809</v>
      </c>
      <c r="DX36" s="515">
        <v>91.759681359415893</v>
      </c>
      <c r="DY36" s="156">
        <v>82.920763108614196</v>
      </c>
      <c r="DZ36" s="156">
        <v>48.713373860182401</v>
      </c>
      <c r="EA36" s="152"/>
      <c r="EB36" s="156"/>
      <c r="EC36" s="924">
        <v>140.847445713962</v>
      </c>
      <c r="ED36" s="156">
        <v>143.43957853144599</v>
      </c>
      <c r="EE36" s="156">
        <v>150.57861333971999</v>
      </c>
      <c r="EF36" s="515">
        <v>128.52414527072</v>
      </c>
      <c r="EG36" s="156">
        <v>95.854946181445399</v>
      </c>
      <c r="EH36" s="156"/>
      <c r="EI36" s="152"/>
      <c r="EJ36" s="587"/>
      <c r="EK36" s="924"/>
      <c r="EL36" s="587"/>
      <c r="EM36" s="587"/>
      <c r="EN36" s="505"/>
      <c r="EO36" s="156"/>
      <c r="EP36" s="587"/>
      <c r="EQ36" s="584"/>
      <c r="ER36" s="915"/>
    </row>
    <row r="37" spans="1:148" s="938" customFormat="1">
      <c r="A37" s="219" t="s">
        <v>348</v>
      </c>
      <c r="B37" s="555" t="s">
        <v>47</v>
      </c>
      <c r="C37" s="219" t="s">
        <v>340</v>
      </c>
      <c r="D37" s="555" t="s">
        <v>47</v>
      </c>
      <c r="E37" s="928">
        <v>66.871451619589294</v>
      </c>
      <c r="F37" s="226">
        <v>71.865242738097393</v>
      </c>
      <c r="G37" s="226">
        <v>71.900923784143998</v>
      </c>
      <c r="H37" s="516">
        <v>56.848188336526597</v>
      </c>
      <c r="I37" s="226">
        <v>46.698607920470401</v>
      </c>
      <c r="J37" s="226">
        <v>60.7578224426208</v>
      </c>
      <c r="K37" s="228"/>
      <c r="L37" s="226"/>
      <c r="M37" s="928">
        <v>60.634299621158597</v>
      </c>
      <c r="N37" s="226">
        <v>63.456188569872197</v>
      </c>
      <c r="O37" s="226">
        <v>65.996607589996501</v>
      </c>
      <c r="P37" s="516">
        <v>52.450102703607101</v>
      </c>
      <c r="Q37" s="226">
        <v>49.185784336189897</v>
      </c>
      <c r="R37" s="226">
        <v>56.651685393258397</v>
      </c>
      <c r="S37" s="228"/>
      <c r="T37" s="226"/>
      <c r="U37" s="928">
        <v>75.733888770753097</v>
      </c>
      <c r="V37" s="226">
        <v>84.610099652610501</v>
      </c>
      <c r="W37" s="226">
        <v>79.606205428882106</v>
      </c>
      <c r="X37" s="516">
        <v>62.9853612307666</v>
      </c>
      <c r="Y37" s="226">
        <v>48.385450669508998</v>
      </c>
      <c r="Z37" s="226">
        <v>86.338675045823507</v>
      </c>
      <c r="AA37" s="228"/>
      <c r="AB37" s="226"/>
      <c r="AC37" s="928">
        <v>75.178862313933493</v>
      </c>
      <c r="AD37" s="226">
        <v>61.343660119609403</v>
      </c>
      <c r="AE37" s="226">
        <v>86.589466803120104</v>
      </c>
      <c r="AF37" s="516">
        <v>77.603460019070994</v>
      </c>
      <c r="AG37" s="226">
        <v>92.822265086800797</v>
      </c>
      <c r="AH37" s="226">
        <v>88.036582787058606</v>
      </c>
      <c r="AI37" s="228"/>
      <c r="AJ37" s="226"/>
      <c r="AK37" s="928">
        <v>65.066581169514905</v>
      </c>
      <c r="AL37" s="226">
        <v>75.518670979123797</v>
      </c>
      <c r="AM37" s="226">
        <v>65.042585551330802</v>
      </c>
      <c r="AN37" s="516">
        <v>54.6384869780901</v>
      </c>
      <c r="AO37" s="226"/>
      <c r="AP37" s="226"/>
      <c r="AQ37" s="228"/>
      <c r="AR37" s="226"/>
      <c r="AS37" s="928"/>
      <c r="AT37" s="226"/>
      <c r="AU37" s="226"/>
      <c r="AV37" s="516"/>
      <c r="AW37" s="226"/>
      <c r="AX37" s="226"/>
      <c r="AY37" s="228"/>
      <c r="AZ37" s="226"/>
      <c r="BA37" s="928">
        <v>75.167091335323306</v>
      </c>
      <c r="BB37" s="226">
        <v>78.812702685988299</v>
      </c>
      <c r="BC37" s="226">
        <v>83.123995868090503</v>
      </c>
      <c r="BD37" s="516">
        <v>63.564575451891102</v>
      </c>
      <c r="BE37" s="226">
        <v>68.444599790283107</v>
      </c>
      <c r="BF37" s="226">
        <v>64.070230677808794</v>
      </c>
      <c r="BG37" s="228"/>
      <c r="BH37" s="226"/>
      <c r="BI37" s="928">
        <v>74.082718503287097</v>
      </c>
      <c r="BJ37" s="226">
        <v>63.317203154977598</v>
      </c>
      <c r="BK37" s="226">
        <v>80.214013223722006</v>
      </c>
      <c r="BL37" s="516">
        <v>78.716939131161794</v>
      </c>
      <c r="BM37" s="226"/>
      <c r="BN37" s="226"/>
      <c r="BO37" s="228"/>
      <c r="BP37" s="226"/>
      <c r="BQ37" s="928">
        <v>59.461100139869103</v>
      </c>
      <c r="BR37" s="226">
        <v>60.5919543089123</v>
      </c>
      <c r="BS37" s="226">
        <v>62.829386715086102</v>
      </c>
      <c r="BT37" s="516">
        <v>54.961959395608702</v>
      </c>
      <c r="BU37" s="226">
        <v>56.877653740173301</v>
      </c>
      <c r="BV37" s="226">
        <v>55.174563125329399</v>
      </c>
      <c r="BW37" s="228"/>
      <c r="BX37" s="226"/>
      <c r="BY37" s="928">
        <v>52.177171094593596</v>
      </c>
      <c r="BZ37" s="226">
        <v>54.019801141178498</v>
      </c>
      <c r="CA37" s="226">
        <v>52.6744581773509</v>
      </c>
      <c r="CB37" s="516">
        <v>49.8372539652513</v>
      </c>
      <c r="CC37" s="226">
        <v>52.362389813907903</v>
      </c>
      <c r="CD37" s="226">
        <v>55.206370680113103</v>
      </c>
      <c r="CE37" s="228"/>
      <c r="CF37" s="226"/>
      <c r="CG37" s="928">
        <v>63.2700859075157</v>
      </c>
      <c r="CH37" s="226">
        <v>64.166008694449999</v>
      </c>
      <c r="CI37" s="226">
        <v>68.023318756078297</v>
      </c>
      <c r="CJ37" s="516">
        <v>57.620930272018903</v>
      </c>
      <c r="CK37" s="226">
        <v>55.682208559887201</v>
      </c>
      <c r="CL37" s="226">
        <v>56.460621254357598</v>
      </c>
      <c r="CM37" s="228"/>
      <c r="CN37" s="226"/>
      <c r="CO37" s="928">
        <v>52.211877863317902</v>
      </c>
      <c r="CP37" s="226">
        <v>46.7583821181479</v>
      </c>
      <c r="CQ37" s="226">
        <v>60.8241179568194</v>
      </c>
      <c r="CR37" s="516"/>
      <c r="CS37" s="226"/>
      <c r="CT37" s="226"/>
      <c r="CU37" s="228"/>
      <c r="CV37" s="226"/>
      <c r="CW37" s="928">
        <v>72.305592514039404</v>
      </c>
      <c r="CX37" s="226">
        <v>68.251120071684596</v>
      </c>
      <c r="CY37" s="226">
        <v>76.613279626610407</v>
      </c>
      <c r="CZ37" s="516">
        <v>72.052377843823393</v>
      </c>
      <c r="DA37" s="226"/>
      <c r="DB37" s="226"/>
      <c r="DC37" s="228"/>
      <c r="DD37" s="226"/>
      <c r="DE37" s="928"/>
      <c r="DF37" s="226"/>
      <c r="DG37" s="226"/>
      <c r="DH37" s="516"/>
      <c r="DI37" s="226"/>
      <c r="DJ37" s="226"/>
      <c r="DK37" s="228"/>
      <c r="DL37" s="226"/>
      <c r="DM37" s="928">
        <v>62.625225054165</v>
      </c>
      <c r="DN37" s="226">
        <v>69.761112826053406</v>
      </c>
      <c r="DO37" s="226">
        <v>64.115122275265307</v>
      </c>
      <c r="DP37" s="516">
        <v>53.9994400611765</v>
      </c>
      <c r="DQ37" s="226">
        <v>41.708280254777101</v>
      </c>
      <c r="DR37" s="226">
        <v>70.481892332789599</v>
      </c>
      <c r="DS37" s="228"/>
      <c r="DT37" s="226"/>
      <c r="DU37" s="928">
        <v>57.673801733618497</v>
      </c>
      <c r="DV37" s="226">
        <v>64.252781910145799</v>
      </c>
      <c r="DW37" s="226">
        <v>56.090844322197199</v>
      </c>
      <c r="DX37" s="516">
        <v>52.677778968512399</v>
      </c>
      <c r="DY37" s="226">
        <v>46.910762588431098</v>
      </c>
      <c r="DZ37" s="226">
        <v>52.527963525835901</v>
      </c>
      <c r="EA37" s="228"/>
      <c r="EB37" s="226"/>
      <c r="EC37" s="928">
        <v>71.769730993174505</v>
      </c>
      <c r="ED37" s="226">
        <v>79.921084403468299</v>
      </c>
      <c r="EE37" s="226">
        <v>78.829242006945293</v>
      </c>
      <c r="EF37" s="516">
        <v>56.558866569110002</v>
      </c>
      <c r="EG37" s="226">
        <v>47.006150691952797</v>
      </c>
      <c r="EH37" s="226"/>
      <c r="EI37" s="228"/>
      <c r="EJ37" s="586"/>
      <c r="EK37" s="928"/>
      <c r="EL37" s="586"/>
      <c r="EM37" s="586"/>
      <c r="EN37" s="585"/>
      <c r="EO37" s="226"/>
      <c r="EP37" s="586"/>
      <c r="EQ37" s="583"/>
      <c r="ER37" s="915"/>
    </row>
    <row r="38" spans="1:148" s="939" customFormat="1">
      <c r="A38" s="117" t="s">
        <v>0</v>
      </c>
      <c r="B38" s="288" t="s">
        <v>47</v>
      </c>
      <c r="C38" s="117" t="s">
        <v>293</v>
      </c>
      <c r="D38" s="288" t="s">
        <v>47</v>
      </c>
      <c r="E38" s="924">
        <v>114.54247979997</v>
      </c>
      <c r="F38" s="156">
        <v>132.41188023243299</v>
      </c>
      <c r="G38" s="156">
        <v>128.55540050898901</v>
      </c>
      <c r="H38" s="515">
        <v>82.660158658488896</v>
      </c>
      <c r="I38" s="156">
        <v>68.458961414391993</v>
      </c>
      <c r="J38" s="156">
        <v>84.360666169307095</v>
      </c>
      <c r="K38" s="152"/>
      <c r="L38" s="156"/>
      <c r="M38" s="924">
        <v>109.09376037586</v>
      </c>
      <c r="N38" s="156">
        <v>124.90343168846</v>
      </c>
      <c r="O38" s="156">
        <v>118.753523446636</v>
      </c>
      <c r="P38" s="515">
        <v>83.624325992485794</v>
      </c>
      <c r="Q38" s="156">
        <v>48.547362632326703</v>
      </c>
      <c r="R38" s="156">
        <v>108.850006768648</v>
      </c>
      <c r="S38" s="152"/>
      <c r="T38" s="156"/>
      <c r="U38" s="924">
        <v>122.151202568168</v>
      </c>
      <c r="V38" s="156">
        <v>143.79176915079799</v>
      </c>
      <c r="W38" s="156">
        <v>141.34709745221801</v>
      </c>
      <c r="X38" s="515">
        <v>81.314741101489204</v>
      </c>
      <c r="Y38" s="156">
        <v>90.392312304310195</v>
      </c>
      <c r="Z38" s="156">
        <v>34.177376276512199</v>
      </c>
      <c r="AA38" s="152"/>
      <c r="AB38" s="156"/>
      <c r="AC38" s="924">
        <v>71.024205187026496</v>
      </c>
      <c r="AD38" s="156">
        <v>81.635660960543206</v>
      </c>
      <c r="AE38" s="156">
        <v>65.162128282595802</v>
      </c>
      <c r="AF38" s="515">
        <v>66.274826317940295</v>
      </c>
      <c r="AG38" s="156">
        <v>87.3629098925324</v>
      </c>
      <c r="AH38" s="156">
        <v>15.7517445548742</v>
      </c>
      <c r="AI38" s="152"/>
      <c r="AJ38" s="156"/>
      <c r="AK38" s="924">
        <v>163.8954620499</v>
      </c>
      <c r="AL38" s="156">
        <v>125.770361658336</v>
      </c>
      <c r="AM38" s="156">
        <v>206.77237008872001</v>
      </c>
      <c r="AN38" s="515">
        <v>159.14365440264601</v>
      </c>
      <c r="AO38" s="156"/>
      <c r="AP38" s="156"/>
      <c r="AQ38" s="152"/>
      <c r="AR38" s="156"/>
      <c r="AS38" s="924"/>
      <c r="AT38" s="156"/>
      <c r="AU38" s="156"/>
      <c r="AV38" s="515"/>
      <c r="AW38" s="156"/>
      <c r="AX38" s="156"/>
      <c r="AY38" s="152"/>
      <c r="AZ38" s="156"/>
      <c r="BA38" s="924">
        <v>66.389049223383395</v>
      </c>
      <c r="BB38" s="156">
        <v>70.018296213490302</v>
      </c>
      <c r="BC38" s="156">
        <v>69.907053874247595</v>
      </c>
      <c r="BD38" s="515">
        <v>59.241797582412303</v>
      </c>
      <c r="BE38" s="156">
        <v>61.065886053827299</v>
      </c>
      <c r="BF38" s="156">
        <v>30.342491543466501</v>
      </c>
      <c r="BG38" s="152"/>
      <c r="BH38" s="156"/>
      <c r="BI38" s="924">
        <v>37.9346004777139</v>
      </c>
      <c r="BJ38" s="156">
        <v>35.886804519292298</v>
      </c>
      <c r="BK38" s="156">
        <v>57.269875231040302</v>
      </c>
      <c r="BL38" s="515">
        <v>20.647121682809001</v>
      </c>
      <c r="BM38" s="156"/>
      <c r="BN38" s="156"/>
      <c r="BO38" s="152"/>
      <c r="BP38" s="156"/>
      <c r="BQ38" s="924">
        <v>12.5614376838067</v>
      </c>
      <c r="BR38" s="156">
        <v>13.489995124426599</v>
      </c>
      <c r="BS38" s="156">
        <v>15.223911440595099</v>
      </c>
      <c r="BT38" s="515">
        <v>8.9704064863983906</v>
      </c>
      <c r="BU38" s="156">
        <v>11.736745153042699</v>
      </c>
      <c r="BV38" s="156">
        <v>6.5561701933411598</v>
      </c>
      <c r="BW38" s="152"/>
      <c r="BX38" s="156"/>
      <c r="BY38" s="924">
        <v>10.223459714960899</v>
      </c>
      <c r="BZ38" s="156">
        <v>7.6413479464437</v>
      </c>
      <c r="CA38" s="156">
        <v>13.4887663032974</v>
      </c>
      <c r="CB38" s="515">
        <v>9.5402648951416698</v>
      </c>
      <c r="CC38" s="156">
        <v>16.002658458094299</v>
      </c>
      <c r="CD38" s="156">
        <v>3.6560078711105599</v>
      </c>
      <c r="CE38" s="152"/>
      <c r="CF38" s="156"/>
      <c r="CG38" s="924">
        <v>13.8189040231519</v>
      </c>
      <c r="CH38" s="156">
        <v>16.670594018341301</v>
      </c>
      <c r="CI38" s="156">
        <v>16.1113845420446</v>
      </c>
      <c r="CJ38" s="515">
        <v>8.6747335090697906</v>
      </c>
      <c r="CK38" s="156">
        <v>9.0812573296847798</v>
      </c>
      <c r="CL38" s="156">
        <v>8.1214570354156095</v>
      </c>
      <c r="CM38" s="152"/>
      <c r="CN38" s="156"/>
      <c r="CO38" s="924">
        <v>47.391883271455299</v>
      </c>
      <c r="CP38" s="156">
        <v>68.7732836615221</v>
      </c>
      <c r="CQ38" s="156">
        <v>43.678251711427102</v>
      </c>
      <c r="CR38" s="515"/>
      <c r="CS38" s="156"/>
      <c r="CT38" s="156"/>
      <c r="CU38" s="152"/>
      <c r="CV38" s="156"/>
      <c r="CW38" s="924">
        <v>7.7950570765962501</v>
      </c>
      <c r="CX38" s="156">
        <v>6.7970430107526898</v>
      </c>
      <c r="CY38" s="156">
        <v>8.6452905384525192</v>
      </c>
      <c r="CZ38" s="515">
        <v>7.9428376805835503</v>
      </c>
      <c r="DA38" s="156"/>
      <c r="DB38" s="156"/>
      <c r="DC38" s="152"/>
      <c r="DD38" s="156"/>
      <c r="DE38" s="924"/>
      <c r="DF38" s="156"/>
      <c r="DG38" s="156"/>
      <c r="DH38" s="515"/>
      <c r="DI38" s="156"/>
      <c r="DJ38" s="156"/>
      <c r="DK38" s="152"/>
      <c r="DL38" s="156"/>
      <c r="DM38" s="924">
        <v>7.6934578099312798</v>
      </c>
      <c r="DN38" s="156">
        <v>7.9110202191696199</v>
      </c>
      <c r="DO38" s="156">
        <v>6.3243131088566997</v>
      </c>
      <c r="DP38" s="515">
        <v>8.8450401017675198</v>
      </c>
      <c r="DQ38" s="156">
        <v>18.6282074613285</v>
      </c>
      <c r="DR38" s="156">
        <v>1.02283849918434</v>
      </c>
      <c r="DS38" s="152"/>
      <c r="DT38" s="156"/>
      <c r="DU38" s="924">
        <v>7.4606818020448404</v>
      </c>
      <c r="DV38" s="156">
        <v>5.8229693543588201</v>
      </c>
      <c r="DW38" s="156">
        <v>8.4204965249003596</v>
      </c>
      <c r="DX38" s="515">
        <v>8.1385795268753398</v>
      </c>
      <c r="DY38" s="156">
        <v>19.3062708073242</v>
      </c>
      <c r="DZ38" s="156">
        <v>1.28145896656535</v>
      </c>
      <c r="EA38" s="152"/>
      <c r="EB38" s="156"/>
      <c r="EC38" s="924">
        <v>8.1520111128028407</v>
      </c>
      <c r="ED38" s="156">
        <v>11.762375150916499</v>
      </c>
      <c r="EE38" s="156">
        <v>2.4805412525446102</v>
      </c>
      <c r="EF38" s="515">
        <v>10.2131169349475</v>
      </c>
      <c r="EG38" s="156">
        <v>0.94771911840082002</v>
      </c>
      <c r="EH38" s="156"/>
      <c r="EI38" s="152"/>
      <c r="EJ38" s="587"/>
      <c r="EK38" s="924"/>
      <c r="EL38" s="587"/>
      <c r="EM38" s="587"/>
      <c r="EN38" s="505"/>
      <c r="EO38" s="156"/>
      <c r="EP38" s="587"/>
      <c r="EQ38" s="584"/>
      <c r="ER38" s="915"/>
    </row>
    <row r="39" spans="1:148" s="938" customFormat="1">
      <c r="A39" s="220" t="s">
        <v>74</v>
      </c>
      <c r="B39" s="221" t="s">
        <v>47</v>
      </c>
      <c r="C39" s="220" t="s">
        <v>295</v>
      </c>
      <c r="D39" s="221" t="s">
        <v>47</v>
      </c>
      <c r="E39" s="943">
        <v>1104.07941619182</v>
      </c>
      <c r="F39" s="224">
        <v>1110.31744263778</v>
      </c>
      <c r="G39" s="224">
        <v>1166.05973108475</v>
      </c>
      <c r="H39" s="891">
        <v>1035.86107485293</v>
      </c>
      <c r="I39" s="224">
        <v>1100.00840895688</v>
      </c>
      <c r="J39" s="224">
        <v>974.499253960592</v>
      </c>
      <c r="K39" s="944"/>
      <c r="L39" s="224"/>
      <c r="M39" s="943">
        <v>1003.77933041043</v>
      </c>
      <c r="N39" s="224">
        <v>1001.2649997088899</v>
      </c>
      <c r="O39" s="224">
        <v>1067.29778433093</v>
      </c>
      <c r="P39" s="891">
        <v>942.77520719147401</v>
      </c>
      <c r="Q39" s="224">
        <v>949.61142935704095</v>
      </c>
      <c r="R39" s="224">
        <v>908.71003113577899</v>
      </c>
      <c r="S39" s="944"/>
      <c r="T39" s="224"/>
      <c r="U39" s="943">
        <v>1245.43333014677</v>
      </c>
      <c r="V39" s="224">
        <v>1275.59854958541</v>
      </c>
      <c r="W39" s="224">
        <v>1294.94656412312</v>
      </c>
      <c r="X39" s="891">
        <v>1165.7548767317901</v>
      </c>
      <c r="Y39" s="224">
        <v>1214.5753114382801</v>
      </c>
      <c r="Z39" s="224">
        <v>1149.2489133280999</v>
      </c>
      <c r="AA39" s="944"/>
      <c r="AB39" s="224"/>
      <c r="AC39" s="943">
        <v>918.52642709032796</v>
      </c>
      <c r="AD39" s="224">
        <v>893.84519213995304</v>
      </c>
      <c r="AE39" s="224">
        <v>906.90961017720997</v>
      </c>
      <c r="AF39" s="891">
        <v>954.82447895382097</v>
      </c>
      <c r="AG39" s="224">
        <v>1024.3877101129799</v>
      </c>
      <c r="AH39" s="224">
        <v>975.53351659970394</v>
      </c>
      <c r="AI39" s="944"/>
      <c r="AJ39" s="224"/>
      <c r="AK39" s="943">
        <v>1114.8451675501301</v>
      </c>
      <c r="AL39" s="224">
        <v>1035.6306968538699</v>
      </c>
      <c r="AM39" s="224">
        <v>1174.1024081115299</v>
      </c>
      <c r="AN39" s="891">
        <v>1134.80239768499</v>
      </c>
      <c r="AO39" s="224"/>
      <c r="AP39" s="224"/>
      <c r="AQ39" s="944"/>
      <c r="AR39" s="224"/>
      <c r="AS39" s="943"/>
      <c r="AT39" s="224"/>
      <c r="AU39" s="224"/>
      <c r="AV39" s="891"/>
      <c r="AW39" s="224"/>
      <c r="AX39" s="224"/>
      <c r="AY39" s="944"/>
      <c r="AZ39" s="224"/>
      <c r="BA39" s="943">
        <v>740.72853266593199</v>
      </c>
      <c r="BB39" s="224">
        <v>752.38980952625502</v>
      </c>
      <c r="BC39" s="224">
        <v>754.87898003856697</v>
      </c>
      <c r="BD39" s="891">
        <v>714.91680843297502</v>
      </c>
      <c r="BE39" s="224">
        <v>714.71059070255103</v>
      </c>
      <c r="BF39" s="224">
        <v>654.19448709942799</v>
      </c>
      <c r="BG39" s="944"/>
      <c r="BH39" s="224"/>
      <c r="BI39" s="943">
        <v>766.81459154009497</v>
      </c>
      <c r="BJ39" s="224">
        <v>696.05371988914999</v>
      </c>
      <c r="BK39" s="224">
        <v>825.77501218277905</v>
      </c>
      <c r="BL39" s="891">
        <v>778.61504254835495</v>
      </c>
      <c r="BM39" s="224"/>
      <c r="BN39" s="224"/>
      <c r="BO39" s="944"/>
      <c r="BP39" s="224"/>
      <c r="BQ39" s="943">
        <v>848.62382292205302</v>
      </c>
      <c r="BR39" s="224">
        <v>852.06047701017906</v>
      </c>
      <c r="BS39" s="224">
        <v>848.306687599376</v>
      </c>
      <c r="BT39" s="891">
        <v>845.50430415660298</v>
      </c>
      <c r="BU39" s="224">
        <v>1012.86196920419</v>
      </c>
      <c r="BV39" s="224">
        <v>769.56273109435494</v>
      </c>
      <c r="BW39" s="944"/>
      <c r="BX39" s="224"/>
      <c r="BY39" s="943">
        <v>696.57606175361195</v>
      </c>
      <c r="BZ39" s="224">
        <v>713.53491328173504</v>
      </c>
      <c r="CA39" s="224">
        <v>708.80416596012606</v>
      </c>
      <c r="CB39" s="891">
        <v>667.38910601897396</v>
      </c>
      <c r="CC39" s="224">
        <v>742.68112494752995</v>
      </c>
      <c r="CD39" s="224">
        <v>554.57951051531199</v>
      </c>
      <c r="CE39" s="944"/>
      <c r="CF39" s="224"/>
      <c r="CG39" s="943">
        <v>928.32368396230004</v>
      </c>
      <c r="CH39" s="224">
        <v>927.39315504078399</v>
      </c>
      <c r="CI39" s="224">
        <v>919.65791515837395</v>
      </c>
      <c r="CJ39" s="891">
        <v>937.91998168774205</v>
      </c>
      <c r="CK39" s="224">
        <v>1079.9758194439501</v>
      </c>
      <c r="CL39" s="224">
        <v>882.40962127306602</v>
      </c>
      <c r="CM39" s="944"/>
      <c r="CN39" s="224"/>
      <c r="CO39" s="943">
        <v>728.12450964336597</v>
      </c>
      <c r="CP39" s="224">
        <v>804.48217136774895</v>
      </c>
      <c r="CQ39" s="224">
        <v>671.560294892049</v>
      </c>
      <c r="CR39" s="891"/>
      <c r="CS39" s="224"/>
      <c r="CT39" s="224"/>
      <c r="CU39" s="944"/>
      <c r="CV39" s="224"/>
      <c r="CW39" s="943">
        <v>806.361526676876</v>
      </c>
      <c r="CX39" s="224">
        <v>796.00985663082395</v>
      </c>
      <c r="CY39" s="224">
        <v>793.15857336189197</v>
      </c>
      <c r="CZ39" s="891">
        <v>829.91615003791105</v>
      </c>
      <c r="DA39" s="224"/>
      <c r="DB39" s="224"/>
      <c r="DC39" s="944"/>
      <c r="DD39" s="224"/>
      <c r="DE39" s="943"/>
      <c r="DF39" s="224"/>
      <c r="DG39" s="224"/>
      <c r="DH39" s="891"/>
      <c r="DI39" s="224"/>
      <c r="DJ39" s="224"/>
      <c r="DK39" s="944"/>
      <c r="DL39" s="224"/>
      <c r="DM39" s="943">
        <v>752.09942718136097</v>
      </c>
      <c r="DN39" s="224">
        <v>775.30050933786094</v>
      </c>
      <c r="DO39" s="224">
        <v>801.63364706985999</v>
      </c>
      <c r="DP39" s="891">
        <v>679.36412513636105</v>
      </c>
      <c r="DQ39" s="224">
        <v>725.95905368516799</v>
      </c>
      <c r="DR39" s="224">
        <v>685.95905383360503</v>
      </c>
      <c r="DS39" s="944"/>
      <c r="DT39" s="224"/>
      <c r="DU39" s="943">
        <v>690.44056496000303</v>
      </c>
      <c r="DV39" s="224">
        <v>697.65920856887794</v>
      </c>
      <c r="DW39" s="224">
        <v>756.01868449699998</v>
      </c>
      <c r="DX39" s="891">
        <v>617.64380181413003</v>
      </c>
      <c r="DY39" s="224">
        <v>630.79353932584297</v>
      </c>
      <c r="DZ39" s="224">
        <v>480.44559270516697</v>
      </c>
      <c r="EA39" s="944"/>
      <c r="EB39" s="224"/>
      <c r="EC39" s="943">
        <v>867.55752722395505</v>
      </c>
      <c r="ED39" s="224">
        <v>918.50784765667902</v>
      </c>
      <c r="EE39" s="224">
        <v>885.27781104059397</v>
      </c>
      <c r="EF39" s="891">
        <v>798.88692297459102</v>
      </c>
      <c r="EG39" s="224">
        <v>761.17837006663297</v>
      </c>
      <c r="EH39" s="224"/>
      <c r="EI39" s="944"/>
      <c r="EJ39" s="223"/>
      <c r="EK39" s="943"/>
      <c r="EL39" s="223"/>
      <c r="EM39" s="223"/>
      <c r="EN39" s="222"/>
      <c r="EO39" s="224"/>
      <c r="EP39" s="223"/>
      <c r="EQ39" s="225"/>
      <c r="ER39" s="915"/>
    </row>
    <row r="40" spans="1:148" s="915" customFormat="1">
      <c r="A40" s="18" t="s">
        <v>75</v>
      </c>
      <c r="B40" s="19" t="s">
        <v>47</v>
      </c>
      <c r="C40" s="18" t="s">
        <v>296</v>
      </c>
      <c r="D40" s="19" t="s">
        <v>47</v>
      </c>
      <c r="E40" s="892">
        <v>2463.2123969355198</v>
      </c>
      <c r="F40" s="155">
        <v>2462.8084423700602</v>
      </c>
      <c r="G40" s="155">
        <v>2646.2888024113499</v>
      </c>
      <c r="H40" s="892">
        <v>2280.5399460251501</v>
      </c>
      <c r="I40" s="155">
        <v>1317.3858059546901</v>
      </c>
      <c r="J40" s="155">
        <v>3204.31937069382</v>
      </c>
      <c r="K40" s="945"/>
      <c r="L40" s="155"/>
      <c r="M40" s="892">
        <v>2526.4644902762798</v>
      </c>
      <c r="N40" s="155">
        <v>2545.25637447893</v>
      </c>
      <c r="O40" s="155">
        <v>2662.32323978249</v>
      </c>
      <c r="P40" s="892">
        <v>2371.8138565673999</v>
      </c>
      <c r="Q40" s="155">
        <v>1576.68919847853</v>
      </c>
      <c r="R40" s="155">
        <v>3080.3075673480398</v>
      </c>
      <c r="S40" s="945"/>
      <c r="T40" s="155"/>
      <c r="U40" s="892">
        <v>2372.12915716931</v>
      </c>
      <c r="V40" s="155">
        <v>2337.84943073763</v>
      </c>
      <c r="W40" s="155">
        <v>2625.3634569696501</v>
      </c>
      <c r="X40" s="1112">
        <v>2153.17458380065</v>
      </c>
      <c r="Y40" s="1113">
        <v>1100.24815135567</v>
      </c>
      <c r="Z40" s="1113">
        <v>3416.0145587850202</v>
      </c>
      <c r="AA40" s="945"/>
      <c r="AB40" s="155"/>
      <c r="AC40" s="892">
        <v>4249.2152766437803</v>
      </c>
      <c r="AD40" s="155">
        <v>4789.41933074195</v>
      </c>
      <c r="AE40" s="155">
        <v>4445.20531678917</v>
      </c>
      <c r="AF40" s="892">
        <v>3513.0211824002199</v>
      </c>
      <c r="AG40" s="155">
        <v>2332.5186001653401</v>
      </c>
      <c r="AH40" s="155">
        <v>4703.4715584690202</v>
      </c>
      <c r="AI40" s="945"/>
      <c r="AJ40" s="155"/>
      <c r="AK40" s="892">
        <v>2152.94664622856</v>
      </c>
      <c r="AL40" s="155">
        <v>2439.2466921493701</v>
      </c>
      <c r="AM40" s="155">
        <v>2253.1166032953101</v>
      </c>
      <c r="AN40" s="892">
        <v>1766.4766432410099</v>
      </c>
      <c r="AO40" s="155"/>
      <c r="AP40" s="155"/>
      <c r="AQ40" s="945"/>
      <c r="AR40" s="155"/>
      <c r="AS40" s="892"/>
      <c r="AT40" s="155"/>
      <c r="AU40" s="155"/>
      <c r="AV40" s="892"/>
      <c r="AW40" s="155"/>
      <c r="AX40" s="155"/>
      <c r="AY40" s="945"/>
      <c r="AZ40" s="155"/>
      <c r="BA40" s="892">
        <v>2388.5567049394099</v>
      </c>
      <c r="BB40" s="155">
        <v>2417.87054353027</v>
      </c>
      <c r="BC40" s="155">
        <v>2398.2182050070701</v>
      </c>
      <c r="BD40" s="892">
        <v>2349.58136628088</v>
      </c>
      <c r="BE40" s="155">
        <v>1377.82715833625</v>
      </c>
      <c r="BF40" s="155">
        <v>3443.25545936448</v>
      </c>
      <c r="BG40" s="945"/>
      <c r="BH40" s="155"/>
      <c r="BI40" s="892">
        <v>3425.4928122450801</v>
      </c>
      <c r="BJ40" s="155">
        <v>3658.2031549776202</v>
      </c>
      <c r="BK40" s="155">
        <v>3389.43933264322</v>
      </c>
      <c r="BL40" s="892">
        <v>3228.8359491144101</v>
      </c>
      <c r="BM40" s="155"/>
      <c r="BN40" s="155"/>
      <c r="BO40" s="945"/>
      <c r="BP40" s="155"/>
      <c r="BQ40" s="892">
        <v>2174.55418188556</v>
      </c>
      <c r="BR40" s="155">
        <v>2307.2981562372502</v>
      </c>
      <c r="BS40" s="155">
        <v>2201.7426881812098</v>
      </c>
      <c r="BT40" s="892">
        <v>2014.6217012382101</v>
      </c>
      <c r="BU40" s="155">
        <v>1074.4654301973201</v>
      </c>
      <c r="BV40" s="155">
        <v>2968.7933502923602</v>
      </c>
      <c r="BW40" s="945"/>
      <c r="BX40" s="155"/>
      <c r="BY40" s="892">
        <v>2076.5880268350702</v>
      </c>
      <c r="BZ40" s="155">
        <v>2090.7304954522301</v>
      </c>
      <c r="CA40" s="155">
        <v>2106.9272486662699</v>
      </c>
      <c r="CB40" s="892">
        <v>2032.1063363866899</v>
      </c>
      <c r="CC40" s="155">
        <v>1094.50846509025</v>
      </c>
      <c r="CD40" s="155">
        <v>2985.4635346205901</v>
      </c>
      <c r="CE40" s="945"/>
      <c r="CF40" s="155"/>
      <c r="CG40" s="892">
        <v>2226.9530383769002</v>
      </c>
      <c r="CH40" s="155">
        <v>2425.0715218359701</v>
      </c>
      <c r="CI40" s="155">
        <v>2250.2378545871102</v>
      </c>
      <c r="CJ40" s="892">
        <v>2005.54973870764</v>
      </c>
      <c r="CK40" s="155">
        <v>1059.8075624578</v>
      </c>
      <c r="CL40" s="155">
        <v>2957.3714242951501</v>
      </c>
      <c r="CM40" s="945"/>
      <c r="CN40" s="155"/>
      <c r="CO40" s="892">
        <v>3296.2198216137199</v>
      </c>
      <c r="CP40" s="155">
        <v>3433.5848855774302</v>
      </c>
      <c r="CQ40" s="155">
        <v>3594.6624539231202</v>
      </c>
      <c r="CR40" s="892"/>
      <c r="CS40" s="155"/>
      <c r="CT40" s="155"/>
      <c r="CU40" s="945"/>
      <c r="CV40" s="155"/>
      <c r="CW40" s="892">
        <v>2025.4379984642701</v>
      </c>
      <c r="CX40" s="155">
        <v>2031.64650537634</v>
      </c>
      <c r="CY40" s="155">
        <v>2238.2864997922102</v>
      </c>
      <c r="CZ40" s="892">
        <v>1806.3809902242599</v>
      </c>
      <c r="DA40" s="155"/>
      <c r="DB40" s="155"/>
      <c r="DC40" s="945"/>
      <c r="DD40" s="155"/>
      <c r="DE40" s="892"/>
      <c r="DF40" s="155"/>
      <c r="DG40" s="155"/>
      <c r="DH40" s="892"/>
      <c r="DI40" s="155"/>
      <c r="DJ40" s="155"/>
      <c r="DK40" s="945"/>
      <c r="DL40" s="155"/>
      <c r="DM40" s="892">
        <v>1789.4071784395301</v>
      </c>
      <c r="DN40" s="155">
        <v>1769.0561043370899</v>
      </c>
      <c r="DO40" s="155">
        <v>1952.82927016852</v>
      </c>
      <c r="DP40" s="892">
        <v>1646.3361608129801</v>
      </c>
      <c r="DQ40" s="155">
        <v>939.46769790718804</v>
      </c>
      <c r="DR40" s="155">
        <v>2298.9771615008199</v>
      </c>
      <c r="DS40" s="945"/>
      <c r="DT40" s="155"/>
      <c r="DU40" s="892">
        <v>1854.68810218833</v>
      </c>
      <c r="DV40" s="155">
        <v>1802.2318952692699</v>
      </c>
      <c r="DW40" s="155">
        <v>1997.75311936149</v>
      </c>
      <c r="DX40" s="892">
        <v>1764.07929193424</v>
      </c>
      <c r="DY40" s="155">
        <v>1167.8084685809399</v>
      </c>
      <c r="DZ40" s="155">
        <v>2351.1133738601802</v>
      </c>
      <c r="EA40" s="945"/>
      <c r="EB40" s="155"/>
      <c r="EC40" s="892">
        <v>1665.5468544605001</v>
      </c>
      <c r="ED40" s="155">
        <v>1707.8642300515901</v>
      </c>
      <c r="EE40" s="155">
        <v>1870.4524009100701</v>
      </c>
      <c r="EF40" s="892">
        <v>1418.3239324198501</v>
      </c>
      <c r="EG40" s="155">
        <v>554.93388006150701</v>
      </c>
      <c r="EH40" s="155"/>
      <c r="EI40" s="945"/>
      <c r="EJ40" s="129"/>
      <c r="EK40" s="892"/>
      <c r="EL40" s="129"/>
      <c r="EM40" s="129"/>
      <c r="EN40" s="128"/>
      <c r="EO40" s="155"/>
      <c r="EP40" s="129"/>
      <c r="EQ40" s="130"/>
    </row>
    <row r="41" spans="1:148" s="915" customFormat="1">
      <c r="A41" s="908" t="s">
        <v>363</v>
      </c>
      <c r="B41" s="603" t="s">
        <v>47</v>
      </c>
      <c r="C41" s="908" t="s">
        <v>297</v>
      </c>
      <c r="D41" s="603" t="s">
        <v>47</v>
      </c>
      <c r="E41" s="909">
        <v>1968.0146383091401</v>
      </c>
      <c r="F41" s="946">
        <v>2049.7204030226699</v>
      </c>
      <c r="G41" s="946">
        <v>2151.5297619047601</v>
      </c>
      <c r="H41" s="909">
        <v>1702.79375</v>
      </c>
      <c r="I41" s="946">
        <v>1225.4702380952399</v>
      </c>
      <c r="J41" s="946">
        <v>2835.8853868194801</v>
      </c>
      <c r="K41" s="947"/>
      <c r="L41" s="946"/>
      <c r="M41" s="909">
        <v>2109.25560329786</v>
      </c>
      <c r="N41" s="946">
        <v>2157.5551102204399</v>
      </c>
      <c r="O41" s="946">
        <v>2257.1928571428598</v>
      </c>
      <c r="P41" s="909">
        <v>1913.0188425302799</v>
      </c>
      <c r="Q41" s="946">
        <v>1378.9119047618999</v>
      </c>
      <c r="R41" s="946">
        <v>2867.50909090909</v>
      </c>
      <c r="S41" s="947"/>
      <c r="T41" s="946"/>
      <c r="U41" s="909">
        <v>1775.92668538056</v>
      </c>
      <c r="V41" s="946">
        <v>1936.9016511127099</v>
      </c>
      <c r="W41" s="946">
        <v>1991.84210526316</v>
      </c>
      <c r="X41" s="1114">
        <v>1399.0362997658101</v>
      </c>
      <c r="Y41" s="1115">
        <v>991.1</v>
      </c>
      <c r="Z41" s="1115">
        <v>2608.4485294117599</v>
      </c>
      <c r="AA41" s="947"/>
      <c r="AB41" s="946"/>
      <c r="AC41" s="909">
        <v>3468.1210019584501</v>
      </c>
      <c r="AD41" s="946">
        <v>4061.3700234192002</v>
      </c>
      <c r="AE41" s="946">
        <v>3635.4666666666699</v>
      </c>
      <c r="AF41" s="909">
        <v>2707.5263157894701</v>
      </c>
      <c r="AG41" s="946" t="s">
        <v>9</v>
      </c>
      <c r="AH41" s="946" t="s">
        <v>9</v>
      </c>
      <c r="AI41" s="947"/>
      <c r="AJ41" s="946"/>
      <c r="AK41" s="909" t="s">
        <v>9</v>
      </c>
      <c r="AL41" s="946" t="s">
        <v>9</v>
      </c>
      <c r="AM41" s="946" t="s">
        <v>9</v>
      </c>
      <c r="AN41" s="909" t="s">
        <v>9</v>
      </c>
      <c r="AO41" s="946"/>
      <c r="AP41" s="946"/>
      <c r="AQ41" s="947"/>
      <c r="AR41" s="946"/>
      <c r="AS41" s="909"/>
      <c r="AT41" s="946"/>
      <c r="AU41" s="946"/>
      <c r="AV41" s="909"/>
      <c r="AW41" s="946"/>
      <c r="AX41" s="946"/>
      <c r="AY41" s="947"/>
      <c r="AZ41" s="946"/>
      <c r="BA41" s="909">
        <v>1939.15244972917</v>
      </c>
      <c r="BB41" s="946">
        <v>2032.4596774193501</v>
      </c>
      <c r="BC41" s="946">
        <v>1918.27469879518</v>
      </c>
      <c r="BD41" s="909">
        <v>1866.72297297297</v>
      </c>
      <c r="BE41" s="946">
        <v>1157.4864864864901</v>
      </c>
      <c r="BF41" s="946">
        <v>3041.62222222222</v>
      </c>
      <c r="BG41" s="947"/>
      <c r="BH41" s="946"/>
      <c r="BI41" s="909">
        <v>2436.8184210526301</v>
      </c>
      <c r="BJ41" s="946">
        <v>2545.4499999999998</v>
      </c>
      <c r="BK41" s="946">
        <v>2408.1578947368398</v>
      </c>
      <c r="BL41" s="909">
        <v>2356.8473684210499</v>
      </c>
      <c r="BM41" s="946"/>
      <c r="BN41" s="946"/>
      <c r="BO41" s="947"/>
      <c r="BP41" s="946"/>
      <c r="BQ41" s="909">
        <v>1663.27060511215</v>
      </c>
      <c r="BR41" s="946">
        <v>1753.31111111111</v>
      </c>
      <c r="BS41" s="946">
        <v>1734.55</v>
      </c>
      <c r="BT41" s="909">
        <v>1501.9507042253499</v>
      </c>
      <c r="BU41" s="946">
        <v>883.18433179723502</v>
      </c>
      <c r="BV41" s="946">
        <v>2525.3333333333298</v>
      </c>
      <c r="BW41" s="947"/>
      <c r="BX41" s="946"/>
      <c r="BY41" s="909">
        <v>1657.6932038835</v>
      </c>
      <c r="BZ41" s="946">
        <v>1675.67961165049</v>
      </c>
      <c r="CA41" s="946">
        <v>1727.3</v>
      </c>
      <c r="CB41" s="909">
        <v>1570.1</v>
      </c>
      <c r="CC41" s="946">
        <v>893.08749999999998</v>
      </c>
      <c r="CD41" s="946">
        <v>2534.9767441860499</v>
      </c>
      <c r="CE41" s="947"/>
      <c r="CF41" s="946"/>
      <c r="CG41" s="909">
        <v>1713.26842106192</v>
      </c>
      <c r="CH41" s="946">
        <v>1903.9416058394199</v>
      </c>
      <c r="CI41" s="946">
        <v>1760.7533632287</v>
      </c>
      <c r="CJ41" s="909">
        <v>1475.11029411765</v>
      </c>
      <c r="CK41" s="946">
        <v>839.20814479638</v>
      </c>
      <c r="CL41" s="946">
        <v>2515.4983277592</v>
      </c>
      <c r="CM41" s="947"/>
      <c r="CN41" s="946"/>
      <c r="CO41" s="909" t="s">
        <v>9</v>
      </c>
      <c r="CP41" s="946" t="s">
        <v>9</v>
      </c>
      <c r="CQ41" s="946" t="s">
        <v>9</v>
      </c>
      <c r="CR41" s="909"/>
      <c r="CS41" s="946"/>
      <c r="CT41" s="946"/>
      <c r="CU41" s="947"/>
      <c r="CV41" s="946"/>
      <c r="CW41" s="909">
        <v>984.64484717269499</v>
      </c>
      <c r="CX41" s="946">
        <v>948.14569536423903</v>
      </c>
      <c r="CY41" s="946">
        <v>1056.385</v>
      </c>
      <c r="CZ41" s="909">
        <v>949.40384615384596</v>
      </c>
      <c r="DA41" s="946"/>
      <c r="DB41" s="946"/>
      <c r="DC41" s="947"/>
      <c r="DD41" s="946"/>
      <c r="DE41" s="909"/>
      <c r="DF41" s="946"/>
      <c r="DG41" s="946"/>
      <c r="DH41" s="909"/>
      <c r="DI41" s="946"/>
      <c r="DJ41" s="946"/>
      <c r="DK41" s="947"/>
      <c r="DL41" s="946"/>
      <c r="DM41" s="909">
        <v>1439.0092073021301</v>
      </c>
      <c r="DN41" s="946">
        <v>1467.11428571429</v>
      </c>
      <c r="DO41" s="946">
        <v>1569.30424528302</v>
      </c>
      <c r="DP41" s="909">
        <v>1280.6090909090899</v>
      </c>
      <c r="DQ41" s="946">
        <v>784.10317460317401</v>
      </c>
      <c r="DR41" s="946">
        <v>2022.55238095238</v>
      </c>
      <c r="DS41" s="947"/>
      <c r="DT41" s="946"/>
      <c r="DU41" s="909">
        <v>1522.8277930730101</v>
      </c>
      <c r="DV41" s="946">
        <v>1552.16040955631</v>
      </c>
      <c r="DW41" s="946">
        <v>1643.3448275862099</v>
      </c>
      <c r="DX41" s="909">
        <v>1372.9781420765</v>
      </c>
      <c r="DY41" s="946">
        <v>1040.94827586207</v>
      </c>
      <c r="DZ41" s="946">
        <v>2073.87755102041</v>
      </c>
      <c r="EA41" s="947"/>
      <c r="EB41" s="946"/>
      <c r="EC41" s="909">
        <v>1290.4203042327999</v>
      </c>
      <c r="ED41" s="946">
        <v>1276.2</v>
      </c>
      <c r="EE41" s="946">
        <v>1440.94285714286</v>
      </c>
      <c r="EF41" s="909">
        <v>1154.11805555556</v>
      </c>
      <c r="EG41" s="946" t="s">
        <v>9</v>
      </c>
      <c r="EH41" s="946"/>
      <c r="EI41" s="947"/>
      <c r="EJ41" s="946"/>
      <c r="EK41" s="909"/>
      <c r="EL41" s="946"/>
      <c r="EM41" s="946"/>
      <c r="EN41" s="909"/>
      <c r="EO41" s="946"/>
      <c r="EP41" s="946"/>
      <c r="EQ41" s="948"/>
    </row>
    <row r="42" spans="1:148" s="915" customFormat="1">
      <c r="A42" s="908" t="s">
        <v>614</v>
      </c>
      <c r="B42" s="603" t="s">
        <v>47</v>
      </c>
      <c r="C42" s="908"/>
      <c r="D42" s="603"/>
      <c r="E42" s="909">
        <v>2379.4557153453702</v>
      </c>
      <c r="F42" s="946">
        <v>2443.05602240896</v>
      </c>
      <c r="G42" s="946">
        <v>2525.4603773584899</v>
      </c>
      <c r="H42" s="909">
        <v>2169.8507462686598</v>
      </c>
      <c r="I42" s="946">
        <v>1378.9119047618999</v>
      </c>
      <c r="J42" s="946">
        <v>2998.72950819672</v>
      </c>
      <c r="K42" s="947"/>
      <c r="L42" s="946"/>
      <c r="M42" s="909">
        <v>2508.0195771851299</v>
      </c>
      <c r="N42" s="946">
        <v>2519.0963855421701</v>
      </c>
      <c r="O42" s="946">
        <v>2647.8532110091701</v>
      </c>
      <c r="P42" s="909">
        <v>2357.1091350040401</v>
      </c>
      <c r="Q42" s="946">
        <v>1622.5469483568099</v>
      </c>
      <c r="R42" s="946">
        <v>3005.2792207792199</v>
      </c>
      <c r="S42" s="947"/>
      <c r="T42" s="946"/>
      <c r="U42" s="909">
        <v>2165.9151050703699</v>
      </c>
      <c r="V42" s="946">
        <v>2287.85</v>
      </c>
      <c r="W42" s="946">
        <v>2350.32388663968</v>
      </c>
      <c r="X42" s="1114">
        <v>1859.57142857143</v>
      </c>
      <c r="Y42" s="1115">
        <v>1228.8763837638401</v>
      </c>
      <c r="Z42" s="1115">
        <v>2924.3125</v>
      </c>
      <c r="AA42" s="947"/>
      <c r="AB42" s="946"/>
      <c r="AC42" s="909">
        <v>4074.8834038584</v>
      </c>
      <c r="AD42" s="946">
        <v>4567.9305555555502</v>
      </c>
      <c r="AE42" s="946">
        <v>4318.8818181818197</v>
      </c>
      <c r="AF42" s="909">
        <v>3337.8378378378402</v>
      </c>
      <c r="AG42" s="946" t="s">
        <v>9</v>
      </c>
      <c r="AH42" s="946" t="s">
        <v>9</v>
      </c>
      <c r="AI42" s="947"/>
      <c r="AJ42" s="946"/>
      <c r="AK42" s="909" t="s">
        <v>9</v>
      </c>
      <c r="AL42" s="946" t="s">
        <v>9</v>
      </c>
      <c r="AM42" s="946" t="s">
        <v>9</v>
      </c>
      <c r="AN42" s="909" t="s">
        <v>9</v>
      </c>
      <c r="AO42" s="946"/>
      <c r="AP42" s="946"/>
      <c r="AQ42" s="947"/>
      <c r="AR42" s="946"/>
      <c r="AS42" s="909"/>
      <c r="AT42" s="946"/>
      <c r="AU42" s="946"/>
      <c r="AV42" s="909"/>
      <c r="AW42" s="946"/>
      <c r="AX42" s="946"/>
      <c r="AY42" s="947"/>
      <c r="AZ42" s="946"/>
      <c r="BA42" s="909">
        <v>2312.1830459176299</v>
      </c>
      <c r="BB42" s="946">
        <v>2373.96363636364</v>
      </c>
      <c r="BC42" s="946">
        <v>2336.8378378378402</v>
      </c>
      <c r="BD42" s="909">
        <v>2225.7476635513999</v>
      </c>
      <c r="BE42" s="946">
        <v>1407.24761904762</v>
      </c>
      <c r="BF42" s="946">
        <v>3252.2532981530298</v>
      </c>
      <c r="BG42" s="947"/>
      <c r="BH42" s="946"/>
      <c r="BI42" s="909">
        <v>3281.73313069909</v>
      </c>
      <c r="BJ42" s="946">
        <v>3347.7809523809501</v>
      </c>
      <c r="BK42" s="946">
        <v>3304.3333333333298</v>
      </c>
      <c r="BL42" s="909">
        <v>3193.08510638298</v>
      </c>
      <c r="BM42" s="946"/>
      <c r="BN42" s="946"/>
      <c r="BO42" s="947"/>
      <c r="BP42" s="946"/>
      <c r="BQ42" s="909">
        <v>2115.9645320662798</v>
      </c>
      <c r="BR42" s="946">
        <v>2239.6</v>
      </c>
      <c r="BS42" s="946">
        <v>2159.9037656903802</v>
      </c>
      <c r="BT42" s="909">
        <v>1948.3898305084699</v>
      </c>
      <c r="BU42" s="946">
        <v>1270.13333333333</v>
      </c>
      <c r="BV42" s="946">
        <v>2704.7633136094701</v>
      </c>
      <c r="BW42" s="947"/>
      <c r="BX42" s="946"/>
      <c r="BY42" s="909">
        <v>2021.90233156253</v>
      </c>
      <c r="BZ42" s="946">
        <v>2033.0833333333301</v>
      </c>
      <c r="CA42" s="946">
        <v>2084.2338308457702</v>
      </c>
      <c r="CB42" s="909">
        <v>1948.3898305084699</v>
      </c>
      <c r="CC42" s="946">
        <v>1293.07456140351</v>
      </c>
      <c r="CD42" s="946">
        <v>2748.6171875</v>
      </c>
      <c r="CE42" s="947"/>
      <c r="CF42" s="946"/>
      <c r="CG42" s="909">
        <v>2189.8197024076098</v>
      </c>
      <c r="CH42" s="946">
        <v>2380.8391304347801</v>
      </c>
      <c r="CI42" s="946">
        <v>2254.0707964601802</v>
      </c>
      <c r="CJ42" s="909">
        <v>1934.5491803278701</v>
      </c>
      <c r="CK42" s="946">
        <v>1211.4406779661001</v>
      </c>
      <c r="CL42" s="946">
        <v>2704.7633136094701</v>
      </c>
      <c r="CM42" s="947"/>
      <c r="CN42" s="946"/>
      <c r="CO42" s="909" t="s">
        <v>9</v>
      </c>
      <c r="CP42" s="946" t="s">
        <v>9</v>
      </c>
      <c r="CQ42" s="946" t="s">
        <v>9</v>
      </c>
      <c r="CR42" s="909"/>
      <c r="CS42" s="946"/>
      <c r="CT42" s="946"/>
      <c r="CU42" s="947"/>
      <c r="CV42" s="946"/>
      <c r="CW42" s="909">
        <v>1561.6488413547199</v>
      </c>
      <c r="CX42" s="946">
        <v>1670.1818181818201</v>
      </c>
      <c r="CY42" s="946">
        <v>1527.5647058823499</v>
      </c>
      <c r="CZ42" s="909">
        <v>1487.2</v>
      </c>
      <c r="DA42" s="946"/>
      <c r="DB42" s="946"/>
      <c r="DC42" s="947"/>
      <c r="DD42" s="946"/>
      <c r="DE42" s="909"/>
      <c r="DF42" s="946"/>
      <c r="DG42" s="946"/>
      <c r="DH42" s="909"/>
      <c r="DI42" s="946"/>
      <c r="DJ42" s="946"/>
      <c r="DK42" s="947"/>
      <c r="DL42" s="946"/>
      <c r="DM42" s="909">
        <v>1793.8025798801</v>
      </c>
      <c r="DN42" s="946">
        <v>1850.46956521739</v>
      </c>
      <c r="DO42" s="946">
        <v>1913.25524759364</v>
      </c>
      <c r="DP42" s="909">
        <v>1617.6829268292699</v>
      </c>
      <c r="DQ42" s="946">
        <v>1061.78260869565</v>
      </c>
      <c r="DR42" s="946">
        <v>2156.7142857142899</v>
      </c>
      <c r="DS42" s="947"/>
      <c r="DT42" s="946"/>
      <c r="DU42" s="909">
        <v>1863.32285862969</v>
      </c>
      <c r="DV42" s="946">
        <v>1914.7214285714299</v>
      </c>
      <c r="DW42" s="946">
        <v>1941.36153846154</v>
      </c>
      <c r="DX42" s="909">
        <v>1733.8856088560899</v>
      </c>
      <c r="DY42" s="946">
        <v>1252.01542416452</v>
      </c>
      <c r="DZ42" s="946">
        <v>2195.9473684210502</v>
      </c>
      <c r="EA42" s="947"/>
      <c r="EB42" s="946"/>
      <c r="EC42" s="909">
        <v>1609.6158235780399</v>
      </c>
      <c r="ED42" s="946">
        <v>1632.1371841155201</v>
      </c>
      <c r="EE42" s="946">
        <v>1871.4127659574499</v>
      </c>
      <c r="EF42" s="909">
        <v>1325.29752066116</v>
      </c>
      <c r="EG42" s="946" t="s">
        <v>9</v>
      </c>
      <c r="EH42" s="946"/>
      <c r="EI42" s="947"/>
      <c r="EJ42" s="946"/>
      <c r="EK42" s="909"/>
      <c r="EL42" s="946"/>
      <c r="EM42" s="946"/>
      <c r="EN42" s="909"/>
      <c r="EO42" s="946"/>
      <c r="EP42" s="946"/>
      <c r="EQ42" s="948"/>
    </row>
    <row r="43" spans="1:148" s="938" customFormat="1">
      <c r="A43" s="219" t="s">
        <v>362</v>
      </c>
      <c r="B43" s="555" t="s">
        <v>47</v>
      </c>
      <c r="C43" s="219" t="s">
        <v>298</v>
      </c>
      <c r="D43" s="555" t="s">
        <v>47</v>
      </c>
      <c r="E43" s="516">
        <v>2825.09550253725</v>
      </c>
      <c r="F43" s="226">
        <v>2845.8804347826099</v>
      </c>
      <c r="G43" s="226">
        <v>2958.8487394958001</v>
      </c>
      <c r="H43" s="516">
        <v>2670.55733333333</v>
      </c>
      <c r="I43" s="226">
        <v>1546.3547486033499</v>
      </c>
      <c r="J43" s="226">
        <v>3448.4218415417599</v>
      </c>
      <c r="K43" s="228"/>
      <c r="L43" s="226"/>
      <c r="M43" s="516">
        <v>2905.1162109003199</v>
      </c>
      <c r="N43" s="226">
        <v>2902.8407316634598</v>
      </c>
      <c r="O43" s="226">
        <v>3032.2285714285699</v>
      </c>
      <c r="P43" s="516">
        <v>2780.2793296089399</v>
      </c>
      <c r="Q43" s="226">
        <v>1799.0285714285701</v>
      </c>
      <c r="R43" s="226">
        <v>3380.3677130044798</v>
      </c>
      <c r="S43" s="228"/>
      <c r="T43" s="226"/>
      <c r="U43" s="516">
        <v>2712.0446846846799</v>
      </c>
      <c r="V43" s="226">
        <v>2781.04</v>
      </c>
      <c r="W43" s="226">
        <v>2886.8540540540498</v>
      </c>
      <c r="X43" s="516">
        <v>2468.2399999999998</v>
      </c>
      <c r="Y43" s="226">
        <v>1292.59685230024</v>
      </c>
      <c r="Z43" s="226">
        <v>3516.9391304347801</v>
      </c>
      <c r="AA43" s="228"/>
      <c r="AB43" s="226"/>
      <c r="AC43" s="516">
        <v>4969.3435115276698</v>
      </c>
      <c r="AD43" s="226">
        <v>5574.9326145552604</v>
      </c>
      <c r="AE43" s="226">
        <v>5270.6111475409798</v>
      </c>
      <c r="AF43" s="516">
        <v>4062.48677248677</v>
      </c>
      <c r="AG43" s="226" t="s">
        <v>9</v>
      </c>
      <c r="AH43" s="226" t="s">
        <v>9</v>
      </c>
      <c r="AI43" s="228"/>
      <c r="AJ43" s="226"/>
      <c r="AK43" s="516" t="s">
        <v>9</v>
      </c>
      <c r="AL43" s="226" t="s">
        <v>9</v>
      </c>
      <c r="AM43" s="226" t="s">
        <v>9</v>
      </c>
      <c r="AN43" s="516" t="s">
        <v>9</v>
      </c>
      <c r="AO43" s="226"/>
      <c r="AP43" s="226"/>
      <c r="AQ43" s="228"/>
      <c r="AR43" s="226"/>
      <c r="AS43" s="516"/>
      <c r="AT43" s="226"/>
      <c r="AU43" s="226"/>
      <c r="AV43" s="516"/>
      <c r="AW43" s="226"/>
      <c r="AX43" s="226"/>
      <c r="AY43" s="228"/>
      <c r="AZ43" s="226"/>
      <c r="BA43" s="516">
        <v>2702.60681818182</v>
      </c>
      <c r="BB43" s="226">
        <v>2779.55</v>
      </c>
      <c r="BC43" s="226">
        <v>2664.4590909090898</v>
      </c>
      <c r="BD43" s="516">
        <v>2663.8113636363601</v>
      </c>
      <c r="BE43" s="226">
        <v>1670.1009615384601</v>
      </c>
      <c r="BF43" s="226">
        <v>3741.67333333333</v>
      </c>
      <c r="BG43" s="228"/>
      <c r="BH43" s="226"/>
      <c r="BI43" s="516">
        <v>3870.6454994658102</v>
      </c>
      <c r="BJ43" s="226">
        <v>3875</v>
      </c>
      <c r="BK43" s="226">
        <v>3839.8307291666702</v>
      </c>
      <c r="BL43" s="516">
        <v>3897.10576923077</v>
      </c>
      <c r="BM43" s="226"/>
      <c r="BN43" s="226"/>
      <c r="BO43" s="228"/>
      <c r="BP43" s="226"/>
      <c r="BQ43" s="516">
        <v>2548.0996761133601</v>
      </c>
      <c r="BR43" s="226">
        <v>2635.1423076923102</v>
      </c>
      <c r="BS43" s="226">
        <v>2629.43</v>
      </c>
      <c r="BT43" s="516">
        <v>2379.72672064777</v>
      </c>
      <c r="BU43" s="226">
        <v>1414.3709677419399</v>
      </c>
      <c r="BV43" s="226">
        <v>3134.8844621513899</v>
      </c>
      <c r="BW43" s="228"/>
      <c r="BX43" s="226"/>
      <c r="BY43" s="516">
        <v>2457.87678712147</v>
      </c>
      <c r="BZ43" s="226">
        <v>2478.9444444444398</v>
      </c>
      <c r="CA43" s="226">
        <v>2485.7142857142899</v>
      </c>
      <c r="CB43" s="516">
        <v>2408.9716312056698</v>
      </c>
      <c r="CC43" s="226">
        <v>1484.97969543147</v>
      </c>
      <c r="CD43" s="226">
        <v>3078.8410596026501</v>
      </c>
      <c r="CE43" s="228"/>
      <c r="CF43" s="226"/>
      <c r="CG43" s="516">
        <v>2614.4440573390002</v>
      </c>
      <c r="CH43" s="226">
        <v>2806.4242424242402</v>
      </c>
      <c r="CI43" s="226">
        <v>2676.69345238095</v>
      </c>
      <c r="CJ43" s="516">
        <v>2360.2144772117999</v>
      </c>
      <c r="CK43" s="226">
        <v>1361.52112676056</v>
      </c>
      <c r="CL43" s="226">
        <v>3206.2696390658198</v>
      </c>
      <c r="CM43" s="228"/>
      <c r="CN43" s="226"/>
      <c r="CO43" s="516" t="s">
        <v>9</v>
      </c>
      <c r="CP43" s="226" t="s">
        <v>9</v>
      </c>
      <c r="CQ43" s="226" t="s">
        <v>9</v>
      </c>
      <c r="CR43" s="516"/>
      <c r="CS43" s="226"/>
      <c r="CT43" s="226"/>
      <c r="CU43" s="228"/>
      <c r="CV43" s="226"/>
      <c r="CW43" s="516">
        <v>2548.5315001843201</v>
      </c>
      <c r="CX43" s="226">
        <v>2306.00701754386</v>
      </c>
      <c r="CY43" s="226">
        <v>3094.5910931174099</v>
      </c>
      <c r="CZ43" s="516">
        <v>2244.9963898916999</v>
      </c>
      <c r="DA43" s="226"/>
      <c r="DB43" s="226"/>
      <c r="DC43" s="228"/>
      <c r="DD43" s="226"/>
      <c r="DE43" s="516"/>
      <c r="DF43" s="226"/>
      <c r="DG43" s="226"/>
      <c r="DH43" s="516"/>
      <c r="DI43" s="226"/>
      <c r="DJ43" s="226"/>
      <c r="DK43" s="228"/>
      <c r="DL43" s="226"/>
      <c r="DM43" s="516">
        <v>2178.1402094175801</v>
      </c>
      <c r="DN43" s="226">
        <v>2164.6454081632701</v>
      </c>
      <c r="DO43" s="226">
        <v>2456.4024390243899</v>
      </c>
      <c r="DP43" s="516">
        <v>1913.3727810650901</v>
      </c>
      <c r="DQ43" s="226">
        <v>1252.01542416452</v>
      </c>
      <c r="DR43" s="226">
        <v>2528.6637168141601</v>
      </c>
      <c r="DS43" s="228"/>
      <c r="DT43" s="226"/>
      <c r="DU43" s="516">
        <v>2224.80673763905</v>
      </c>
      <c r="DV43" s="226">
        <v>2238.5480769230799</v>
      </c>
      <c r="DW43" s="226">
        <v>2456.4024390243899</v>
      </c>
      <c r="DX43" s="516">
        <v>1979.4696969697</v>
      </c>
      <c r="DY43" s="226">
        <v>1314.47008547009</v>
      </c>
      <c r="DZ43" s="226">
        <v>2528.6637168141601</v>
      </c>
      <c r="EA43" s="228"/>
      <c r="EB43" s="226"/>
      <c r="EC43" s="516">
        <v>2103.9535363372702</v>
      </c>
      <c r="ED43" s="226">
        <v>2030.76158940397</v>
      </c>
      <c r="EE43" s="226">
        <v>2479.4166666666702</v>
      </c>
      <c r="EF43" s="516">
        <v>1801.6823529411799</v>
      </c>
      <c r="EG43" s="226" t="s">
        <v>9</v>
      </c>
      <c r="EH43" s="226"/>
      <c r="EI43" s="228"/>
      <c r="EJ43" s="226"/>
      <c r="EK43" s="516"/>
      <c r="EL43" s="226"/>
      <c r="EM43" s="226"/>
      <c r="EN43" s="516"/>
      <c r="EO43" s="226"/>
      <c r="EP43" s="226"/>
      <c r="EQ43" s="583"/>
      <c r="ER43" s="915"/>
    </row>
    <row r="44" spans="1:148" s="915" customFormat="1">
      <c r="A44" s="949" t="s">
        <v>76</v>
      </c>
      <c r="B44" s="950" t="s">
        <v>47</v>
      </c>
      <c r="C44" s="949" t="s">
        <v>299</v>
      </c>
      <c r="D44" s="950" t="s">
        <v>47</v>
      </c>
      <c r="E44" s="951">
        <v>2054.4643573606559</v>
      </c>
      <c r="F44" s="850">
        <v>2101.1513921838655</v>
      </c>
      <c r="G44" s="850">
        <v>2291.0347957857225</v>
      </c>
      <c r="H44" s="951">
        <v>1771.206884112378</v>
      </c>
      <c r="I44" s="850">
        <v>1025.1516008928268</v>
      </c>
      <c r="J44" s="850">
        <v>2463.0907534998059</v>
      </c>
      <c r="K44" s="952"/>
      <c r="L44" s="850"/>
      <c r="M44" s="951">
        <v>1979.8637970386994</v>
      </c>
      <c r="N44" s="850">
        <v>2032.7944363134332</v>
      </c>
      <c r="O44" s="850">
        <v>2137.9394316815892</v>
      </c>
      <c r="P44" s="951">
        <v>1768.8575231210543</v>
      </c>
      <c r="Q44" s="850">
        <v>1024.0684661564555</v>
      </c>
      <c r="R44" s="850">
        <v>2326.1943504354449</v>
      </c>
      <c r="S44" s="952"/>
      <c r="T44" s="850"/>
      <c r="U44" s="951">
        <v>2156.6890997169362</v>
      </c>
      <c r="V44" s="850">
        <v>2204.7539620153634</v>
      </c>
      <c r="W44" s="850">
        <v>2490.8281097168724</v>
      </c>
      <c r="X44" s="951">
        <v>1774.4852274185721</v>
      </c>
      <c r="Y44" s="850">
        <v>956.41709413096851</v>
      </c>
      <c r="Z44" s="850">
        <v>2611.8707515056276</v>
      </c>
      <c r="AA44" s="952"/>
      <c r="AB44" s="850"/>
      <c r="AC44" s="951">
        <v>3669.7126491100607</v>
      </c>
      <c r="AD44" s="850">
        <v>4294.1840258363545</v>
      </c>
      <c r="AE44" s="850">
        <v>3912.4737416818111</v>
      </c>
      <c r="AF44" s="951">
        <v>2802.480179812017</v>
      </c>
      <c r="AG44" s="850">
        <v>1826.2799669330452</v>
      </c>
      <c r="AH44" s="850">
        <v>3962.6077394798053</v>
      </c>
      <c r="AI44" s="952"/>
      <c r="AJ44" s="850"/>
      <c r="AK44" s="951">
        <v>1703.0389845545053</v>
      </c>
      <c r="AL44" s="850">
        <v>1782.4719200235252</v>
      </c>
      <c r="AM44" s="850">
        <v>1876.3949302915082</v>
      </c>
      <c r="AN44" s="951">
        <v>1450.2501033484918</v>
      </c>
      <c r="AO44" s="850"/>
      <c r="AP44" s="850"/>
      <c r="AQ44" s="952"/>
      <c r="AR44" s="850"/>
      <c r="AS44" s="951"/>
      <c r="AT44" s="850"/>
      <c r="AU44" s="850"/>
      <c r="AV44" s="951"/>
      <c r="AW44" s="850"/>
      <c r="AX44" s="850"/>
      <c r="AY44" s="952"/>
      <c r="AZ44" s="850"/>
      <c r="BA44" s="951">
        <v>1800.6089623202517</v>
      </c>
      <c r="BB44" s="850">
        <v>1926.0146912193013</v>
      </c>
      <c r="BC44" s="850">
        <v>1914.1238364445246</v>
      </c>
      <c r="BD44" s="951">
        <v>1561.68835929692</v>
      </c>
      <c r="BE44" s="850">
        <v>924.95263893743845</v>
      </c>
      <c r="BF44" s="850">
        <v>2042.1729610960738</v>
      </c>
      <c r="BG44" s="952"/>
      <c r="BH44" s="850"/>
      <c r="BI44" s="951">
        <v>2828.5060384631624</v>
      </c>
      <c r="BJ44" s="850">
        <v>3205.4730334683472</v>
      </c>
      <c r="BK44" s="850">
        <v>2884.1175486806592</v>
      </c>
      <c r="BL44" s="951">
        <v>2395.92753324049</v>
      </c>
      <c r="BM44" s="850"/>
      <c r="BN44" s="850"/>
      <c r="BO44" s="952"/>
      <c r="BP44" s="850"/>
      <c r="BQ44" s="951">
        <v>1865.7878072525307</v>
      </c>
      <c r="BR44" s="850">
        <v>2060.2665147610464</v>
      </c>
      <c r="BS44" s="850">
        <v>1948.1876620738412</v>
      </c>
      <c r="BT44" s="951">
        <v>1588.9092449226941</v>
      </c>
      <c r="BU44" s="850">
        <v>737.17209230334402</v>
      </c>
      <c r="BV44" s="850">
        <v>2351.3540106153014</v>
      </c>
      <c r="BW44" s="952"/>
      <c r="BX44" s="850"/>
      <c r="BY44" s="951">
        <v>1520.3898689581424</v>
      </c>
      <c r="BZ44" s="850">
        <v>1589.7036043161365</v>
      </c>
      <c r="CA44" s="850">
        <v>1583.5574301770052</v>
      </c>
      <c r="CB44" s="951">
        <v>1387.9085723812648</v>
      </c>
      <c r="CC44" s="850">
        <v>531.74156988946629</v>
      </c>
      <c r="CD44" s="850">
        <v>2147.2144877628853</v>
      </c>
      <c r="CE44" s="952"/>
      <c r="CF44" s="850"/>
      <c r="CG44" s="951">
        <v>2048.0169736944622</v>
      </c>
      <c r="CH44" s="850">
        <v>2316.1670378961248</v>
      </c>
      <c r="CI44" s="850">
        <v>2134.6847543503618</v>
      </c>
      <c r="CJ44" s="951">
        <v>1693.1991288369211</v>
      </c>
      <c r="CK44" s="850">
        <v>796.189896584812</v>
      </c>
      <c r="CL44" s="850">
        <v>2460.4543725405842</v>
      </c>
      <c r="CM44" s="952"/>
      <c r="CN44" s="850"/>
      <c r="CO44" s="951">
        <v>2792.035130732716</v>
      </c>
      <c r="CP44" s="850">
        <v>2976.5252794039334</v>
      </c>
      <c r="CQ44" s="850">
        <v>3095.8709847288069</v>
      </c>
      <c r="CR44" s="951"/>
      <c r="CS44" s="850"/>
      <c r="CT44" s="850"/>
      <c r="CU44" s="952"/>
      <c r="CV44" s="850"/>
      <c r="CW44" s="951">
        <v>1676.2731509422529</v>
      </c>
      <c r="CX44" s="850">
        <v>1746.879480286734</v>
      </c>
      <c r="CY44" s="850">
        <v>1965.63707468858</v>
      </c>
      <c r="CZ44" s="951">
        <v>1316.3028978514437</v>
      </c>
      <c r="DA44" s="850"/>
      <c r="DB44" s="850"/>
      <c r="DC44" s="952"/>
      <c r="DD44" s="850"/>
      <c r="DE44" s="951"/>
      <c r="DF44" s="850"/>
      <c r="DG44" s="850"/>
      <c r="DH44" s="951"/>
      <c r="DI44" s="850"/>
      <c r="DJ44" s="850"/>
      <c r="DK44" s="952"/>
      <c r="DL44" s="850"/>
      <c r="DM44" s="951">
        <v>1390.8976849124351</v>
      </c>
      <c r="DN44" s="850">
        <v>1416.5169393424924</v>
      </c>
      <c r="DO44" s="850">
        <v>1576.6739082573147</v>
      </c>
      <c r="DP44" s="951">
        <v>1179.5022071374985</v>
      </c>
      <c r="DQ44" s="850">
        <v>680.41110100090953</v>
      </c>
      <c r="DR44" s="850">
        <v>1688.6513866231689</v>
      </c>
      <c r="DS44" s="952"/>
      <c r="DT44" s="850"/>
      <c r="DU44" s="951">
        <v>1306.9376722279535</v>
      </c>
      <c r="DV44" s="850">
        <v>1302.5132401071164</v>
      </c>
      <c r="DW44" s="850">
        <v>1484.6971540295517</v>
      </c>
      <c r="DX44" s="951">
        <v>1133.6026225472033</v>
      </c>
      <c r="DY44" s="850">
        <v>601.51438306283762</v>
      </c>
      <c r="DZ44" s="850">
        <v>1543.2231003039492</v>
      </c>
      <c r="EA44" s="952"/>
      <c r="EB44" s="850"/>
      <c r="EC44" s="951">
        <v>1546.8377500872202</v>
      </c>
      <c r="ED44" s="850">
        <v>1626.7937657776356</v>
      </c>
      <c r="EE44" s="850">
        <v>1745.3316968027775</v>
      </c>
      <c r="EF44" s="951">
        <v>1268.3877876812571</v>
      </c>
      <c r="EG44" s="850">
        <v>448.87186058431598</v>
      </c>
      <c r="EH44" s="850"/>
      <c r="EI44" s="952"/>
      <c r="EJ44" s="849"/>
      <c r="EK44" s="951"/>
      <c r="EL44" s="850"/>
      <c r="EM44" s="849"/>
      <c r="EN44" s="951"/>
      <c r="EO44" s="850"/>
      <c r="EP44" s="849"/>
      <c r="EQ44" s="851"/>
    </row>
    <row r="45" spans="1:148" s="591" customFormat="1">
      <c r="A45" s="953"/>
      <c r="B45" s="589"/>
      <c r="C45" s="229"/>
      <c r="D45" s="589"/>
      <c r="E45" s="954"/>
      <c r="F45" s="593"/>
      <c r="G45" s="593"/>
      <c r="H45" s="955"/>
      <c r="I45" s="593"/>
      <c r="J45" s="593"/>
      <c r="K45" s="956"/>
      <c r="L45" s="593"/>
      <c r="M45" s="954"/>
      <c r="N45" s="593"/>
      <c r="O45" s="593"/>
      <c r="P45" s="955"/>
      <c r="Q45" s="593"/>
      <c r="R45" s="593"/>
      <c r="S45" s="956"/>
      <c r="T45" s="593"/>
      <c r="U45" s="954"/>
      <c r="V45" s="593"/>
      <c r="W45" s="593"/>
      <c r="X45" s="955"/>
      <c r="Y45" s="593"/>
      <c r="Z45" s="593"/>
      <c r="AA45" s="956"/>
      <c r="AB45" s="593"/>
      <c r="AC45" s="954"/>
      <c r="AD45" s="593"/>
      <c r="AE45" s="593"/>
      <c r="AF45" s="955"/>
      <c r="AG45" s="593"/>
      <c r="AH45" s="593"/>
      <c r="AI45" s="956"/>
      <c r="AJ45" s="593"/>
      <c r="AK45" s="954"/>
      <c r="AL45" s="593"/>
      <c r="AM45" s="593"/>
      <c r="AN45" s="955"/>
      <c r="AO45" s="593"/>
      <c r="AP45" s="593"/>
      <c r="AQ45" s="956"/>
      <c r="AR45" s="593"/>
      <c r="AS45" s="954"/>
      <c r="AT45" s="957"/>
      <c r="AU45" s="957"/>
      <c r="AV45" s="958"/>
      <c r="AW45" s="957"/>
      <c r="AX45" s="957"/>
      <c r="AY45" s="959"/>
      <c r="AZ45" s="593"/>
      <c r="BA45" s="954"/>
      <c r="BB45" s="593"/>
      <c r="BC45" s="593"/>
      <c r="BD45" s="955"/>
      <c r="BE45" s="593"/>
      <c r="BF45" s="593"/>
      <c r="BG45" s="956"/>
      <c r="BH45" s="593"/>
      <c r="BI45" s="954"/>
      <c r="BJ45" s="593"/>
      <c r="BK45" s="593"/>
      <c r="BL45" s="955"/>
      <c r="BM45" s="593"/>
      <c r="BN45" s="593"/>
      <c r="BO45" s="956"/>
      <c r="BP45" s="593"/>
      <c r="BQ45" s="954"/>
      <c r="BR45" s="593"/>
      <c r="BS45" s="593"/>
      <c r="BT45" s="955"/>
      <c r="BU45" s="593"/>
      <c r="BV45" s="593"/>
      <c r="BW45" s="956"/>
      <c r="BX45" s="593"/>
      <c r="BY45" s="954"/>
      <c r="BZ45" s="593"/>
      <c r="CA45" s="593"/>
      <c r="CB45" s="955"/>
      <c r="CC45" s="593"/>
      <c r="CD45" s="593"/>
      <c r="CE45" s="956"/>
      <c r="CF45" s="593"/>
      <c r="CG45" s="954"/>
      <c r="CH45" s="593"/>
      <c r="CI45" s="593"/>
      <c r="CJ45" s="955"/>
      <c r="CK45" s="593"/>
      <c r="CL45" s="593"/>
      <c r="CM45" s="956"/>
      <c r="CN45" s="593"/>
      <c r="CO45" s="954"/>
      <c r="CP45" s="593"/>
      <c r="CQ45" s="593"/>
      <c r="CR45" s="955"/>
      <c r="CS45" s="593"/>
      <c r="CT45" s="593"/>
      <c r="CU45" s="956"/>
      <c r="CV45" s="593"/>
      <c r="CW45" s="954"/>
      <c r="CX45" s="593"/>
      <c r="CY45" s="593"/>
      <c r="CZ45" s="955"/>
      <c r="DA45" s="593"/>
      <c r="DB45" s="593"/>
      <c r="DC45" s="956"/>
      <c r="DD45" s="593"/>
      <c r="DE45" s="954"/>
      <c r="DF45" s="593"/>
      <c r="DG45" s="593"/>
      <c r="DH45" s="955"/>
      <c r="DI45" s="593"/>
      <c r="DJ45" s="593"/>
      <c r="DK45" s="956"/>
      <c r="DL45" s="593"/>
      <c r="DM45" s="954"/>
      <c r="DN45" s="593"/>
      <c r="DO45" s="593"/>
      <c r="DP45" s="955"/>
      <c r="DQ45" s="593"/>
      <c r="DR45" s="593"/>
      <c r="DS45" s="956"/>
      <c r="DT45" s="593"/>
      <c r="DU45" s="954"/>
      <c r="DV45" s="593"/>
      <c r="DW45" s="593"/>
      <c r="DX45" s="955"/>
      <c r="DY45" s="593"/>
      <c r="DZ45" s="593"/>
      <c r="EA45" s="956"/>
      <c r="EB45" s="593"/>
      <c r="EC45" s="954"/>
      <c r="ED45" s="593"/>
      <c r="EE45" s="593"/>
      <c r="EF45" s="955"/>
      <c r="EG45" s="593"/>
      <c r="EH45" s="593"/>
      <c r="EI45" s="956"/>
      <c r="EK45" s="954"/>
      <c r="EN45" s="592"/>
      <c r="EO45" s="593"/>
      <c r="EQ45" s="594"/>
      <c r="ER45" s="960"/>
    </row>
    <row r="46" spans="1:148" s="963" customFormat="1" ht="23.25" customHeight="1">
      <c r="A46" s="595"/>
      <c r="B46" s="961"/>
      <c r="C46" s="595"/>
      <c r="D46" s="961"/>
      <c r="E46" s="962"/>
      <c r="F46" s="962"/>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595"/>
      <c r="AY46" s="595"/>
      <c r="AZ46" s="595"/>
      <c r="BA46" s="595"/>
      <c r="BB46" s="595"/>
      <c r="BC46" s="595"/>
      <c r="BD46" s="595"/>
      <c r="BE46" s="595"/>
      <c r="BF46" s="595"/>
      <c r="BG46" s="595"/>
      <c r="BH46" s="595"/>
      <c r="BI46" s="595"/>
      <c r="BJ46" s="595"/>
      <c r="BK46" s="595"/>
      <c r="BL46" s="595"/>
      <c r="BM46" s="595"/>
      <c r="BN46" s="595"/>
      <c r="BO46" s="595"/>
      <c r="BP46" s="595"/>
      <c r="BQ46" s="595"/>
      <c r="BR46" s="595"/>
      <c r="BS46" s="595"/>
      <c r="BT46" s="595"/>
      <c r="BU46" s="595"/>
      <c r="BV46" s="595"/>
      <c r="BW46" s="595"/>
      <c r="BX46" s="595"/>
      <c r="BY46" s="595"/>
      <c r="BZ46" s="595"/>
      <c r="CA46" s="595"/>
      <c r="CB46" s="595"/>
      <c r="CC46" s="595"/>
      <c r="CD46" s="595"/>
      <c r="CE46" s="595"/>
      <c r="CF46" s="595"/>
      <c r="CG46" s="595"/>
      <c r="CH46" s="595"/>
      <c r="CI46" s="595"/>
      <c r="CJ46" s="595"/>
      <c r="CK46" s="595"/>
      <c r="CL46" s="595"/>
      <c r="CM46" s="595"/>
      <c r="CN46" s="595"/>
      <c r="CO46" s="595"/>
      <c r="CP46" s="595"/>
      <c r="CQ46" s="595"/>
      <c r="CR46" s="595"/>
      <c r="CS46" s="595"/>
      <c r="CT46" s="595"/>
      <c r="CU46" s="595"/>
      <c r="CV46" s="595"/>
      <c r="CW46" s="595"/>
      <c r="CX46" s="595"/>
      <c r="CY46" s="595"/>
      <c r="CZ46" s="595"/>
      <c r="DA46" s="595"/>
      <c r="DB46" s="595"/>
      <c r="DC46" s="595"/>
      <c r="DD46" s="595"/>
      <c r="DE46" s="595"/>
      <c r="DF46" s="595"/>
      <c r="DG46" s="595"/>
      <c r="DH46" s="595"/>
      <c r="DI46" s="595"/>
      <c r="DJ46" s="595"/>
      <c r="DK46" s="595"/>
      <c r="DL46" s="595"/>
      <c r="DM46" s="595"/>
      <c r="DN46" s="595"/>
      <c r="DO46" s="595"/>
      <c r="DP46" s="595"/>
      <c r="DQ46" s="595"/>
      <c r="DR46" s="595"/>
      <c r="DS46" s="595"/>
      <c r="DT46" s="595"/>
      <c r="DU46" s="595"/>
      <c r="DV46" s="595"/>
      <c r="DW46" s="595"/>
      <c r="DX46" s="595"/>
      <c r="DY46" s="595"/>
      <c r="DZ46" s="595"/>
      <c r="EA46" s="595"/>
      <c r="EB46" s="595"/>
      <c r="EC46" s="595"/>
      <c r="ED46" s="595"/>
      <c r="EE46" s="595"/>
      <c r="EF46" s="595"/>
      <c r="EG46" s="595"/>
      <c r="EH46" s="595"/>
      <c r="EI46" s="595"/>
      <c r="EJ46" s="595"/>
      <c r="EK46" s="595"/>
      <c r="EL46" s="595"/>
      <c r="EM46" s="595"/>
      <c r="EN46" s="595"/>
      <c r="EO46" s="595"/>
      <c r="EP46" s="595"/>
      <c r="EQ46" s="595"/>
    </row>
    <row r="47" spans="1:148" s="230" customFormat="1" ht="16.5" customHeight="1">
      <c r="A47" s="908" t="s">
        <v>188</v>
      </c>
      <c r="B47" s="964"/>
      <c r="C47" s="908"/>
      <c r="D47" s="964"/>
      <c r="E47" s="965"/>
      <c r="F47" s="965"/>
      <c r="G47" s="965"/>
      <c r="H47" s="965"/>
      <c r="I47" s="965"/>
      <c r="J47" s="521"/>
      <c r="K47" s="966" t="s">
        <v>125</v>
      </c>
      <c r="L47" s="967"/>
      <c r="M47" s="965"/>
      <c r="N47" s="965"/>
      <c r="O47" s="965"/>
      <c r="P47" s="965"/>
      <c r="Q47" s="965"/>
      <c r="R47" s="521"/>
      <c r="S47" s="966" t="s">
        <v>126</v>
      </c>
      <c r="T47" s="967"/>
      <c r="U47" s="965"/>
      <c r="V47" s="965"/>
      <c r="W47" s="965"/>
      <c r="X47" s="965"/>
      <c r="Y47" s="965"/>
      <c r="Z47" s="521"/>
      <c r="AA47" s="966" t="s">
        <v>127</v>
      </c>
      <c r="AB47" s="967"/>
      <c r="AC47" s="965"/>
      <c r="AD47" s="965"/>
      <c r="AE47" s="965"/>
      <c r="AF47" s="965"/>
      <c r="AG47" s="965"/>
      <c r="AH47" s="521"/>
      <c r="AI47" s="966" t="s">
        <v>152</v>
      </c>
      <c r="AJ47" s="967"/>
      <c r="AK47" s="965"/>
      <c r="AL47" s="965"/>
      <c r="AM47" s="965"/>
      <c r="AN47" s="965"/>
      <c r="AO47" s="965"/>
      <c r="AP47" s="521"/>
      <c r="AQ47" s="966" t="s">
        <v>130</v>
      </c>
      <c r="AR47" s="967"/>
      <c r="AS47" s="965"/>
      <c r="AT47" s="965"/>
      <c r="AU47" s="965"/>
      <c r="AV47" s="965"/>
      <c r="AW47" s="965"/>
      <c r="AX47" s="521"/>
      <c r="AY47" s="966"/>
      <c r="AZ47" s="967"/>
      <c r="BA47" s="965"/>
      <c r="BB47" s="965"/>
      <c r="BC47" s="965"/>
      <c r="BD47" s="965"/>
      <c r="BE47" s="965"/>
      <c r="BF47" s="521"/>
      <c r="BG47" s="966" t="s">
        <v>201</v>
      </c>
      <c r="BH47" s="967"/>
      <c r="BI47" s="965"/>
      <c r="BJ47" s="965"/>
      <c r="BK47" s="965"/>
      <c r="BL47" s="965"/>
      <c r="BM47" s="965"/>
      <c r="BN47" s="521"/>
      <c r="BO47" s="966"/>
      <c r="BP47" s="967"/>
      <c r="BQ47" s="965"/>
      <c r="BR47" s="965"/>
      <c r="BS47" s="965"/>
      <c r="BT47" s="965"/>
      <c r="BU47" s="965"/>
      <c r="BV47" s="521"/>
      <c r="BW47" s="966" t="s">
        <v>131</v>
      </c>
      <c r="BX47" s="967"/>
      <c r="BY47" s="965"/>
      <c r="BZ47" s="965"/>
      <c r="CA47" s="965"/>
      <c r="CB47" s="965"/>
      <c r="CC47" s="965"/>
      <c r="CD47" s="521"/>
      <c r="CE47" s="966" t="s">
        <v>132</v>
      </c>
      <c r="CF47" s="967"/>
      <c r="CG47" s="965"/>
      <c r="CH47" s="965"/>
      <c r="CI47" s="965"/>
      <c r="CJ47" s="965"/>
      <c r="CK47" s="965"/>
      <c r="CL47" s="521"/>
      <c r="CM47" s="966" t="s">
        <v>133</v>
      </c>
      <c r="CN47" s="967"/>
      <c r="CO47" s="965"/>
      <c r="CP47" s="965"/>
      <c r="CQ47" s="965"/>
      <c r="CR47" s="965"/>
      <c r="CS47" s="965"/>
      <c r="CT47" s="521"/>
      <c r="CU47" s="966" t="s">
        <v>153</v>
      </c>
      <c r="CV47" s="967"/>
      <c r="CW47" s="965"/>
      <c r="CX47" s="965"/>
      <c r="CY47" s="965"/>
      <c r="CZ47" s="965"/>
      <c r="DA47" s="965"/>
      <c r="DB47" s="521"/>
      <c r="DC47" s="966" t="s">
        <v>134</v>
      </c>
      <c r="DD47" s="967"/>
      <c r="DE47" s="965"/>
      <c r="DF47" s="965"/>
      <c r="DG47" s="965"/>
      <c r="DH47" s="965"/>
      <c r="DI47" s="965"/>
      <c r="DJ47" s="521"/>
      <c r="DK47" s="966"/>
      <c r="DL47" s="967"/>
      <c r="DM47" s="965"/>
      <c r="DN47" s="965"/>
      <c r="DO47" s="965"/>
      <c r="DP47" s="965"/>
      <c r="DQ47" s="965"/>
      <c r="DR47" s="521"/>
      <c r="DS47" s="966" t="s">
        <v>135</v>
      </c>
      <c r="DT47" s="967"/>
      <c r="DU47" s="965"/>
      <c r="DV47" s="965"/>
      <c r="DW47" s="965"/>
      <c r="DX47" s="965"/>
      <c r="DY47" s="965"/>
      <c r="DZ47" s="521"/>
      <c r="EA47" s="966" t="s">
        <v>136</v>
      </c>
      <c r="EB47" s="967"/>
      <c r="EC47" s="965"/>
      <c r="ED47" s="965"/>
      <c r="EE47" s="965"/>
      <c r="EF47" s="965"/>
      <c r="EG47" s="965"/>
      <c r="EH47" s="521"/>
      <c r="EI47" s="966" t="s">
        <v>137</v>
      </c>
      <c r="EJ47" s="965"/>
      <c r="EK47" s="965"/>
      <c r="EL47" s="965"/>
      <c r="EM47" s="965"/>
      <c r="EN47" s="965"/>
      <c r="EO47" s="965"/>
      <c r="EP47" s="521"/>
      <c r="EQ47" s="966"/>
    </row>
    <row r="48" spans="1:148">
      <c r="A48" s="117"/>
      <c r="B48" s="519"/>
      <c r="C48" s="117"/>
      <c r="D48" s="519"/>
      <c r="E48" s="3"/>
      <c r="F48" s="320"/>
      <c r="G48" s="320"/>
      <c r="H48" s="320"/>
      <c r="I48" s="320"/>
      <c r="J48" s="320"/>
      <c r="K48" s="4" t="s">
        <v>77</v>
      </c>
      <c r="L48" s="176"/>
      <c r="M48" s="3"/>
      <c r="N48" s="320"/>
      <c r="O48" s="320"/>
      <c r="P48" s="320"/>
      <c r="Q48" s="320"/>
      <c r="R48" s="320"/>
      <c r="S48" s="4" t="s">
        <v>77</v>
      </c>
      <c r="T48" s="176"/>
      <c r="U48" s="3"/>
      <c r="V48" s="320"/>
      <c r="W48" s="320"/>
      <c r="X48" s="320"/>
      <c r="Y48" s="320"/>
      <c r="Z48" s="320"/>
      <c r="AA48" s="4" t="s">
        <v>77</v>
      </c>
      <c r="AB48" s="176"/>
      <c r="AC48" s="3"/>
      <c r="AD48" s="320"/>
      <c r="AE48" s="320"/>
      <c r="AF48" s="320"/>
      <c r="AG48" s="320"/>
      <c r="AH48" s="320"/>
      <c r="AI48" s="4" t="s">
        <v>77</v>
      </c>
      <c r="AJ48" s="176"/>
      <c r="AK48" s="3"/>
      <c r="AL48" s="320"/>
      <c r="AM48" s="320"/>
      <c r="AN48" s="320"/>
      <c r="AO48" s="320"/>
      <c r="AP48" s="320"/>
      <c r="AQ48" s="4" t="s">
        <v>77</v>
      </c>
      <c r="AR48" s="176"/>
      <c r="AS48" s="3"/>
      <c r="AT48" s="320"/>
      <c r="AU48" s="320"/>
      <c r="AV48" s="320"/>
      <c r="AW48" s="320"/>
      <c r="AX48" s="320"/>
      <c r="AY48" s="4"/>
      <c r="AZ48" s="176"/>
      <c r="BA48" s="3"/>
      <c r="BB48" s="320"/>
      <c r="BC48" s="320"/>
      <c r="BD48" s="320"/>
      <c r="BE48" s="320"/>
      <c r="BF48" s="320"/>
      <c r="BG48" s="4" t="s">
        <v>77</v>
      </c>
      <c r="BH48" s="176"/>
      <c r="BI48" s="3"/>
      <c r="BJ48" s="320"/>
      <c r="BK48" s="320"/>
      <c r="BL48" s="320"/>
      <c r="BM48" s="320"/>
      <c r="BN48" s="320"/>
      <c r="BO48" s="4"/>
      <c r="BP48" s="176"/>
      <c r="BQ48" s="3"/>
      <c r="BR48" s="320"/>
      <c r="BS48" s="320"/>
      <c r="BT48" s="320"/>
      <c r="BU48" s="320"/>
      <c r="BV48" s="320"/>
      <c r="BW48" s="4" t="s">
        <v>77</v>
      </c>
      <c r="BX48" s="176"/>
      <c r="BY48" s="3"/>
      <c r="BZ48" s="320"/>
      <c r="CA48" s="320"/>
      <c r="CB48" s="320"/>
      <c r="CC48" s="320"/>
      <c r="CD48" s="320"/>
      <c r="CE48" s="4" t="s">
        <v>77</v>
      </c>
      <c r="CF48" s="176"/>
      <c r="CG48" s="3"/>
      <c r="CH48" s="320"/>
      <c r="CI48" s="320"/>
      <c r="CJ48" s="320"/>
      <c r="CK48" s="320"/>
      <c r="CL48" s="320"/>
      <c r="CM48" s="4" t="s">
        <v>77</v>
      </c>
      <c r="CN48" s="176"/>
      <c r="CO48" s="3"/>
      <c r="CP48" s="320"/>
      <c r="CQ48" s="320"/>
      <c r="CR48" s="320"/>
      <c r="CS48" s="320"/>
      <c r="CT48" s="320"/>
      <c r="CU48" s="4" t="s">
        <v>77</v>
      </c>
      <c r="CV48" s="176"/>
      <c r="CW48" s="3"/>
      <c r="CX48" s="320"/>
      <c r="CY48" s="320"/>
      <c r="CZ48" s="320"/>
      <c r="DA48" s="320"/>
      <c r="DB48" s="320"/>
      <c r="DC48" s="4" t="s">
        <v>77</v>
      </c>
      <c r="DD48" s="176"/>
      <c r="DE48" s="3"/>
      <c r="DF48" s="320"/>
      <c r="DG48" s="320"/>
      <c r="DH48" s="320"/>
      <c r="DI48" s="320"/>
      <c r="DJ48" s="320"/>
      <c r="DK48" s="4"/>
      <c r="DL48" s="176"/>
      <c r="DM48" s="3"/>
      <c r="DN48" s="320"/>
      <c r="DO48" s="320"/>
      <c r="DP48" s="320"/>
      <c r="DQ48" s="320"/>
      <c r="DR48" s="320"/>
      <c r="DS48" s="4" t="s">
        <v>77</v>
      </c>
      <c r="DT48" s="176"/>
      <c r="DU48" s="3"/>
      <c r="DV48" s="320"/>
      <c r="DW48" s="320"/>
      <c r="DX48" s="320"/>
      <c r="DY48" s="320"/>
      <c r="DZ48" s="320"/>
      <c r="EA48" s="4" t="s">
        <v>77</v>
      </c>
      <c r="EB48" s="176"/>
      <c r="EC48" s="3"/>
      <c r="ED48" s="320"/>
      <c r="EE48" s="320"/>
      <c r="EF48" s="320"/>
      <c r="EG48" s="320"/>
      <c r="EH48" s="320"/>
      <c r="EI48" s="4" t="s">
        <v>77</v>
      </c>
      <c r="EJ48" s="320"/>
      <c r="EK48" s="3"/>
      <c r="EL48" s="320"/>
      <c r="EM48" s="320"/>
      <c r="EN48" s="320"/>
      <c r="EO48" s="320"/>
      <c r="EP48" s="320"/>
      <c r="EQ48" s="4"/>
    </row>
    <row r="49" spans="1:148" ht="6" customHeight="1">
      <c r="A49" s="117" t="s">
        <v>7</v>
      </c>
      <c r="B49" s="519" t="s">
        <v>7</v>
      </c>
      <c r="C49" s="117"/>
      <c r="D49" s="519" t="s">
        <v>7</v>
      </c>
      <c r="E49" s="521" t="s">
        <v>7</v>
      </c>
      <c r="F49" s="521" t="s">
        <v>7</v>
      </c>
      <c r="G49" s="521" t="s">
        <v>7</v>
      </c>
      <c r="H49" s="521" t="s">
        <v>7</v>
      </c>
      <c r="I49" s="521" t="s">
        <v>7</v>
      </c>
      <c r="J49" s="521" t="s">
        <v>7</v>
      </c>
      <c r="K49" s="968" t="s">
        <v>7</v>
      </c>
      <c r="L49" s="521"/>
      <c r="M49" s="521" t="s">
        <v>7</v>
      </c>
      <c r="N49" s="521" t="s">
        <v>7</v>
      </c>
      <c r="O49" s="521" t="s">
        <v>7</v>
      </c>
      <c r="P49" s="521" t="s">
        <v>7</v>
      </c>
      <c r="Q49" s="521" t="s">
        <v>7</v>
      </c>
      <c r="R49" s="521" t="s">
        <v>7</v>
      </c>
      <c r="S49" s="968" t="s">
        <v>7</v>
      </c>
      <c r="T49" s="521"/>
      <c r="U49" s="521" t="s">
        <v>7</v>
      </c>
      <c r="V49" s="521" t="s">
        <v>7</v>
      </c>
      <c r="W49" s="521" t="s">
        <v>7</v>
      </c>
      <c r="X49" s="521" t="s">
        <v>7</v>
      </c>
      <c r="Y49" s="521" t="s">
        <v>7</v>
      </c>
      <c r="Z49" s="521" t="s">
        <v>7</v>
      </c>
      <c r="AA49" s="968" t="s">
        <v>7</v>
      </c>
      <c r="AB49" s="521"/>
      <c r="AC49" s="521" t="s">
        <v>7</v>
      </c>
      <c r="AD49" s="521" t="s">
        <v>7</v>
      </c>
      <c r="AE49" s="521" t="s">
        <v>7</v>
      </c>
      <c r="AF49" s="521" t="s">
        <v>7</v>
      </c>
      <c r="AG49" s="521" t="s">
        <v>7</v>
      </c>
      <c r="AH49" s="521" t="s">
        <v>7</v>
      </c>
      <c r="AI49" s="968" t="s">
        <v>7</v>
      </c>
      <c r="AJ49" s="521"/>
      <c r="AK49" s="521" t="s">
        <v>7</v>
      </c>
      <c r="AL49" s="521" t="s">
        <v>7</v>
      </c>
      <c r="AM49" s="521" t="s">
        <v>7</v>
      </c>
      <c r="AN49" s="521" t="s">
        <v>7</v>
      </c>
      <c r="AO49" s="521" t="s">
        <v>7</v>
      </c>
      <c r="AP49" s="521" t="s">
        <v>7</v>
      </c>
      <c r="AQ49" s="968" t="s">
        <v>7</v>
      </c>
      <c r="AR49" s="521"/>
      <c r="AS49" s="521"/>
      <c r="AT49" s="521"/>
      <c r="AU49" s="521"/>
      <c r="AV49" s="521"/>
      <c r="AW49" s="521"/>
      <c r="AX49" s="521"/>
      <c r="AY49" s="968"/>
      <c r="AZ49" s="521"/>
      <c r="BA49" s="521" t="s">
        <v>7</v>
      </c>
      <c r="BB49" s="521" t="s">
        <v>7</v>
      </c>
      <c r="BC49" s="521" t="s">
        <v>7</v>
      </c>
      <c r="BD49" s="521" t="s">
        <v>7</v>
      </c>
      <c r="BE49" s="521" t="s">
        <v>7</v>
      </c>
      <c r="BF49" s="521" t="s">
        <v>7</v>
      </c>
      <c r="BG49" s="968" t="s">
        <v>7</v>
      </c>
      <c r="BH49" s="521"/>
      <c r="BI49" s="521"/>
      <c r="BJ49" s="521"/>
      <c r="BK49" s="521"/>
      <c r="BL49" s="521"/>
      <c r="BM49" s="521"/>
      <c r="BN49" s="521"/>
      <c r="BO49" s="968"/>
      <c r="BP49" s="521"/>
      <c r="BQ49" s="521" t="s">
        <v>7</v>
      </c>
      <c r="BR49" s="521" t="s">
        <v>7</v>
      </c>
      <c r="BS49" s="521" t="s">
        <v>7</v>
      </c>
      <c r="BT49" s="521" t="s">
        <v>7</v>
      </c>
      <c r="BU49" s="521" t="s">
        <v>7</v>
      </c>
      <c r="BV49" s="521" t="s">
        <v>7</v>
      </c>
      <c r="BW49" s="968" t="s">
        <v>7</v>
      </c>
      <c r="BX49" s="521"/>
      <c r="BY49" s="521" t="s">
        <v>7</v>
      </c>
      <c r="BZ49" s="521" t="s">
        <v>7</v>
      </c>
      <c r="CA49" s="521" t="s">
        <v>7</v>
      </c>
      <c r="CB49" s="521" t="s">
        <v>7</v>
      </c>
      <c r="CC49" s="521" t="s">
        <v>7</v>
      </c>
      <c r="CD49" s="521" t="s">
        <v>7</v>
      </c>
      <c r="CE49" s="968" t="s">
        <v>7</v>
      </c>
      <c r="CF49" s="521"/>
      <c r="CG49" s="521" t="s">
        <v>7</v>
      </c>
      <c r="CH49" s="521" t="s">
        <v>7</v>
      </c>
      <c r="CI49" s="521" t="s">
        <v>7</v>
      </c>
      <c r="CJ49" s="521" t="s">
        <v>7</v>
      </c>
      <c r="CK49" s="521" t="s">
        <v>7</v>
      </c>
      <c r="CL49" s="521" t="s">
        <v>7</v>
      </c>
      <c r="CM49" s="968" t="s">
        <v>7</v>
      </c>
      <c r="CN49" s="521"/>
      <c r="CO49" s="521" t="s">
        <v>7</v>
      </c>
      <c r="CP49" s="521" t="s">
        <v>7</v>
      </c>
      <c r="CQ49" s="521" t="s">
        <v>7</v>
      </c>
      <c r="CR49" s="521" t="s">
        <v>7</v>
      </c>
      <c r="CS49" s="521" t="s">
        <v>7</v>
      </c>
      <c r="CT49" s="521" t="s">
        <v>7</v>
      </c>
      <c r="CU49" s="968" t="s">
        <v>7</v>
      </c>
      <c r="CV49" s="521"/>
      <c r="CW49" s="521" t="s">
        <v>7</v>
      </c>
      <c r="CX49" s="521" t="s">
        <v>7</v>
      </c>
      <c r="CY49" s="521" t="s">
        <v>7</v>
      </c>
      <c r="CZ49" s="521" t="s">
        <v>7</v>
      </c>
      <c r="DA49" s="521" t="s">
        <v>7</v>
      </c>
      <c r="DB49" s="521" t="s">
        <v>7</v>
      </c>
      <c r="DC49" s="968" t="s">
        <v>7</v>
      </c>
      <c r="DD49" s="521"/>
      <c r="DE49" s="521"/>
      <c r="DF49" s="521"/>
      <c r="DG49" s="521"/>
      <c r="DH49" s="521"/>
      <c r="DI49" s="521"/>
      <c r="DJ49" s="521"/>
      <c r="DK49" s="968"/>
      <c r="DL49" s="521"/>
      <c r="DM49" s="521" t="s">
        <v>7</v>
      </c>
      <c r="DN49" s="521" t="s">
        <v>7</v>
      </c>
      <c r="DO49" s="521" t="s">
        <v>7</v>
      </c>
      <c r="DP49" s="521" t="s">
        <v>7</v>
      </c>
      <c r="DQ49" s="521" t="s">
        <v>7</v>
      </c>
      <c r="DR49" s="521" t="s">
        <v>7</v>
      </c>
      <c r="DS49" s="968" t="s">
        <v>7</v>
      </c>
      <c r="DT49" s="521"/>
      <c r="DU49" s="521" t="s">
        <v>7</v>
      </c>
      <c r="DV49" s="521" t="s">
        <v>7</v>
      </c>
      <c r="DW49" s="521" t="s">
        <v>7</v>
      </c>
      <c r="DX49" s="521" t="s">
        <v>7</v>
      </c>
      <c r="DY49" s="521" t="s">
        <v>7</v>
      </c>
      <c r="DZ49" s="521" t="s">
        <v>7</v>
      </c>
      <c r="EA49" s="968" t="s">
        <v>7</v>
      </c>
      <c r="EB49" s="521"/>
      <c r="EC49" s="521" t="s">
        <v>7</v>
      </c>
      <c r="ED49" s="521" t="s">
        <v>7</v>
      </c>
      <c r="EE49" s="521" t="s">
        <v>7</v>
      </c>
      <c r="EF49" s="521" t="s">
        <v>7</v>
      </c>
      <c r="EG49" s="521" t="s">
        <v>7</v>
      </c>
      <c r="EH49" s="521" t="s">
        <v>7</v>
      </c>
      <c r="EI49" s="968" t="s">
        <v>7</v>
      </c>
      <c r="EJ49" s="521"/>
      <c r="EK49" s="521"/>
      <c r="EL49" s="521"/>
      <c r="EM49" s="521"/>
      <c r="EN49" s="521"/>
      <c r="EO49" s="521"/>
      <c r="EP49" s="521"/>
      <c r="EQ49" s="968"/>
    </row>
    <row r="50" spans="1:148" s="320" customFormat="1">
      <c r="A50" s="173" t="s">
        <v>48</v>
      </c>
      <c r="B50" s="7" t="s">
        <v>7</v>
      </c>
      <c r="C50" s="173"/>
      <c r="D50" s="7" t="s">
        <v>7</v>
      </c>
      <c r="E50" s="373" t="s">
        <v>49</v>
      </c>
      <c r="F50" s="1171" t="s">
        <v>20</v>
      </c>
      <c r="G50" s="1172"/>
      <c r="H50" s="1172"/>
      <c r="I50" s="1172"/>
      <c r="J50" s="1172"/>
      <c r="K50" s="1173"/>
      <c r="L50" s="876"/>
      <c r="M50" s="373" t="s">
        <v>49</v>
      </c>
      <c r="N50" s="1172" t="s">
        <v>20</v>
      </c>
      <c r="O50" s="1172"/>
      <c r="P50" s="1172"/>
      <c r="Q50" s="1172"/>
      <c r="R50" s="1172"/>
      <c r="S50" s="1173"/>
      <c r="T50" s="876"/>
      <c r="U50" s="373" t="s">
        <v>49</v>
      </c>
      <c r="V50" s="1172" t="s">
        <v>20</v>
      </c>
      <c r="W50" s="1172"/>
      <c r="X50" s="1172"/>
      <c r="Y50" s="1172"/>
      <c r="Z50" s="1172"/>
      <c r="AA50" s="1173"/>
      <c r="AB50" s="876"/>
      <c r="AC50" s="373" t="s">
        <v>49</v>
      </c>
      <c r="AD50" s="1172" t="s">
        <v>20</v>
      </c>
      <c r="AE50" s="1172"/>
      <c r="AF50" s="1172"/>
      <c r="AG50" s="1172"/>
      <c r="AH50" s="1172"/>
      <c r="AI50" s="1173"/>
      <c r="AJ50" s="876"/>
      <c r="AK50" s="373" t="s">
        <v>49</v>
      </c>
      <c r="AL50" s="1172" t="s">
        <v>20</v>
      </c>
      <c r="AM50" s="1172"/>
      <c r="AN50" s="1172"/>
      <c r="AO50" s="1172"/>
      <c r="AP50" s="1172"/>
      <c r="AQ50" s="1173"/>
      <c r="AR50" s="876"/>
      <c r="AS50" s="373"/>
      <c r="AT50" s="374"/>
      <c r="AU50" s="374"/>
      <c r="AV50" s="374"/>
      <c r="AW50" s="374"/>
      <c r="AX50" s="374"/>
      <c r="AY50" s="375"/>
      <c r="AZ50" s="376"/>
      <c r="BA50" s="373" t="s">
        <v>49</v>
      </c>
      <c r="BB50" s="1172" t="s">
        <v>20</v>
      </c>
      <c r="BC50" s="1172"/>
      <c r="BD50" s="1172"/>
      <c r="BE50" s="1172"/>
      <c r="BF50" s="1172"/>
      <c r="BG50" s="1173"/>
      <c r="BH50" s="876"/>
      <c r="BI50" s="373"/>
      <c r="BJ50" s="374"/>
      <c r="BK50" s="374"/>
      <c r="BL50" s="374"/>
      <c r="BM50" s="374"/>
      <c r="BN50" s="374"/>
      <c r="BO50" s="375"/>
      <c r="BP50" s="376"/>
      <c r="BQ50" s="373" t="s">
        <v>49</v>
      </c>
      <c r="BR50" s="1172" t="s">
        <v>20</v>
      </c>
      <c r="BS50" s="1172"/>
      <c r="BT50" s="1172"/>
      <c r="BU50" s="1172"/>
      <c r="BV50" s="1172"/>
      <c r="BW50" s="1173"/>
      <c r="BX50" s="876"/>
      <c r="BY50" s="373" t="s">
        <v>49</v>
      </c>
      <c r="BZ50" s="1171" t="s">
        <v>20</v>
      </c>
      <c r="CA50" s="1172"/>
      <c r="CB50" s="1172"/>
      <c r="CC50" s="1172"/>
      <c r="CD50" s="1172"/>
      <c r="CE50" s="1173"/>
      <c r="CF50" s="876"/>
      <c r="CG50" s="373" t="s">
        <v>49</v>
      </c>
      <c r="CH50" s="1171" t="s">
        <v>20</v>
      </c>
      <c r="CI50" s="1172"/>
      <c r="CJ50" s="1172"/>
      <c r="CK50" s="1172"/>
      <c r="CL50" s="1172"/>
      <c r="CM50" s="1173"/>
      <c r="CN50" s="876"/>
      <c r="CO50" s="373" t="s">
        <v>49</v>
      </c>
      <c r="CP50" s="1171" t="s">
        <v>20</v>
      </c>
      <c r="CQ50" s="1172"/>
      <c r="CR50" s="1172"/>
      <c r="CS50" s="1172"/>
      <c r="CT50" s="1172"/>
      <c r="CU50" s="1173"/>
      <c r="CV50" s="876"/>
      <c r="CW50" s="373" t="s">
        <v>49</v>
      </c>
      <c r="CX50" s="1171" t="s">
        <v>20</v>
      </c>
      <c r="CY50" s="1172"/>
      <c r="CZ50" s="1172"/>
      <c r="DA50" s="1172"/>
      <c r="DB50" s="1172"/>
      <c r="DC50" s="1173"/>
      <c r="DD50" s="876"/>
      <c r="DE50" s="373"/>
      <c r="DF50" s="374"/>
      <c r="DG50" s="374"/>
      <c r="DH50" s="374"/>
      <c r="DI50" s="374"/>
      <c r="DJ50" s="374"/>
      <c r="DK50" s="375"/>
      <c r="DL50" s="376"/>
      <c r="DM50" s="373" t="s">
        <v>49</v>
      </c>
      <c r="DN50" s="1171" t="s">
        <v>20</v>
      </c>
      <c r="DO50" s="1172"/>
      <c r="DP50" s="1172"/>
      <c r="DQ50" s="1172"/>
      <c r="DR50" s="1172"/>
      <c r="DS50" s="1173"/>
      <c r="DT50" s="876"/>
      <c r="DU50" s="373" t="s">
        <v>49</v>
      </c>
      <c r="DV50" s="1171" t="s">
        <v>20</v>
      </c>
      <c r="DW50" s="1172"/>
      <c r="DX50" s="1172"/>
      <c r="DY50" s="1172"/>
      <c r="DZ50" s="1172"/>
      <c r="EA50" s="1173"/>
      <c r="EB50" s="876"/>
      <c r="EC50" s="373" t="s">
        <v>49</v>
      </c>
      <c r="ED50" s="1171" t="s">
        <v>20</v>
      </c>
      <c r="EE50" s="1172"/>
      <c r="EF50" s="1172"/>
      <c r="EG50" s="1172"/>
      <c r="EH50" s="1172"/>
      <c r="EI50" s="1173"/>
      <c r="EJ50" s="374"/>
      <c r="EK50" s="373"/>
      <c r="EL50" s="8"/>
      <c r="EM50" s="8"/>
      <c r="EN50" s="8"/>
      <c r="EO50" s="8"/>
      <c r="EP50" s="8"/>
      <c r="EQ50" s="9"/>
      <c r="ER50" s="521"/>
    </row>
    <row r="51" spans="1:148" s="899" customFormat="1" ht="16.5" hidden="1" customHeight="1">
      <c r="A51" s="117"/>
      <c r="B51" s="178"/>
      <c r="C51" s="151" t="s">
        <v>304</v>
      </c>
      <c r="D51" s="1"/>
      <c r="E51" s="178"/>
      <c r="F51" s="2"/>
      <c r="G51" s="2"/>
      <c r="H51" s="2"/>
      <c r="I51" s="2"/>
      <c r="J51" s="318"/>
      <c r="K51" s="518" t="s">
        <v>300</v>
      </c>
      <c r="L51" s="601"/>
      <c r="M51" s="178"/>
      <c r="N51" s="2"/>
      <c r="O51" s="2"/>
      <c r="P51" s="2"/>
      <c r="Q51" s="2"/>
      <c r="R51" s="318"/>
      <c r="S51" s="518" t="s">
        <v>307</v>
      </c>
      <c r="T51" s="601"/>
      <c r="U51" s="178"/>
      <c r="V51" s="2"/>
      <c r="W51" s="2"/>
      <c r="X51" s="2"/>
      <c r="Y51" s="2"/>
      <c r="Z51" s="318"/>
      <c r="AA51" s="518" t="s">
        <v>308</v>
      </c>
      <c r="AB51" s="601"/>
      <c r="AC51" s="178"/>
      <c r="AD51" s="2"/>
      <c r="AE51" s="2"/>
      <c r="AF51" s="2"/>
      <c r="AG51" s="2"/>
      <c r="AH51" s="318"/>
      <c r="AI51" s="518" t="s">
        <v>309</v>
      </c>
      <c r="AJ51" s="601"/>
      <c r="AK51" s="178"/>
      <c r="AL51" s="2"/>
      <c r="AM51" s="2"/>
      <c r="AN51" s="2"/>
      <c r="AO51" s="2"/>
      <c r="AP51" s="318"/>
      <c r="AQ51" s="518" t="s">
        <v>310</v>
      </c>
      <c r="AR51" s="969"/>
      <c r="AS51" s="178"/>
      <c r="AT51" s="970"/>
      <c r="AU51" s="970"/>
      <c r="AV51" s="970"/>
      <c r="AW51" s="970"/>
      <c r="AX51" s="320"/>
      <c r="AY51" s="971"/>
      <c r="AZ51" s="969"/>
      <c r="BA51" s="178"/>
      <c r="BB51" s="2"/>
      <c r="BC51" s="2"/>
      <c r="BD51" s="2"/>
      <c r="BE51" s="2"/>
      <c r="BF51" s="318"/>
      <c r="BG51" s="518" t="s">
        <v>312</v>
      </c>
      <c r="BH51" s="969"/>
      <c r="BI51" s="178"/>
      <c r="BJ51" s="970"/>
      <c r="BK51" s="970"/>
      <c r="BL51" s="970"/>
      <c r="BM51" s="970"/>
      <c r="BN51" s="320"/>
      <c r="BO51" s="971"/>
      <c r="BP51" s="969"/>
      <c r="BQ51" s="178"/>
      <c r="BR51" s="2"/>
      <c r="BS51" s="2"/>
      <c r="BT51" s="2"/>
      <c r="BU51" s="2"/>
      <c r="BV51" s="318"/>
      <c r="BW51" s="518" t="s">
        <v>315</v>
      </c>
      <c r="BX51" s="601"/>
      <c r="BY51" s="178"/>
      <c r="BZ51" s="2"/>
      <c r="CA51" s="2"/>
      <c r="CB51" s="2"/>
      <c r="CC51" s="2"/>
      <c r="CD51" s="318"/>
      <c r="CE51" s="518" t="s">
        <v>316</v>
      </c>
      <c r="CF51" s="601"/>
      <c r="CG51" s="178"/>
      <c r="CH51" s="2"/>
      <c r="CI51" s="2"/>
      <c r="CJ51" s="2"/>
      <c r="CK51" s="2"/>
      <c r="CL51" s="318"/>
      <c r="CM51" s="518" t="s">
        <v>324</v>
      </c>
      <c r="CN51" s="601"/>
      <c r="CO51" s="178"/>
      <c r="CP51" s="2"/>
      <c r="CQ51" s="2"/>
      <c r="CR51" s="2"/>
      <c r="CS51" s="2"/>
      <c r="CT51" s="318"/>
      <c r="CU51" s="518" t="s">
        <v>317</v>
      </c>
      <c r="CV51" s="601"/>
      <c r="CW51" s="178"/>
      <c r="CX51" s="2"/>
      <c r="CY51" s="2"/>
      <c r="CZ51" s="2"/>
      <c r="DA51" s="2"/>
      <c r="DB51" s="318"/>
      <c r="DC51" s="518" t="s">
        <v>318</v>
      </c>
      <c r="DD51" s="969"/>
      <c r="DE51" s="178"/>
      <c r="DF51" s="970"/>
      <c r="DG51" s="970"/>
      <c r="DH51" s="970"/>
      <c r="DI51" s="970"/>
      <c r="DJ51" s="320"/>
      <c r="DK51" s="971"/>
      <c r="DL51" s="969"/>
      <c r="DM51" s="178"/>
      <c r="DN51" s="2"/>
      <c r="DO51" s="2"/>
      <c r="DP51" s="2"/>
      <c r="DQ51" s="2"/>
      <c r="DR51" s="318"/>
      <c r="DS51" s="518" t="s">
        <v>320</v>
      </c>
      <c r="DT51" s="601"/>
      <c r="DU51" s="178"/>
      <c r="DV51" s="2"/>
      <c r="DW51" s="2"/>
      <c r="DX51" s="2"/>
      <c r="DY51" s="2"/>
      <c r="DZ51" s="318"/>
      <c r="EA51" s="518" t="s">
        <v>321</v>
      </c>
      <c r="EB51" s="601"/>
      <c r="EC51" s="178"/>
      <c r="ED51" s="2"/>
      <c r="EE51" s="2"/>
      <c r="EF51" s="2"/>
      <c r="EG51" s="2"/>
      <c r="EH51" s="318"/>
      <c r="EI51" s="518" t="s">
        <v>322</v>
      </c>
      <c r="EJ51" s="970"/>
      <c r="EK51" s="178"/>
      <c r="EL51" s="970"/>
      <c r="EM51" s="970"/>
      <c r="EN51" s="970"/>
      <c r="EO51" s="970"/>
      <c r="EP51" s="320"/>
      <c r="EQ51" s="971"/>
      <c r="ER51" s="230"/>
    </row>
    <row r="52" spans="1:148" ht="12.75" hidden="1" customHeight="1">
      <c r="A52" s="117"/>
      <c r="B52" s="519"/>
      <c r="C52" s="117"/>
      <c r="D52" s="519"/>
      <c r="E52" s="519"/>
      <c r="F52" s="320"/>
      <c r="G52" s="320"/>
      <c r="H52" s="320"/>
      <c r="I52" s="320"/>
      <c r="J52" s="320"/>
      <c r="K52" s="4" t="s">
        <v>211</v>
      </c>
      <c r="L52" s="176"/>
      <c r="M52" s="519"/>
      <c r="N52" s="320"/>
      <c r="O52" s="320"/>
      <c r="P52" s="320"/>
      <c r="Q52" s="320"/>
      <c r="R52" s="320"/>
      <c r="S52" s="4" t="s">
        <v>211</v>
      </c>
      <c r="T52" s="176"/>
      <c r="U52" s="519"/>
      <c r="V52" s="320"/>
      <c r="W52" s="320"/>
      <c r="X52" s="320"/>
      <c r="Y52" s="320"/>
      <c r="Z52" s="320"/>
      <c r="AA52" s="4" t="s">
        <v>211</v>
      </c>
      <c r="AB52" s="176"/>
      <c r="AC52" s="519"/>
      <c r="AD52" s="320"/>
      <c r="AE52" s="320"/>
      <c r="AF52" s="320"/>
      <c r="AG52" s="320"/>
      <c r="AH52" s="320"/>
      <c r="AI52" s="4" t="s">
        <v>211</v>
      </c>
      <c r="AJ52" s="176"/>
      <c r="AK52" s="519"/>
      <c r="AL52" s="320"/>
      <c r="AM52" s="320"/>
      <c r="AN52" s="320"/>
      <c r="AO52" s="320"/>
      <c r="AP52" s="320"/>
      <c r="AQ52" s="4" t="s">
        <v>211</v>
      </c>
      <c r="AR52" s="176"/>
      <c r="AS52" s="519"/>
      <c r="AT52" s="320"/>
      <c r="AU52" s="320"/>
      <c r="AV52" s="320"/>
      <c r="AW52" s="320"/>
      <c r="AX52" s="320"/>
      <c r="AY52" s="4"/>
      <c r="AZ52" s="176"/>
      <c r="BA52" s="519"/>
      <c r="BB52" s="320"/>
      <c r="BC52" s="320"/>
      <c r="BD52" s="320"/>
      <c r="BE52" s="320"/>
      <c r="BF52" s="320"/>
      <c r="BG52" s="4" t="s">
        <v>211</v>
      </c>
      <c r="BH52" s="176"/>
      <c r="BI52" s="519"/>
      <c r="BJ52" s="320"/>
      <c r="BK52" s="320"/>
      <c r="BL52" s="320"/>
      <c r="BM52" s="320"/>
      <c r="BN52" s="320"/>
      <c r="BO52" s="4"/>
      <c r="BP52" s="176"/>
      <c r="BQ52" s="519"/>
      <c r="BR52" s="320"/>
      <c r="BS52" s="320"/>
      <c r="BT52" s="320"/>
      <c r="BU52" s="320"/>
      <c r="BV52" s="320"/>
      <c r="BW52" s="4" t="s">
        <v>211</v>
      </c>
      <c r="BX52" s="176"/>
      <c r="BY52" s="519"/>
      <c r="BZ52" s="320"/>
      <c r="CA52" s="320"/>
      <c r="CB52" s="320"/>
      <c r="CC52" s="320"/>
      <c r="CD52" s="320"/>
      <c r="CE52" s="4" t="s">
        <v>211</v>
      </c>
      <c r="CF52" s="176"/>
      <c r="CG52" s="519"/>
      <c r="CH52" s="320"/>
      <c r="CI52" s="320"/>
      <c r="CJ52" s="320"/>
      <c r="CK52" s="320"/>
      <c r="CL52" s="320"/>
      <c r="CM52" s="4" t="s">
        <v>211</v>
      </c>
      <c r="CN52" s="176"/>
      <c r="CO52" s="519"/>
      <c r="CP52" s="320"/>
      <c r="CQ52" s="320"/>
      <c r="CR52" s="320"/>
      <c r="CS52" s="320"/>
      <c r="CT52" s="320"/>
      <c r="CU52" s="4" t="s">
        <v>211</v>
      </c>
      <c r="CV52" s="176"/>
      <c r="CW52" s="519"/>
      <c r="CX52" s="320"/>
      <c r="CY52" s="320"/>
      <c r="CZ52" s="320"/>
      <c r="DA52" s="320"/>
      <c r="DB52" s="320"/>
      <c r="DC52" s="4" t="s">
        <v>211</v>
      </c>
      <c r="DD52" s="176"/>
      <c r="DE52" s="519"/>
      <c r="DF52" s="320"/>
      <c r="DG52" s="320"/>
      <c r="DH52" s="320"/>
      <c r="DI52" s="320"/>
      <c r="DJ52" s="320"/>
      <c r="DK52" s="4"/>
      <c r="DL52" s="176"/>
      <c r="DM52" s="519"/>
      <c r="DN52" s="320"/>
      <c r="DO52" s="320"/>
      <c r="DP52" s="320"/>
      <c r="DQ52" s="320"/>
      <c r="DR52" s="320"/>
      <c r="DS52" s="4" t="s">
        <v>211</v>
      </c>
      <c r="DT52" s="176"/>
      <c r="DU52" s="519"/>
      <c r="DV52" s="320"/>
      <c r="DW52" s="320"/>
      <c r="DX52" s="320"/>
      <c r="DY52" s="320"/>
      <c r="DZ52" s="320"/>
      <c r="EA52" s="4" t="s">
        <v>211</v>
      </c>
      <c r="EB52" s="176"/>
      <c r="EC52" s="519"/>
      <c r="ED52" s="320"/>
      <c r="EE52" s="320"/>
      <c r="EF52" s="320"/>
      <c r="EG52" s="320"/>
      <c r="EH52" s="320"/>
      <c r="EI52" s="4" t="s">
        <v>211</v>
      </c>
      <c r="EJ52" s="320"/>
      <c r="EK52" s="519"/>
      <c r="EL52" s="320"/>
      <c r="EM52" s="320"/>
      <c r="EN52" s="320"/>
      <c r="EO52" s="320"/>
      <c r="EP52" s="320"/>
      <c r="EQ52" s="4"/>
    </row>
    <row r="53" spans="1:148" ht="6" hidden="1" customHeight="1">
      <c r="A53" s="117"/>
      <c r="B53" s="519" t="s">
        <v>7</v>
      </c>
      <c r="C53" s="117" t="s">
        <v>7</v>
      </c>
      <c r="D53" s="519" t="s">
        <v>7</v>
      </c>
      <c r="E53" s="519" t="s">
        <v>7</v>
      </c>
      <c r="F53" s="320" t="s">
        <v>7</v>
      </c>
      <c r="G53" s="320" t="s">
        <v>7</v>
      </c>
      <c r="H53" s="320" t="s">
        <v>7</v>
      </c>
      <c r="I53" s="320" t="s">
        <v>7</v>
      </c>
      <c r="J53" s="320" t="s">
        <v>7</v>
      </c>
      <c r="K53" s="522" t="s">
        <v>7</v>
      </c>
      <c r="L53" s="320"/>
      <c r="M53" s="519" t="s">
        <v>7</v>
      </c>
      <c r="N53" s="320" t="s">
        <v>7</v>
      </c>
      <c r="O53" s="320" t="s">
        <v>7</v>
      </c>
      <c r="P53" s="320" t="s">
        <v>7</v>
      </c>
      <c r="Q53" s="320" t="s">
        <v>7</v>
      </c>
      <c r="R53" s="320" t="s">
        <v>7</v>
      </c>
      <c r="S53" s="522" t="s">
        <v>7</v>
      </c>
      <c r="T53" s="320"/>
      <c r="U53" s="519" t="s">
        <v>7</v>
      </c>
      <c r="V53" s="320" t="s">
        <v>7</v>
      </c>
      <c r="W53" s="320" t="s">
        <v>7</v>
      </c>
      <c r="X53" s="320" t="s">
        <v>7</v>
      </c>
      <c r="Y53" s="320" t="s">
        <v>7</v>
      </c>
      <c r="Z53" s="320" t="s">
        <v>7</v>
      </c>
      <c r="AA53" s="522" t="s">
        <v>7</v>
      </c>
      <c r="AB53" s="320"/>
      <c r="AC53" s="519" t="s">
        <v>7</v>
      </c>
      <c r="AD53" s="320" t="s">
        <v>7</v>
      </c>
      <c r="AE53" s="320" t="s">
        <v>7</v>
      </c>
      <c r="AF53" s="320" t="s">
        <v>7</v>
      </c>
      <c r="AG53" s="320" t="s">
        <v>7</v>
      </c>
      <c r="AH53" s="320" t="s">
        <v>7</v>
      </c>
      <c r="AI53" s="522" t="s">
        <v>7</v>
      </c>
      <c r="AJ53" s="320"/>
      <c r="AK53" s="519" t="s">
        <v>7</v>
      </c>
      <c r="AL53" s="320" t="s">
        <v>7</v>
      </c>
      <c r="AM53" s="320" t="s">
        <v>7</v>
      </c>
      <c r="AN53" s="320" t="s">
        <v>7</v>
      </c>
      <c r="AO53" s="320" t="s">
        <v>7</v>
      </c>
      <c r="AP53" s="320" t="s">
        <v>7</v>
      </c>
      <c r="AQ53" s="522" t="s">
        <v>7</v>
      </c>
      <c r="AR53" s="320"/>
      <c r="AS53" s="519"/>
      <c r="AT53" s="320"/>
      <c r="AU53" s="320"/>
      <c r="AV53" s="320"/>
      <c r="AW53" s="320"/>
      <c r="AX53" s="320"/>
      <c r="AY53" s="522"/>
      <c r="AZ53" s="320"/>
      <c r="BA53" s="519" t="s">
        <v>7</v>
      </c>
      <c r="BB53" s="320" t="s">
        <v>7</v>
      </c>
      <c r="BC53" s="320" t="s">
        <v>7</v>
      </c>
      <c r="BD53" s="320" t="s">
        <v>7</v>
      </c>
      <c r="BE53" s="320" t="s">
        <v>7</v>
      </c>
      <c r="BF53" s="320" t="s">
        <v>7</v>
      </c>
      <c r="BG53" s="522" t="s">
        <v>7</v>
      </c>
      <c r="BH53" s="320"/>
      <c r="BI53" s="519"/>
      <c r="BJ53" s="320"/>
      <c r="BK53" s="320"/>
      <c r="BL53" s="320"/>
      <c r="BM53" s="320"/>
      <c r="BN53" s="320"/>
      <c r="BO53" s="522"/>
      <c r="BP53" s="320"/>
      <c r="BQ53" s="519" t="s">
        <v>7</v>
      </c>
      <c r="BR53" s="320" t="s">
        <v>7</v>
      </c>
      <c r="BS53" s="320" t="s">
        <v>7</v>
      </c>
      <c r="BT53" s="320" t="s">
        <v>7</v>
      </c>
      <c r="BU53" s="320" t="s">
        <v>7</v>
      </c>
      <c r="BV53" s="320" t="s">
        <v>7</v>
      </c>
      <c r="BW53" s="522" t="s">
        <v>7</v>
      </c>
      <c r="BX53" s="320"/>
      <c r="BY53" s="519" t="s">
        <v>7</v>
      </c>
      <c r="BZ53" s="320" t="s">
        <v>7</v>
      </c>
      <c r="CA53" s="320" t="s">
        <v>7</v>
      </c>
      <c r="CB53" s="320" t="s">
        <v>7</v>
      </c>
      <c r="CC53" s="320" t="s">
        <v>7</v>
      </c>
      <c r="CD53" s="320" t="s">
        <v>7</v>
      </c>
      <c r="CE53" s="522" t="s">
        <v>7</v>
      </c>
      <c r="CF53" s="320"/>
      <c r="CG53" s="519" t="s">
        <v>7</v>
      </c>
      <c r="CH53" s="320" t="s">
        <v>7</v>
      </c>
      <c r="CI53" s="320" t="s">
        <v>7</v>
      </c>
      <c r="CJ53" s="320" t="s">
        <v>7</v>
      </c>
      <c r="CK53" s="320" t="s">
        <v>7</v>
      </c>
      <c r="CL53" s="320" t="s">
        <v>7</v>
      </c>
      <c r="CM53" s="522" t="s">
        <v>7</v>
      </c>
      <c r="CN53" s="320"/>
      <c r="CO53" s="519" t="s">
        <v>7</v>
      </c>
      <c r="CP53" s="320" t="s">
        <v>7</v>
      </c>
      <c r="CQ53" s="320" t="s">
        <v>7</v>
      </c>
      <c r="CR53" s="320" t="s">
        <v>7</v>
      </c>
      <c r="CS53" s="320" t="s">
        <v>7</v>
      </c>
      <c r="CT53" s="320" t="s">
        <v>7</v>
      </c>
      <c r="CU53" s="522" t="s">
        <v>7</v>
      </c>
      <c r="CV53" s="320"/>
      <c r="CW53" s="519" t="s">
        <v>7</v>
      </c>
      <c r="CX53" s="320" t="s">
        <v>7</v>
      </c>
      <c r="CY53" s="320" t="s">
        <v>7</v>
      </c>
      <c r="CZ53" s="320" t="s">
        <v>7</v>
      </c>
      <c r="DA53" s="320" t="s">
        <v>7</v>
      </c>
      <c r="DB53" s="320" t="s">
        <v>7</v>
      </c>
      <c r="DC53" s="522" t="s">
        <v>7</v>
      </c>
      <c r="DD53" s="320"/>
      <c r="DE53" s="519"/>
      <c r="DF53" s="320"/>
      <c r="DG53" s="320"/>
      <c r="DH53" s="320"/>
      <c r="DI53" s="320"/>
      <c r="DJ53" s="320"/>
      <c r="DK53" s="522"/>
      <c r="DL53" s="320"/>
      <c r="DM53" s="519" t="s">
        <v>7</v>
      </c>
      <c r="DN53" s="320" t="s">
        <v>7</v>
      </c>
      <c r="DO53" s="320" t="s">
        <v>7</v>
      </c>
      <c r="DP53" s="320" t="s">
        <v>7</v>
      </c>
      <c r="DQ53" s="320" t="s">
        <v>7</v>
      </c>
      <c r="DR53" s="320" t="s">
        <v>7</v>
      </c>
      <c r="DS53" s="522" t="s">
        <v>7</v>
      </c>
      <c r="DT53" s="320"/>
      <c r="DU53" s="519" t="s">
        <v>7</v>
      </c>
      <c r="DV53" s="320" t="s">
        <v>7</v>
      </c>
      <c r="DW53" s="320" t="s">
        <v>7</v>
      </c>
      <c r="DX53" s="320" t="s">
        <v>7</v>
      </c>
      <c r="DY53" s="320" t="s">
        <v>7</v>
      </c>
      <c r="DZ53" s="320" t="s">
        <v>7</v>
      </c>
      <c r="EA53" s="522" t="s">
        <v>7</v>
      </c>
      <c r="EB53" s="320"/>
      <c r="EC53" s="519" t="s">
        <v>7</v>
      </c>
      <c r="ED53" s="320" t="s">
        <v>7</v>
      </c>
      <c r="EE53" s="320" t="s">
        <v>7</v>
      </c>
      <c r="EF53" s="320" t="s">
        <v>7</v>
      </c>
      <c r="EG53" s="320" t="s">
        <v>7</v>
      </c>
      <c r="EH53" s="320" t="s">
        <v>7</v>
      </c>
      <c r="EI53" s="522" t="s">
        <v>7</v>
      </c>
      <c r="EJ53" s="320"/>
      <c r="EK53" s="519"/>
      <c r="EL53" s="320"/>
      <c r="EM53" s="320"/>
      <c r="EN53" s="320"/>
      <c r="EO53" s="320"/>
      <c r="EP53" s="320"/>
      <c r="EQ53" s="522"/>
    </row>
    <row r="54" spans="1:148" ht="12.75" hidden="1" customHeight="1">
      <c r="A54" s="6"/>
      <c r="B54" s="7" t="s">
        <v>7</v>
      </c>
      <c r="C54" s="173" t="s">
        <v>278</v>
      </c>
      <c r="D54" s="7" t="s">
        <v>7</v>
      </c>
      <c r="E54" s="7" t="s">
        <v>303</v>
      </c>
      <c r="F54" s="1171" t="s">
        <v>210</v>
      </c>
      <c r="G54" s="1172"/>
      <c r="H54" s="1172"/>
      <c r="I54" s="1172"/>
      <c r="J54" s="1172"/>
      <c r="K54" s="1173"/>
      <c r="L54" s="174"/>
      <c r="M54" s="7" t="s">
        <v>303</v>
      </c>
      <c r="N54" s="1172" t="s">
        <v>210</v>
      </c>
      <c r="O54" s="1172"/>
      <c r="P54" s="1172"/>
      <c r="Q54" s="1172"/>
      <c r="R54" s="1172"/>
      <c r="S54" s="1173"/>
      <c r="T54" s="174"/>
      <c r="U54" s="7" t="s">
        <v>303</v>
      </c>
      <c r="V54" s="1172" t="s">
        <v>210</v>
      </c>
      <c r="W54" s="1172"/>
      <c r="X54" s="1172"/>
      <c r="Y54" s="1172"/>
      <c r="Z54" s="1172"/>
      <c r="AA54" s="1173"/>
      <c r="AB54" s="174"/>
      <c r="AC54" s="7" t="s">
        <v>303</v>
      </c>
      <c r="AD54" s="1172" t="s">
        <v>210</v>
      </c>
      <c r="AE54" s="1172"/>
      <c r="AF54" s="1172"/>
      <c r="AG54" s="1172"/>
      <c r="AH54" s="1172"/>
      <c r="AI54" s="1173"/>
      <c r="AJ54" s="174"/>
      <c r="AK54" s="7" t="s">
        <v>303</v>
      </c>
      <c r="AL54" s="1172" t="s">
        <v>210</v>
      </c>
      <c r="AM54" s="1172"/>
      <c r="AN54" s="1172"/>
      <c r="AO54" s="1172"/>
      <c r="AP54" s="1172"/>
      <c r="AQ54" s="1173"/>
      <c r="AR54" s="174"/>
      <c r="AS54" s="7"/>
      <c r="AT54" s="8"/>
      <c r="AU54" s="8"/>
      <c r="AV54" s="8"/>
      <c r="AW54" s="8"/>
      <c r="AX54" s="8"/>
      <c r="AY54" s="9"/>
      <c r="AZ54" s="177"/>
      <c r="BA54" s="7" t="s">
        <v>303</v>
      </c>
      <c r="BB54" s="1172" t="s">
        <v>210</v>
      </c>
      <c r="BC54" s="1172"/>
      <c r="BD54" s="1172"/>
      <c r="BE54" s="1172"/>
      <c r="BF54" s="1172"/>
      <c r="BG54" s="1173"/>
      <c r="BH54" s="174"/>
      <c r="BI54" s="7"/>
      <c r="BJ54" s="8"/>
      <c r="BK54" s="8"/>
      <c r="BL54" s="8"/>
      <c r="BM54" s="8"/>
      <c r="BN54" s="8"/>
      <c r="BO54" s="9"/>
      <c r="BP54" s="177"/>
      <c r="BQ54" s="7" t="s">
        <v>303</v>
      </c>
      <c r="BR54" s="1172" t="s">
        <v>210</v>
      </c>
      <c r="BS54" s="1172"/>
      <c r="BT54" s="1172"/>
      <c r="BU54" s="1172"/>
      <c r="BV54" s="1172"/>
      <c r="BW54" s="1173"/>
      <c r="BX54" s="174"/>
      <c r="BY54" s="7" t="s">
        <v>303</v>
      </c>
      <c r="BZ54" s="1171" t="s">
        <v>210</v>
      </c>
      <c r="CA54" s="1172"/>
      <c r="CB54" s="1172"/>
      <c r="CC54" s="1172"/>
      <c r="CD54" s="1172"/>
      <c r="CE54" s="1173"/>
      <c r="CF54" s="174"/>
      <c r="CG54" s="7" t="s">
        <v>303</v>
      </c>
      <c r="CH54" s="1171" t="s">
        <v>210</v>
      </c>
      <c r="CI54" s="1172"/>
      <c r="CJ54" s="1172"/>
      <c r="CK54" s="1172"/>
      <c r="CL54" s="1172"/>
      <c r="CM54" s="1173"/>
      <c r="CN54" s="174"/>
      <c r="CO54" s="7" t="s">
        <v>303</v>
      </c>
      <c r="CP54" s="1171" t="s">
        <v>210</v>
      </c>
      <c r="CQ54" s="1172"/>
      <c r="CR54" s="1172"/>
      <c r="CS54" s="1172"/>
      <c r="CT54" s="1172"/>
      <c r="CU54" s="1173"/>
      <c r="CV54" s="174"/>
      <c r="CW54" s="7" t="s">
        <v>303</v>
      </c>
      <c r="CX54" s="1171" t="s">
        <v>210</v>
      </c>
      <c r="CY54" s="1172"/>
      <c r="CZ54" s="1172"/>
      <c r="DA54" s="1172"/>
      <c r="DB54" s="1172"/>
      <c r="DC54" s="1173"/>
      <c r="DD54" s="174"/>
      <c r="DE54" s="7"/>
      <c r="DF54" s="8"/>
      <c r="DG54" s="8"/>
      <c r="DH54" s="8"/>
      <c r="DI54" s="8"/>
      <c r="DJ54" s="8"/>
      <c r="DK54" s="9"/>
      <c r="DL54" s="177"/>
      <c r="DM54" s="7" t="s">
        <v>303</v>
      </c>
      <c r="DN54" s="1171" t="s">
        <v>210</v>
      </c>
      <c r="DO54" s="1172"/>
      <c r="DP54" s="1172"/>
      <c r="DQ54" s="1172"/>
      <c r="DR54" s="1172"/>
      <c r="DS54" s="1173"/>
      <c r="DT54" s="174"/>
      <c r="DU54" s="7" t="s">
        <v>303</v>
      </c>
      <c r="DV54" s="1171" t="s">
        <v>210</v>
      </c>
      <c r="DW54" s="1172"/>
      <c r="DX54" s="1172"/>
      <c r="DY54" s="1172"/>
      <c r="DZ54" s="1172"/>
      <c r="EA54" s="1173"/>
      <c r="EB54" s="174"/>
      <c r="EC54" s="7" t="s">
        <v>303</v>
      </c>
      <c r="ED54" s="1171" t="s">
        <v>210</v>
      </c>
      <c r="EE54" s="1172"/>
      <c r="EF54" s="1172"/>
      <c r="EG54" s="1172"/>
      <c r="EH54" s="1172"/>
      <c r="EI54" s="1173"/>
      <c r="EJ54" s="8"/>
      <c r="EK54" s="7"/>
      <c r="EL54" s="8"/>
      <c r="EM54" s="8"/>
      <c r="EN54" s="8"/>
      <c r="EO54" s="8"/>
      <c r="EP54" s="8"/>
      <c r="EQ54" s="9"/>
    </row>
    <row r="55" spans="1:148">
      <c r="A55" s="6" t="s">
        <v>52</v>
      </c>
      <c r="B55" s="7" t="s">
        <v>52</v>
      </c>
      <c r="C55" s="6" t="s">
        <v>52</v>
      </c>
      <c r="D55" s="7" t="s">
        <v>52</v>
      </c>
      <c r="E55" s="7" t="s">
        <v>7</v>
      </c>
      <c r="F55" s="8" t="s">
        <v>21</v>
      </c>
      <c r="G55" s="8" t="s">
        <v>22</v>
      </c>
      <c r="H55" s="8" t="s">
        <v>15</v>
      </c>
      <c r="I55" s="8" t="s">
        <v>16</v>
      </c>
      <c r="J55" s="8" t="s">
        <v>17</v>
      </c>
      <c r="K55" s="375" t="s">
        <v>23</v>
      </c>
      <c r="L55" s="376"/>
      <c r="M55" s="373"/>
      <c r="N55" s="374" t="s">
        <v>21</v>
      </c>
      <c r="O55" s="374" t="s">
        <v>22</v>
      </c>
      <c r="P55" s="374" t="s">
        <v>15</v>
      </c>
      <c r="Q55" s="374" t="s">
        <v>16</v>
      </c>
      <c r="R55" s="374" t="s">
        <v>17</v>
      </c>
      <c r="S55" s="375" t="s">
        <v>23</v>
      </c>
      <c r="T55" s="376"/>
      <c r="U55" s="373" t="s">
        <v>7</v>
      </c>
      <c r="V55" s="374" t="s">
        <v>14</v>
      </c>
      <c r="W55" s="374" t="s">
        <v>15</v>
      </c>
      <c r="X55" s="374" t="s">
        <v>16</v>
      </c>
      <c r="Y55" s="374" t="s">
        <v>17</v>
      </c>
      <c r="Z55" s="374" t="s">
        <v>18</v>
      </c>
      <c r="AA55" s="375" t="s">
        <v>19</v>
      </c>
      <c r="AB55" s="376"/>
      <c r="AC55" s="373" t="s">
        <v>7</v>
      </c>
      <c r="AD55" s="374" t="s">
        <v>620</v>
      </c>
      <c r="AE55" s="374" t="s">
        <v>27</v>
      </c>
      <c r="AF55" s="374" t="s">
        <v>28</v>
      </c>
      <c r="AG55" s="374" t="s">
        <v>22</v>
      </c>
      <c r="AH55" s="374" t="s">
        <v>15</v>
      </c>
      <c r="AI55" s="375" t="s">
        <v>621</v>
      </c>
      <c r="AJ55" s="376"/>
      <c r="AK55" s="373" t="s">
        <v>7</v>
      </c>
      <c r="AL55" s="374" t="s">
        <v>663</v>
      </c>
      <c r="AM55" s="374" t="s">
        <v>28</v>
      </c>
      <c r="AN55" s="374" t="s">
        <v>22</v>
      </c>
      <c r="AO55" s="374" t="s">
        <v>15</v>
      </c>
      <c r="AP55" s="374" t="s">
        <v>16</v>
      </c>
      <c r="AQ55" s="375" t="s">
        <v>618</v>
      </c>
      <c r="AR55" s="376"/>
      <c r="AS55" s="373"/>
      <c r="AT55" s="374"/>
      <c r="AU55" s="374"/>
      <c r="AV55" s="374"/>
      <c r="AW55" s="374"/>
      <c r="AX55" s="374"/>
      <c r="AY55" s="375"/>
      <c r="AZ55" s="376"/>
      <c r="BA55" s="373" t="s">
        <v>7</v>
      </c>
      <c r="BB55" s="374" t="s">
        <v>25</v>
      </c>
      <c r="BC55" s="374" t="s">
        <v>26</v>
      </c>
      <c r="BD55" s="374" t="s">
        <v>27</v>
      </c>
      <c r="BE55" s="374" t="s">
        <v>28</v>
      </c>
      <c r="BF55" s="374" t="s">
        <v>22</v>
      </c>
      <c r="BG55" s="375" t="s">
        <v>29</v>
      </c>
      <c r="BH55" s="376"/>
      <c r="BI55" s="373"/>
      <c r="BJ55" s="374"/>
      <c r="BK55" s="374"/>
      <c r="BL55" s="374"/>
      <c r="BM55" s="374"/>
      <c r="BN55" s="374"/>
      <c r="BO55" s="375"/>
      <c r="BP55" s="376"/>
      <c r="BQ55" s="373" t="s">
        <v>7</v>
      </c>
      <c r="BR55" s="374" t="s">
        <v>664</v>
      </c>
      <c r="BS55" s="374" t="s">
        <v>16</v>
      </c>
      <c r="BT55" s="374" t="s">
        <v>17</v>
      </c>
      <c r="BU55" s="374" t="s">
        <v>18</v>
      </c>
      <c r="BV55" s="374" t="s">
        <v>24</v>
      </c>
      <c r="BW55" s="375" t="s">
        <v>665</v>
      </c>
      <c r="BX55" s="376"/>
      <c r="BY55" s="373"/>
      <c r="BZ55" s="374" t="s">
        <v>14</v>
      </c>
      <c r="CA55" s="374" t="s">
        <v>15</v>
      </c>
      <c r="CB55" s="374" t="s">
        <v>16</v>
      </c>
      <c r="CC55" s="374" t="s">
        <v>17</v>
      </c>
      <c r="CD55" s="374" t="s">
        <v>18</v>
      </c>
      <c r="CE55" s="375" t="s">
        <v>19</v>
      </c>
      <c r="CF55" s="376"/>
      <c r="CG55" s="373" t="s">
        <v>7</v>
      </c>
      <c r="CH55" s="374" t="s">
        <v>667</v>
      </c>
      <c r="CI55" s="374" t="s">
        <v>18</v>
      </c>
      <c r="CJ55" s="374" t="s">
        <v>24</v>
      </c>
      <c r="CK55" s="374" t="s">
        <v>365</v>
      </c>
      <c r="CL55" s="374" t="s">
        <v>619</v>
      </c>
      <c r="CM55" s="375" t="s">
        <v>666</v>
      </c>
      <c r="CN55" s="376"/>
      <c r="CO55" s="373" t="s">
        <v>7</v>
      </c>
      <c r="CP55" s="374" t="s">
        <v>25</v>
      </c>
      <c r="CQ55" s="374" t="s">
        <v>26</v>
      </c>
      <c r="CR55" s="374" t="s">
        <v>27</v>
      </c>
      <c r="CS55" s="374" t="s">
        <v>28</v>
      </c>
      <c r="CT55" s="374" t="s">
        <v>22</v>
      </c>
      <c r="CU55" s="375" t="s">
        <v>29</v>
      </c>
      <c r="CV55" s="376"/>
      <c r="CW55" s="373" t="s">
        <v>7</v>
      </c>
      <c r="CX55" s="374" t="s">
        <v>25</v>
      </c>
      <c r="CY55" s="374" t="s">
        <v>26</v>
      </c>
      <c r="CZ55" s="374" t="s">
        <v>27</v>
      </c>
      <c r="DA55" s="374" t="s">
        <v>28</v>
      </c>
      <c r="DB55" s="374" t="s">
        <v>22</v>
      </c>
      <c r="DC55" s="375" t="s">
        <v>29</v>
      </c>
      <c r="DD55" s="376"/>
      <c r="DE55" s="373"/>
      <c r="DF55" s="374"/>
      <c r="DG55" s="374"/>
      <c r="DH55" s="374"/>
      <c r="DI55" s="374"/>
      <c r="DJ55" s="374"/>
      <c r="DK55" s="375"/>
      <c r="DL55" s="376"/>
      <c r="DM55" s="373" t="s">
        <v>7</v>
      </c>
      <c r="DN55" s="374" t="s">
        <v>21</v>
      </c>
      <c r="DO55" s="374" t="s">
        <v>22</v>
      </c>
      <c r="DP55" s="374" t="s">
        <v>15</v>
      </c>
      <c r="DQ55" s="374" t="s">
        <v>16</v>
      </c>
      <c r="DR55" s="374" t="s">
        <v>17</v>
      </c>
      <c r="DS55" s="375" t="s">
        <v>23</v>
      </c>
      <c r="DT55" s="376"/>
      <c r="DU55" s="373"/>
      <c r="DV55" s="374" t="s">
        <v>21</v>
      </c>
      <c r="DW55" s="374" t="s">
        <v>22</v>
      </c>
      <c r="DX55" s="374" t="s">
        <v>15</v>
      </c>
      <c r="DY55" s="374" t="s">
        <v>16</v>
      </c>
      <c r="DZ55" s="374" t="s">
        <v>17</v>
      </c>
      <c r="EA55" s="375" t="s">
        <v>23</v>
      </c>
      <c r="EB55" s="376"/>
      <c r="EC55" s="373" t="s">
        <v>7</v>
      </c>
      <c r="ED55" s="374" t="s">
        <v>664</v>
      </c>
      <c r="EE55" s="374" t="s">
        <v>16</v>
      </c>
      <c r="EF55" s="374" t="s">
        <v>17</v>
      </c>
      <c r="EG55" s="374" t="s">
        <v>18</v>
      </c>
      <c r="EH55" s="374" t="s">
        <v>24</v>
      </c>
      <c r="EI55" s="375" t="s">
        <v>665</v>
      </c>
      <c r="EJ55" s="374"/>
      <c r="EK55" s="373"/>
      <c r="EL55" s="374"/>
      <c r="EM55" s="374"/>
      <c r="EN55" s="374"/>
      <c r="EO55" s="374"/>
      <c r="EP55" s="374"/>
      <c r="EQ55" s="375"/>
      <c r="ER55" s="972"/>
    </row>
    <row r="56" spans="1:148" ht="5.25" customHeight="1">
      <c r="A56" s="117" t="s">
        <v>7</v>
      </c>
      <c r="B56" s="288" t="s">
        <v>7</v>
      </c>
      <c r="C56" s="117" t="s">
        <v>7</v>
      </c>
      <c r="D56" s="288" t="s">
        <v>7</v>
      </c>
      <c r="E56" s="603" t="s">
        <v>7</v>
      </c>
      <c r="F56" s="598" t="s">
        <v>7</v>
      </c>
      <c r="G56" s="598" t="s">
        <v>7</v>
      </c>
      <c r="H56" s="598" t="s">
        <v>7</v>
      </c>
      <c r="I56" s="598" t="s">
        <v>7</v>
      </c>
      <c r="J56" s="598" t="s">
        <v>7</v>
      </c>
      <c r="K56" s="900"/>
      <c r="L56" s="901"/>
      <c r="M56" s="603"/>
      <c r="N56" s="598"/>
      <c r="O56" s="598"/>
      <c r="P56" s="598"/>
      <c r="Q56" s="598"/>
      <c r="R56" s="598"/>
      <c r="S56" s="900"/>
      <c r="T56" s="901"/>
      <c r="U56" s="603" t="s">
        <v>7</v>
      </c>
      <c r="V56" s="598" t="s">
        <v>7</v>
      </c>
      <c r="W56" s="598" t="s">
        <v>7</v>
      </c>
      <c r="X56" s="598" t="s">
        <v>7</v>
      </c>
      <c r="Y56" s="598" t="s">
        <v>7</v>
      </c>
      <c r="Z56" s="598" t="s">
        <v>7</v>
      </c>
      <c r="AA56" s="900"/>
      <c r="AB56" s="901"/>
      <c r="AC56" s="603" t="s">
        <v>7</v>
      </c>
      <c r="AD56" s="598" t="s">
        <v>7</v>
      </c>
      <c r="AE56" s="598" t="s">
        <v>7</v>
      </c>
      <c r="AF56" s="598" t="s">
        <v>7</v>
      </c>
      <c r="AG56" s="598" t="s">
        <v>7</v>
      </c>
      <c r="AH56" s="598" t="s">
        <v>7</v>
      </c>
      <c r="AI56" s="900"/>
      <c r="AJ56" s="901"/>
      <c r="AK56" s="603" t="s">
        <v>7</v>
      </c>
      <c r="AL56" s="598" t="s">
        <v>7</v>
      </c>
      <c r="AM56" s="598" t="s">
        <v>7</v>
      </c>
      <c r="AN56" s="598" t="s">
        <v>7</v>
      </c>
      <c r="AO56" s="598" t="s">
        <v>7</v>
      </c>
      <c r="AP56" s="598" t="s">
        <v>7</v>
      </c>
      <c r="AQ56" s="900"/>
      <c r="AR56" s="901"/>
      <c r="AS56" s="603" t="s">
        <v>7</v>
      </c>
      <c r="AT56" s="598" t="s">
        <v>7</v>
      </c>
      <c r="AU56" s="598" t="s">
        <v>7</v>
      </c>
      <c r="AV56" s="598" t="s">
        <v>7</v>
      </c>
      <c r="AW56" s="598" t="s">
        <v>7</v>
      </c>
      <c r="AX56" s="598" t="s">
        <v>7</v>
      </c>
      <c r="AY56" s="900"/>
      <c r="AZ56" s="901"/>
      <c r="BA56" s="603" t="s">
        <v>7</v>
      </c>
      <c r="BB56" s="598" t="s">
        <v>7</v>
      </c>
      <c r="BC56" s="598" t="s">
        <v>7</v>
      </c>
      <c r="BD56" s="598" t="s">
        <v>7</v>
      </c>
      <c r="BE56" s="598" t="s">
        <v>7</v>
      </c>
      <c r="BF56" s="598" t="s">
        <v>7</v>
      </c>
      <c r="BG56" s="900"/>
      <c r="BH56" s="901"/>
      <c r="BI56" s="603" t="s">
        <v>7</v>
      </c>
      <c r="BJ56" s="598" t="s">
        <v>7</v>
      </c>
      <c r="BK56" s="598" t="s">
        <v>7</v>
      </c>
      <c r="BL56" s="598" t="s">
        <v>7</v>
      </c>
      <c r="BM56" s="598" t="s">
        <v>7</v>
      </c>
      <c r="BN56" s="598" t="s">
        <v>7</v>
      </c>
      <c r="BO56" s="900"/>
      <c r="BP56" s="901"/>
      <c r="BQ56" s="603" t="s">
        <v>7</v>
      </c>
      <c r="BR56" s="598" t="s">
        <v>7</v>
      </c>
      <c r="BS56" s="598" t="s">
        <v>7</v>
      </c>
      <c r="BT56" s="598" t="s">
        <v>7</v>
      </c>
      <c r="BU56" s="598" t="s">
        <v>7</v>
      </c>
      <c r="BV56" s="598" t="s">
        <v>7</v>
      </c>
      <c r="BW56" s="900"/>
      <c r="BX56" s="901"/>
      <c r="BY56" s="603"/>
      <c r="BZ56" s="598"/>
      <c r="CA56" s="598"/>
      <c r="CB56" s="598"/>
      <c r="CC56" s="598"/>
      <c r="CD56" s="598"/>
      <c r="CE56" s="900"/>
      <c r="CF56" s="901"/>
      <c r="CG56" s="603" t="s">
        <v>7</v>
      </c>
      <c r="CH56" s="598" t="s">
        <v>7</v>
      </c>
      <c r="CI56" s="598" t="s">
        <v>7</v>
      </c>
      <c r="CJ56" s="598" t="s">
        <v>7</v>
      </c>
      <c r="CK56" s="598" t="s">
        <v>7</v>
      </c>
      <c r="CL56" s="598" t="s">
        <v>7</v>
      </c>
      <c r="CM56" s="900"/>
      <c r="CN56" s="901"/>
      <c r="CO56" s="603" t="s">
        <v>7</v>
      </c>
      <c r="CP56" s="598" t="s">
        <v>7</v>
      </c>
      <c r="CQ56" s="598" t="s">
        <v>7</v>
      </c>
      <c r="CR56" s="598" t="s">
        <v>7</v>
      </c>
      <c r="CS56" s="598" t="s">
        <v>7</v>
      </c>
      <c r="CT56" s="598" t="s">
        <v>7</v>
      </c>
      <c r="CU56" s="900"/>
      <c r="CV56" s="901"/>
      <c r="CW56" s="603" t="s">
        <v>7</v>
      </c>
      <c r="CX56" s="598" t="s">
        <v>7</v>
      </c>
      <c r="CY56" s="598" t="s">
        <v>7</v>
      </c>
      <c r="CZ56" s="598" t="s">
        <v>7</v>
      </c>
      <c r="DA56" s="598" t="s">
        <v>7</v>
      </c>
      <c r="DB56" s="598" t="s">
        <v>7</v>
      </c>
      <c r="DC56" s="900"/>
      <c r="DD56" s="901"/>
      <c r="DE56" s="603" t="s">
        <v>7</v>
      </c>
      <c r="DF56" s="598" t="s">
        <v>7</v>
      </c>
      <c r="DG56" s="598" t="s">
        <v>7</v>
      </c>
      <c r="DH56" s="598" t="s">
        <v>7</v>
      </c>
      <c r="DI56" s="598" t="s">
        <v>7</v>
      </c>
      <c r="DJ56" s="598" t="s">
        <v>7</v>
      </c>
      <c r="DK56" s="900"/>
      <c r="DL56" s="901"/>
      <c r="DM56" s="603" t="s">
        <v>7</v>
      </c>
      <c r="DN56" s="598" t="s">
        <v>7</v>
      </c>
      <c r="DO56" s="598" t="s">
        <v>7</v>
      </c>
      <c r="DP56" s="598" t="s">
        <v>7</v>
      </c>
      <c r="DQ56" s="598" t="s">
        <v>7</v>
      </c>
      <c r="DR56" s="598" t="s">
        <v>7</v>
      </c>
      <c r="DS56" s="900"/>
      <c r="DT56" s="901"/>
      <c r="DU56" s="603"/>
      <c r="DV56" s="598"/>
      <c r="DW56" s="598"/>
      <c r="DX56" s="598"/>
      <c r="DY56" s="598"/>
      <c r="DZ56" s="598"/>
      <c r="EA56" s="900"/>
      <c r="EB56" s="901"/>
      <c r="EC56" s="603" t="s">
        <v>7</v>
      </c>
      <c r="ED56" s="598" t="s">
        <v>7</v>
      </c>
      <c r="EE56" s="598" t="s">
        <v>7</v>
      </c>
      <c r="EF56" s="598" t="s">
        <v>7</v>
      </c>
      <c r="EG56" s="598" t="s">
        <v>7</v>
      </c>
      <c r="EH56" s="598" t="s">
        <v>7</v>
      </c>
      <c r="EI56" s="900"/>
      <c r="EJ56" s="598"/>
      <c r="EK56" s="603" t="s">
        <v>7</v>
      </c>
      <c r="EL56" s="598" t="s">
        <v>7</v>
      </c>
      <c r="EM56" s="598" t="s">
        <v>7</v>
      </c>
      <c r="EN56" s="598" t="s">
        <v>7</v>
      </c>
      <c r="EO56" s="598" t="s">
        <v>7</v>
      </c>
      <c r="EP56" s="598" t="s">
        <v>7</v>
      </c>
      <c r="EQ56" s="900"/>
    </row>
    <row r="57" spans="1:148">
      <c r="A57" s="602" t="s">
        <v>54</v>
      </c>
      <c r="B57" s="603" t="s">
        <v>7</v>
      </c>
      <c r="C57" s="602" t="s">
        <v>279</v>
      </c>
      <c r="D57" s="603" t="s">
        <v>7</v>
      </c>
      <c r="E57" s="378">
        <v>2021</v>
      </c>
      <c r="F57" s="508">
        <v>2021</v>
      </c>
      <c r="G57" s="508">
        <v>2021</v>
      </c>
      <c r="H57" s="508">
        <v>2021</v>
      </c>
      <c r="I57" s="508">
        <v>2021</v>
      </c>
      <c r="J57" s="508">
        <v>2021</v>
      </c>
      <c r="K57" s="902">
        <v>2021</v>
      </c>
      <c r="L57" s="508">
        <v>2012</v>
      </c>
      <c r="M57" s="378">
        <v>2021</v>
      </c>
      <c r="N57" s="508">
        <v>2021</v>
      </c>
      <c r="O57" s="508">
        <v>2021</v>
      </c>
      <c r="P57" s="508">
        <v>2021</v>
      </c>
      <c r="Q57" s="508">
        <v>2021</v>
      </c>
      <c r="R57" s="508">
        <v>2021</v>
      </c>
      <c r="S57" s="902">
        <v>2021</v>
      </c>
      <c r="T57" s="508"/>
      <c r="U57" s="378">
        <v>2021</v>
      </c>
      <c r="V57" s="508">
        <v>2021</v>
      </c>
      <c r="W57" s="508">
        <v>2021</v>
      </c>
      <c r="X57" s="508">
        <v>2021</v>
      </c>
      <c r="Y57" s="508">
        <v>2021</v>
      </c>
      <c r="Z57" s="508">
        <v>2021</v>
      </c>
      <c r="AA57" s="902">
        <v>2021</v>
      </c>
      <c r="AB57" s="508"/>
      <c r="AC57" s="378">
        <v>2021</v>
      </c>
      <c r="AD57" s="508">
        <v>2021</v>
      </c>
      <c r="AE57" s="508">
        <v>2021</v>
      </c>
      <c r="AF57" s="508">
        <v>2021</v>
      </c>
      <c r="AG57" s="508">
        <v>2021</v>
      </c>
      <c r="AH57" s="508">
        <v>2021</v>
      </c>
      <c r="AI57" s="902">
        <v>2021</v>
      </c>
      <c r="AJ57" s="508"/>
      <c r="AK57" s="378">
        <v>2021</v>
      </c>
      <c r="AL57" s="508">
        <v>2021</v>
      </c>
      <c r="AM57" s="508">
        <v>2021</v>
      </c>
      <c r="AN57" s="508">
        <v>2021</v>
      </c>
      <c r="AO57" s="508">
        <v>2021</v>
      </c>
      <c r="AP57" s="508">
        <v>2021</v>
      </c>
      <c r="AQ57" s="902">
        <v>2021</v>
      </c>
      <c r="AR57" s="508"/>
      <c r="AS57" s="378"/>
      <c r="AT57" s="508"/>
      <c r="AU57" s="508"/>
      <c r="AV57" s="508"/>
      <c r="AW57" s="508"/>
      <c r="AX57" s="508"/>
      <c r="AY57" s="902"/>
      <c r="AZ57" s="508"/>
      <c r="BA57" s="378">
        <v>2021</v>
      </c>
      <c r="BB57" s="508">
        <v>2021</v>
      </c>
      <c r="BC57" s="508">
        <v>2021</v>
      </c>
      <c r="BD57" s="508">
        <v>2021</v>
      </c>
      <c r="BE57" s="508">
        <v>2021</v>
      </c>
      <c r="BF57" s="508">
        <v>2021</v>
      </c>
      <c r="BG57" s="902">
        <v>2021</v>
      </c>
      <c r="BH57" s="508">
        <v>2020</v>
      </c>
      <c r="BI57" s="378"/>
      <c r="BJ57" s="508"/>
      <c r="BK57" s="508"/>
      <c r="BL57" s="508"/>
      <c r="BM57" s="508"/>
      <c r="BN57" s="508"/>
      <c r="BO57" s="902"/>
      <c r="BP57" s="508"/>
      <c r="BQ57" s="378">
        <v>2021</v>
      </c>
      <c r="BR57" s="508">
        <v>2021</v>
      </c>
      <c r="BS57" s="508">
        <v>2021</v>
      </c>
      <c r="BT57" s="508">
        <v>2021</v>
      </c>
      <c r="BU57" s="508">
        <v>2021</v>
      </c>
      <c r="BV57" s="508">
        <v>2021</v>
      </c>
      <c r="BW57" s="902">
        <v>2021</v>
      </c>
      <c r="BX57" s="508"/>
      <c r="BY57" s="378">
        <v>2021</v>
      </c>
      <c r="BZ57" s="508">
        <v>2021</v>
      </c>
      <c r="CA57" s="508">
        <v>2021</v>
      </c>
      <c r="CB57" s="508">
        <v>2021</v>
      </c>
      <c r="CC57" s="508">
        <v>2021</v>
      </c>
      <c r="CD57" s="508">
        <v>2021</v>
      </c>
      <c r="CE57" s="902">
        <v>2021</v>
      </c>
      <c r="CF57" s="508"/>
      <c r="CG57" s="378">
        <v>2021</v>
      </c>
      <c r="CH57" s="508">
        <v>2021</v>
      </c>
      <c r="CI57" s="508">
        <v>2021</v>
      </c>
      <c r="CJ57" s="508">
        <v>2021</v>
      </c>
      <c r="CK57" s="508">
        <v>2021</v>
      </c>
      <c r="CL57" s="508">
        <v>2021</v>
      </c>
      <c r="CM57" s="902">
        <v>2021</v>
      </c>
      <c r="CN57" s="508"/>
      <c r="CO57" s="378">
        <v>2021</v>
      </c>
      <c r="CP57" s="508">
        <v>2021</v>
      </c>
      <c r="CQ57" s="508">
        <v>2021</v>
      </c>
      <c r="CR57" s="508">
        <v>2021</v>
      </c>
      <c r="CS57" s="508">
        <v>2021</v>
      </c>
      <c r="CT57" s="508">
        <v>2021</v>
      </c>
      <c r="CU57" s="902">
        <v>2021</v>
      </c>
      <c r="CV57" s="508"/>
      <c r="CW57" s="378">
        <v>2021</v>
      </c>
      <c r="CX57" s="508">
        <v>2021</v>
      </c>
      <c r="CY57" s="508">
        <v>2021</v>
      </c>
      <c r="CZ57" s="508">
        <v>2021</v>
      </c>
      <c r="DA57" s="508">
        <v>2021</v>
      </c>
      <c r="DB57" s="508">
        <v>2021</v>
      </c>
      <c r="DC57" s="902">
        <v>2021</v>
      </c>
      <c r="DD57" s="508"/>
      <c r="DE57" s="378"/>
      <c r="DF57" s="508"/>
      <c r="DG57" s="508"/>
      <c r="DH57" s="508"/>
      <c r="DI57" s="508"/>
      <c r="DJ57" s="508"/>
      <c r="DK57" s="902"/>
      <c r="DL57" s="508"/>
      <c r="DM57" s="378">
        <v>2021</v>
      </c>
      <c r="DN57" s="508">
        <v>2021</v>
      </c>
      <c r="DO57" s="508">
        <v>2021</v>
      </c>
      <c r="DP57" s="508">
        <v>2021</v>
      </c>
      <c r="DQ57" s="508">
        <v>2021</v>
      </c>
      <c r="DR57" s="508">
        <v>2021</v>
      </c>
      <c r="DS57" s="902">
        <v>2021</v>
      </c>
      <c r="DT57" s="508"/>
      <c r="DU57" s="378">
        <v>2021</v>
      </c>
      <c r="DV57" s="508">
        <v>2021</v>
      </c>
      <c r="DW57" s="508">
        <v>2021</v>
      </c>
      <c r="DX57" s="508">
        <v>2021</v>
      </c>
      <c r="DY57" s="508">
        <v>2021</v>
      </c>
      <c r="DZ57" s="508">
        <v>2021</v>
      </c>
      <c r="EA57" s="902">
        <v>2021</v>
      </c>
      <c r="EB57" s="508"/>
      <c r="EC57" s="378">
        <v>2021</v>
      </c>
      <c r="ED57" s="508">
        <v>2021</v>
      </c>
      <c r="EE57" s="508">
        <v>2021</v>
      </c>
      <c r="EF57" s="508">
        <v>2021</v>
      </c>
      <c r="EG57" s="508">
        <v>2021</v>
      </c>
      <c r="EH57" s="508">
        <v>2021</v>
      </c>
      <c r="EI57" s="902">
        <v>2021</v>
      </c>
      <c r="EJ57" s="329"/>
      <c r="EK57" s="378"/>
      <c r="EL57" s="329"/>
      <c r="EM57" s="329"/>
      <c r="EN57" s="329"/>
      <c r="EO57" s="329"/>
      <c r="EP57" s="329"/>
      <c r="EQ57" s="12"/>
    </row>
    <row r="58" spans="1:148" ht="5.25" customHeight="1">
      <c r="A58" s="117" t="s">
        <v>7</v>
      </c>
      <c r="B58" s="288" t="s">
        <v>7</v>
      </c>
      <c r="C58" s="117" t="s">
        <v>7</v>
      </c>
      <c r="D58" s="288" t="s">
        <v>7</v>
      </c>
      <c r="E58" s="288"/>
      <c r="F58" s="534"/>
      <c r="G58" s="534"/>
      <c r="H58" s="534"/>
      <c r="I58" s="534"/>
      <c r="J58" s="534"/>
      <c r="K58" s="917"/>
      <c r="L58" s="330"/>
      <c r="M58" s="288"/>
      <c r="N58" s="534"/>
      <c r="O58" s="534"/>
      <c r="P58" s="534"/>
      <c r="Q58" s="534"/>
      <c r="R58" s="534"/>
      <c r="S58" s="917"/>
      <c r="T58" s="330"/>
      <c r="U58" s="288"/>
      <c r="V58" s="534"/>
      <c r="W58" s="534"/>
      <c r="X58" s="534"/>
      <c r="Y58" s="534"/>
      <c r="Z58" s="534"/>
      <c r="AA58" s="917"/>
      <c r="AB58" s="330"/>
      <c r="AC58" s="288"/>
      <c r="AD58" s="534"/>
      <c r="AE58" s="534"/>
      <c r="AF58" s="534"/>
      <c r="AG58" s="534"/>
      <c r="AH58" s="534"/>
      <c r="AI58" s="917"/>
      <c r="AJ58" s="330"/>
      <c r="AK58" s="288"/>
      <c r="AL58" s="534"/>
      <c r="AM58" s="534"/>
      <c r="AN58" s="534"/>
      <c r="AO58" s="534"/>
      <c r="AP58" s="534"/>
      <c r="AQ58" s="973"/>
      <c r="AR58" s="330"/>
      <c r="AS58" s="288"/>
      <c r="AT58" s="534"/>
      <c r="AU58" s="534"/>
      <c r="AV58" s="534"/>
      <c r="AW58" s="534"/>
      <c r="AX58" s="534"/>
      <c r="AY58" s="917"/>
      <c r="AZ58" s="330"/>
      <c r="BA58" s="288"/>
      <c r="BB58" s="534"/>
      <c r="BC58" s="534"/>
      <c r="BD58" s="534"/>
      <c r="BE58" s="534"/>
      <c r="BF58" s="534"/>
      <c r="BG58" s="917"/>
      <c r="BH58" s="330"/>
      <c r="BI58" s="288"/>
      <c r="BJ58" s="534"/>
      <c r="BK58" s="534"/>
      <c r="BL58" s="534"/>
      <c r="BM58" s="534"/>
      <c r="BN58" s="534"/>
      <c r="BO58" s="917"/>
      <c r="BP58" s="330"/>
      <c r="BQ58" s="288"/>
      <c r="BR58" s="534"/>
      <c r="BS58" s="534"/>
      <c r="BT58" s="534"/>
      <c r="BU58" s="534"/>
      <c r="BV58" s="534"/>
      <c r="BW58" s="917"/>
      <c r="BX58" s="330"/>
      <c r="BY58" s="288"/>
      <c r="BZ58" s="534"/>
      <c r="CA58" s="534"/>
      <c r="CB58" s="534"/>
      <c r="CC58" s="534"/>
      <c r="CD58" s="534"/>
      <c r="CE58" s="917"/>
      <c r="CF58" s="330"/>
      <c r="CG58" s="288"/>
      <c r="CH58" s="534"/>
      <c r="CI58" s="534"/>
      <c r="CJ58" s="534"/>
      <c r="CK58" s="534"/>
      <c r="CL58" s="534"/>
      <c r="CM58" s="917"/>
      <c r="CN58" s="330"/>
      <c r="CO58" s="288"/>
      <c r="CP58" s="534"/>
      <c r="CQ58" s="534"/>
      <c r="CR58" s="534"/>
      <c r="CS58" s="534"/>
      <c r="CT58" s="534"/>
      <c r="CU58" s="917"/>
      <c r="CV58" s="330"/>
      <c r="CW58" s="288"/>
      <c r="CX58" s="534"/>
      <c r="CY58" s="534"/>
      <c r="CZ58" s="534"/>
      <c r="DA58" s="534"/>
      <c r="DB58" s="534"/>
      <c r="DC58" s="917"/>
      <c r="DD58" s="330"/>
      <c r="DE58" s="288"/>
      <c r="DF58" s="534"/>
      <c r="DG58" s="534"/>
      <c r="DH58" s="534"/>
      <c r="DI58" s="534"/>
      <c r="DJ58" s="534"/>
      <c r="DK58" s="917"/>
      <c r="DL58" s="330"/>
      <c r="DM58" s="288"/>
      <c r="DN58" s="534"/>
      <c r="DO58" s="534"/>
      <c r="DP58" s="534"/>
      <c r="DQ58" s="534"/>
      <c r="DR58" s="534"/>
      <c r="DS58" s="917"/>
      <c r="DT58" s="330"/>
      <c r="DU58" s="288"/>
      <c r="DV58" s="534"/>
      <c r="DW58" s="534"/>
      <c r="DX58" s="534"/>
      <c r="DY58" s="534"/>
      <c r="DZ58" s="534"/>
      <c r="EA58" s="917"/>
      <c r="EB58" s="330"/>
      <c r="EC58" s="288"/>
      <c r="ED58" s="534"/>
      <c r="EE58" s="534"/>
      <c r="EF58" s="534"/>
      <c r="EG58" s="534"/>
      <c r="EH58" s="534"/>
      <c r="EI58" s="917"/>
      <c r="EJ58" s="528"/>
      <c r="EK58" s="288"/>
      <c r="EL58" s="528"/>
      <c r="EM58" s="528"/>
      <c r="EN58" s="528"/>
      <c r="EO58" s="528"/>
      <c r="EP58" s="528"/>
      <c r="EQ58" s="529"/>
    </row>
    <row r="59" spans="1:148" s="939" customFormat="1">
      <c r="A59" s="117" t="s">
        <v>55</v>
      </c>
      <c r="B59" s="288" t="s">
        <v>7</v>
      </c>
      <c r="C59" s="117" t="s">
        <v>280</v>
      </c>
      <c r="D59" s="288" t="s">
        <v>7</v>
      </c>
      <c r="E59" s="288">
        <v>350</v>
      </c>
      <c r="F59" s="532">
        <v>74</v>
      </c>
      <c r="G59" s="532">
        <v>38</v>
      </c>
      <c r="H59" s="532">
        <v>61</v>
      </c>
      <c r="I59" s="532">
        <v>75</v>
      </c>
      <c r="J59" s="532">
        <v>51</v>
      </c>
      <c r="K59" s="533">
        <v>51</v>
      </c>
      <c r="L59" s="532"/>
      <c r="M59" s="288">
        <v>219</v>
      </c>
      <c r="N59" s="532">
        <v>49</v>
      </c>
      <c r="O59" s="532">
        <v>28</v>
      </c>
      <c r="P59" s="532">
        <v>47</v>
      </c>
      <c r="Q59" s="532">
        <v>47</v>
      </c>
      <c r="R59" s="532">
        <v>22</v>
      </c>
      <c r="S59" s="533">
        <v>26</v>
      </c>
      <c r="T59" s="532">
        <v>18</v>
      </c>
      <c r="U59" s="288">
        <v>131</v>
      </c>
      <c r="V59" s="532">
        <v>35</v>
      </c>
      <c r="W59" s="532">
        <v>14</v>
      </c>
      <c r="X59" s="532">
        <v>28</v>
      </c>
      <c r="Y59" s="532">
        <v>29</v>
      </c>
      <c r="Z59" s="532">
        <v>11</v>
      </c>
      <c r="AA59" s="533">
        <v>14</v>
      </c>
      <c r="AB59" s="532"/>
      <c r="AC59" s="288">
        <v>45</v>
      </c>
      <c r="AD59" s="532">
        <v>20</v>
      </c>
      <c r="AE59" s="532">
        <v>8</v>
      </c>
      <c r="AF59" s="532">
        <v>4</v>
      </c>
      <c r="AG59" s="532">
        <v>9</v>
      </c>
      <c r="AH59" s="532">
        <v>1</v>
      </c>
      <c r="AI59" s="533">
        <v>3</v>
      </c>
      <c r="AJ59" s="532"/>
      <c r="AK59" s="288">
        <v>17</v>
      </c>
      <c r="AL59" s="532">
        <v>1</v>
      </c>
      <c r="AM59" s="532">
        <v>0</v>
      </c>
      <c r="AN59" s="532">
        <v>0</v>
      </c>
      <c r="AO59" s="532">
        <v>3</v>
      </c>
      <c r="AP59" s="532">
        <v>2</v>
      </c>
      <c r="AQ59" s="533">
        <v>11</v>
      </c>
      <c r="AR59" s="532">
        <v>1</v>
      </c>
      <c r="AS59" s="288"/>
      <c r="AT59" s="532"/>
      <c r="AU59" s="532"/>
      <c r="AV59" s="532"/>
      <c r="AW59" s="532"/>
      <c r="AX59" s="532"/>
      <c r="AY59" s="533"/>
      <c r="AZ59" s="532"/>
      <c r="BA59" s="288">
        <v>111</v>
      </c>
      <c r="BB59" s="532">
        <v>34</v>
      </c>
      <c r="BC59" s="910">
        <v>21</v>
      </c>
      <c r="BD59" s="532">
        <v>22</v>
      </c>
      <c r="BE59" s="532">
        <v>20</v>
      </c>
      <c r="BF59" s="532">
        <v>6</v>
      </c>
      <c r="BG59" s="533">
        <v>8</v>
      </c>
      <c r="BH59" s="532"/>
      <c r="BI59" s="288"/>
      <c r="BJ59" s="532"/>
      <c r="BK59" s="532"/>
      <c r="BL59" s="532"/>
      <c r="BM59" s="532"/>
      <c r="BN59" s="532"/>
      <c r="BO59" s="533"/>
      <c r="BP59" s="532"/>
      <c r="BQ59" s="288">
        <v>387</v>
      </c>
      <c r="BR59" s="532">
        <v>95</v>
      </c>
      <c r="BS59" s="532">
        <v>62</v>
      </c>
      <c r="BT59" s="532">
        <v>42</v>
      </c>
      <c r="BU59" s="532">
        <v>37</v>
      </c>
      <c r="BV59" s="532">
        <v>36</v>
      </c>
      <c r="BW59" s="533">
        <v>115</v>
      </c>
      <c r="BX59" s="532"/>
      <c r="BY59" s="288">
        <v>164</v>
      </c>
      <c r="BZ59" s="532">
        <v>44</v>
      </c>
      <c r="CA59" s="532">
        <v>21</v>
      </c>
      <c r="CB59" s="532">
        <v>33</v>
      </c>
      <c r="CC59" s="532">
        <v>18</v>
      </c>
      <c r="CD59" s="532">
        <v>15</v>
      </c>
      <c r="CE59" s="533">
        <v>33</v>
      </c>
      <c r="CF59" s="532"/>
      <c r="CG59" s="288">
        <v>223</v>
      </c>
      <c r="CH59" s="532">
        <v>59</v>
      </c>
      <c r="CI59" s="532">
        <v>24</v>
      </c>
      <c r="CJ59" s="532">
        <v>22</v>
      </c>
      <c r="CK59" s="532">
        <v>22</v>
      </c>
      <c r="CL59" s="532">
        <v>23</v>
      </c>
      <c r="CM59" s="533">
        <v>73</v>
      </c>
      <c r="CN59" s="532"/>
      <c r="CO59" s="288">
        <v>8</v>
      </c>
      <c r="CP59" s="532"/>
      <c r="CQ59" s="532"/>
      <c r="CR59" s="974"/>
      <c r="CS59" s="532"/>
      <c r="CT59" s="532"/>
      <c r="CU59" s="912"/>
      <c r="CV59" s="532"/>
      <c r="CW59" s="288">
        <v>28</v>
      </c>
      <c r="CX59" s="532">
        <v>4</v>
      </c>
      <c r="CY59" s="532">
        <v>1</v>
      </c>
      <c r="CZ59" s="532">
        <v>2</v>
      </c>
      <c r="DA59" s="532">
        <v>2</v>
      </c>
      <c r="DB59" s="532">
        <v>9</v>
      </c>
      <c r="DC59" s="533">
        <v>10</v>
      </c>
      <c r="DD59" s="532"/>
      <c r="DE59" s="288"/>
      <c r="DF59" s="532"/>
      <c r="DG59" s="532"/>
      <c r="DH59" s="532"/>
      <c r="DI59" s="532"/>
      <c r="DJ59" s="532"/>
      <c r="DK59" s="533"/>
      <c r="DL59" s="532"/>
      <c r="DM59" s="288">
        <v>122</v>
      </c>
      <c r="DN59" s="532">
        <v>41</v>
      </c>
      <c r="DO59" s="532">
        <v>16</v>
      </c>
      <c r="DP59" s="532">
        <v>19</v>
      </c>
      <c r="DQ59" s="532">
        <v>21</v>
      </c>
      <c r="DR59" s="532">
        <v>16</v>
      </c>
      <c r="DS59" s="533">
        <v>9</v>
      </c>
      <c r="DT59" s="532"/>
      <c r="DU59" s="288">
        <v>83</v>
      </c>
      <c r="DV59" s="532">
        <v>32</v>
      </c>
      <c r="DW59" s="532">
        <v>12</v>
      </c>
      <c r="DX59" s="532">
        <v>12</v>
      </c>
      <c r="DY59" s="532">
        <v>14</v>
      </c>
      <c r="DZ59" s="532">
        <v>8</v>
      </c>
      <c r="EA59" s="533">
        <v>5</v>
      </c>
      <c r="EB59" s="532"/>
      <c r="EC59" s="288">
        <v>39</v>
      </c>
      <c r="ED59" s="532">
        <v>20</v>
      </c>
      <c r="EE59" s="532">
        <v>7</v>
      </c>
      <c r="EF59" s="532">
        <v>8</v>
      </c>
      <c r="EG59" s="532">
        <v>2</v>
      </c>
      <c r="EH59" s="532">
        <v>1</v>
      </c>
      <c r="EI59" s="533">
        <v>1</v>
      </c>
      <c r="EJ59" s="531"/>
      <c r="EK59" s="288"/>
      <c r="EL59" s="531"/>
      <c r="EM59" s="531"/>
      <c r="EN59" s="531"/>
      <c r="EO59" s="531"/>
      <c r="EP59" s="531"/>
      <c r="EQ59" s="533"/>
      <c r="ER59" s="915"/>
    </row>
    <row r="60" spans="1:148" ht="5.25" customHeight="1">
      <c r="A60" s="117"/>
      <c r="B60" s="288"/>
      <c r="C60" s="117"/>
      <c r="D60" s="288"/>
      <c r="E60" s="288"/>
      <c r="F60" s="534"/>
      <c r="G60" s="534"/>
      <c r="H60" s="534"/>
      <c r="I60" s="534"/>
      <c r="J60" s="534"/>
      <c r="K60" s="917"/>
      <c r="L60" s="330"/>
      <c r="M60" s="288"/>
      <c r="N60" s="534"/>
      <c r="O60" s="534"/>
      <c r="P60" s="534"/>
      <c r="Q60" s="534"/>
      <c r="R60" s="534"/>
      <c r="S60" s="917"/>
      <c r="T60" s="330"/>
      <c r="U60" s="288"/>
      <c r="V60" s="534"/>
      <c r="W60" s="534"/>
      <c r="X60" s="534"/>
      <c r="Y60" s="534"/>
      <c r="Z60" s="534"/>
      <c r="AA60" s="917"/>
      <c r="AB60" s="330"/>
      <c r="AC60" s="288"/>
      <c r="AD60" s="534"/>
      <c r="AE60" s="534"/>
      <c r="AF60" s="534"/>
      <c r="AG60" s="534"/>
      <c r="AH60" s="534"/>
      <c r="AI60" s="917"/>
      <c r="AJ60" s="330"/>
      <c r="AK60" s="288"/>
      <c r="AL60" s="534"/>
      <c r="AM60" s="534"/>
      <c r="AN60" s="534"/>
      <c r="AO60" s="534"/>
      <c r="AP60" s="534"/>
      <c r="AQ60" s="917"/>
      <c r="AR60" s="330"/>
      <c r="AS60" s="288"/>
      <c r="AT60" s="534"/>
      <c r="AU60" s="534"/>
      <c r="AV60" s="534"/>
      <c r="AW60" s="534"/>
      <c r="AX60" s="534"/>
      <c r="AY60" s="917"/>
      <c r="AZ60" s="330"/>
      <c r="BA60" s="288"/>
      <c r="BB60" s="534"/>
      <c r="BC60" s="534"/>
      <c r="BD60" s="534"/>
      <c r="BE60" s="534"/>
      <c r="BF60" s="534"/>
      <c r="BG60" s="917"/>
      <c r="BH60" s="330"/>
      <c r="BI60" s="288"/>
      <c r="BJ60" s="534"/>
      <c r="BK60" s="534"/>
      <c r="BL60" s="534"/>
      <c r="BM60" s="534"/>
      <c r="BN60" s="534"/>
      <c r="BO60" s="917"/>
      <c r="BP60" s="330"/>
      <c r="BQ60" s="288"/>
      <c r="BR60" s="534"/>
      <c r="BS60" s="534"/>
      <c r="BT60" s="534"/>
      <c r="BU60" s="534"/>
      <c r="BV60" s="534"/>
      <c r="BW60" s="917"/>
      <c r="BX60" s="330"/>
      <c r="BY60" s="288"/>
      <c r="BZ60" s="534"/>
      <c r="CA60" s="534"/>
      <c r="CB60" s="534"/>
      <c r="CC60" s="534"/>
      <c r="CD60" s="534"/>
      <c r="CE60" s="917"/>
      <c r="CF60" s="330"/>
      <c r="CG60" s="288"/>
      <c r="CH60" s="534"/>
      <c r="CI60" s="534"/>
      <c r="CJ60" s="534"/>
      <c r="CK60" s="534"/>
      <c r="CL60" s="534"/>
      <c r="CM60" s="917"/>
      <c r="CN60" s="330"/>
      <c r="CO60" s="288"/>
      <c r="CP60" s="534"/>
      <c r="CQ60" s="534"/>
      <c r="CR60" s="534"/>
      <c r="CS60" s="534"/>
      <c r="CT60" s="534"/>
      <c r="CU60" s="917"/>
      <c r="CV60" s="330"/>
      <c r="CW60" s="288"/>
      <c r="CX60" s="534"/>
      <c r="CY60" s="534"/>
      <c r="CZ60" s="534"/>
      <c r="DA60" s="534"/>
      <c r="DB60" s="534"/>
      <c r="DC60" s="917"/>
      <c r="DD60" s="330"/>
      <c r="DE60" s="288"/>
      <c r="DF60" s="534"/>
      <c r="DG60" s="534"/>
      <c r="DH60" s="534"/>
      <c r="DI60" s="534"/>
      <c r="DJ60" s="534"/>
      <c r="DK60" s="917"/>
      <c r="DL60" s="330"/>
      <c r="DM60" s="288"/>
      <c r="DN60" s="534"/>
      <c r="DO60" s="534"/>
      <c r="DP60" s="534"/>
      <c r="DQ60" s="534"/>
      <c r="DR60" s="534"/>
      <c r="DS60" s="917"/>
      <c r="DT60" s="330"/>
      <c r="DU60" s="288"/>
      <c r="DV60" s="534"/>
      <c r="DW60" s="534"/>
      <c r="DX60" s="534"/>
      <c r="DY60" s="534"/>
      <c r="DZ60" s="534"/>
      <c r="EA60" s="917"/>
      <c r="EB60" s="330"/>
      <c r="EC60" s="288"/>
      <c r="ED60" s="534"/>
      <c r="EE60" s="534"/>
      <c r="EF60" s="534"/>
      <c r="EG60" s="534"/>
      <c r="EH60" s="534"/>
      <c r="EI60" s="917"/>
      <c r="EJ60" s="528"/>
      <c r="EK60" s="288"/>
      <c r="EL60" s="528"/>
      <c r="EM60" s="528"/>
      <c r="EN60" s="528"/>
      <c r="EO60" s="528"/>
      <c r="EP60" s="528"/>
      <c r="EQ60" s="529"/>
    </row>
    <row r="61" spans="1:148" ht="12.75" customHeight="1">
      <c r="A61" s="15" t="s">
        <v>56</v>
      </c>
      <c r="B61" s="7" t="s">
        <v>7</v>
      </c>
      <c r="C61" s="15" t="s">
        <v>281</v>
      </c>
      <c r="D61" s="7" t="s">
        <v>7</v>
      </c>
      <c r="E61" s="7"/>
      <c r="F61" s="537"/>
      <c r="G61" s="537"/>
      <c r="H61" s="537"/>
      <c r="I61" s="537"/>
      <c r="J61" s="537"/>
      <c r="K61" s="919"/>
      <c r="L61" s="571"/>
      <c r="M61" s="7"/>
      <c r="N61" s="537"/>
      <c r="O61" s="537"/>
      <c r="P61" s="537"/>
      <c r="Q61" s="537"/>
      <c r="R61" s="537"/>
      <c r="S61" s="919"/>
      <c r="T61" s="571"/>
      <c r="U61" s="7"/>
      <c r="V61" s="537"/>
      <c r="W61" s="537"/>
      <c r="X61" s="537"/>
      <c r="Y61" s="537"/>
      <c r="Z61" s="537"/>
      <c r="AA61" s="919"/>
      <c r="AB61" s="571"/>
      <c r="AC61" s="7"/>
      <c r="AD61" s="537"/>
      <c r="AE61" s="537"/>
      <c r="AF61" s="537"/>
      <c r="AG61" s="537"/>
      <c r="AH61" s="537"/>
      <c r="AI61" s="919"/>
      <c r="AJ61" s="571"/>
      <c r="AK61" s="7"/>
      <c r="AL61" s="537"/>
      <c r="AM61" s="537"/>
      <c r="AN61" s="537"/>
      <c r="AO61" s="537"/>
      <c r="AP61" s="537"/>
      <c r="AQ61" s="919"/>
      <c r="AR61" s="571"/>
      <c r="AS61" s="7"/>
      <c r="AT61" s="537"/>
      <c r="AU61" s="537"/>
      <c r="AV61" s="537"/>
      <c r="AW61" s="537"/>
      <c r="AX61" s="537"/>
      <c r="AY61" s="919"/>
      <c r="AZ61" s="571"/>
      <c r="BA61" s="7"/>
      <c r="BB61" s="537"/>
      <c r="BC61" s="537"/>
      <c r="BD61" s="537"/>
      <c r="BE61" s="537"/>
      <c r="BF61" s="537"/>
      <c r="BG61" s="919"/>
      <c r="BH61" s="571"/>
      <c r="BI61" s="7"/>
      <c r="BJ61" s="537"/>
      <c r="BK61" s="537"/>
      <c r="BL61" s="537"/>
      <c r="BM61" s="537"/>
      <c r="BN61" s="537"/>
      <c r="BO61" s="919"/>
      <c r="BP61" s="571"/>
      <c r="BQ61" s="7"/>
      <c r="BR61" s="537"/>
      <c r="BS61" s="537"/>
      <c r="BT61" s="537"/>
      <c r="BU61" s="537"/>
      <c r="BV61" s="537"/>
      <c r="BW61" s="919"/>
      <c r="BX61" s="571"/>
      <c r="BY61" s="7"/>
      <c r="BZ61" s="537"/>
      <c r="CA61" s="537"/>
      <c r="CB61" s="537"/>
      <c r="CC61" s="537"/>
      <c r="CD61" s="537"/>
      <c r="CE61" s="919"/>
      <c r="CF61" s="571"/>
      <c r="CG61" s="7"/>
      <c r="CH61" s="537"/>
      <c r="CI61" s="537"/>
      <c r="CJ61" s="537"/>
      <c r="CK61" s="537"/>
      <c r="CL61" s="537"/>
      <c r="CM61" s="919"/>
      <c r="CN61" s="571"/>
      <c r="CO61" s="7"/>
      <c r="CP61" s="537"/>
      <c r="CQ61" s="537"/>
      <c r="CR61" s="537"/>
      <c r="CS61" s="537"/>
      <c r="CT61" s="537"/>
      <c r="CU61" s="919"/>
      <c r="CV61" s="571"/>
      <c r="CW61" s="7"/>
      <c r="CX61" s="537"/>
      <c r="CY61" s="537"/>
      <c r="CZ61" s="537"/>
      <c r="DA61" s="537"/>
      <c r="DB61" s="537"/>
      <c r="DC61" s="919"/>
      <c r="DD61" s="571"/>
      <c r="DE61" s="7"/>
      <c r="DF61" s="537"/>
      <c r="DG61" s="537"/>
      <c r="DH61" s="537"/>
      <c r="DI61" s="537"/>
      <c r="DJ61" s="537"/>
      <c r="DK61" s="919"/>
      <c r="DL61" s="571"/>
      <c r="DM61" s="7"/>
      <c r="DN61" s="537"/>
      <c r="DO61" s="537"/>
      <c r="DP61" s="537"/>
      <c r="DQ61" s="537"/>
      <c r="DR61" s="537"/>
      <c r="DS61" s="919"/>
      <c r="DT61" s="571"/>
      <c r="DU61" s="7"/>
      <c r="DV61" s="537"/>
      <c r="DW61" s="537"/>
      <c r="DX61" s="537"/>
      <c r="DY61" s="537"/>
      <c r="DZ61" s="537"/>
      <c r="EA61" s="919"/>
      <c r="EB61" s="571"/>
      <c r="EC61" s="7"/>
      <c r="ED61" s="537"/>
      <c r="EE61" s="537"/>
      <c r="EF61" s="537"/>
      <c r="EG61" s="537"/>
      <c r="EH61" s="537"/>
      <c r="EI61" s="919"/>
      <c r="EJ61" s="536"/>
      <c r="EK61" s="7"/>
      <c r="EL61" s="536"/>
      <c r="EM61" s="536"/>
      <c r="EN61" s="536"/>
      <c r="EO61" s="536"/>
      <c r="EP61" s="536"/>
      <c r="EQ61" s="538"/>
    </row>
    <row r="62" spans="1:148">
      <c r="A62" s="117" t="s">
        <v>342</v>
      </c>
      <c r="B62" s="288" t="s">
        <v>361</v>
      </c>
      <c r="C62" s="117" t="s">
        <v>205</v>
      </c>
      <c r="D62" s="288" t="s">
        <v>361</v>
      </c>
      <c r="E62" s="920">
        <v>31.8062682857143</v>
      </c>
      <c r="F62" s="330">
        <v>28.565495945946001</v>
      </c>
      <c r="G62" s="330">
        <v>28.161842105263201</v>
      </c>
      <c r="H62" s="330">
        <v>32.109934426229501</v>
      </c>
      <c r="I62" s="330">
        <v>33.202415999999999</v>
      </c>
      <c r="J62" s="330">
        <v>31.9888235294118</v>
      </c>
      <c r="K62" s="917">
        <v>36.6250980392157</v>
      </c>
      <c r="L62" s="330"/>
      <c r="M62" s="920">
        <v>32.374649315068503</v>
      </c>
      <c r="N62" s="330">
        <v>28.1510408163265</v>
      </c>
      <c r="O62" s="330">
        <v>30.140714285714299</v>
      </c>
      <c r="P62" s="330">
        <v>32.5501276595745</v>
      </c>
      <c r="Q62" s="330">
        <v>31.1093872340426</v>
      </c>
      <c r="R62" s="330">
        <v>37.938636363636398</v>
      </c>
      <c r="S62" s="917">
        <v>40.002307692307703</v>
      </c>
      <c r="T62" s="330">
        <v>32.178333333333299</v>
      </c>
      <c r="U62" s="920">
        <v>30.856074045801499</v>
      </c>
      <c r="V62" s="330">
        <v>27.447305714285701</v>
      </c>
      <c r="W62" s="330">
        <v>30.632142857142899</v>
      </c>
      <c r="X62" s="330">
        <v>36.715714285714299</v>
      </c>
      <c r="Y62" s="330">
        <v>27.4751724137931</v>
      </c>
      <c r="Z62" s="330">
        <v>35.741818181818203</v>
      </c>
      <c r="AA62" s="917">
        <v>31.047142857142902</v>
      </c>
      <c r="AB62" s="330"/>
      <c r="AC62" s="920">
        <v>28.564888888888898</v>
      </c>
      <c r="AD62" s="330">
        <v>27.140499999999999</v>
      </c>
      <c r="AE62" s="330"/>
      <c r="AF62" s="330"/>
      <c r="AG62" s="330"/>
      <c r="AH62" s="330"/>
      <c r="AI62" s="917"/>
      <c r="AJ62" s="330"/>
      <c r="AK62" s="920">
        <v>34.781764705882402</v>
      </c>
      <c r="AL62" s="330"/>
      <c r="AM62" s="330"/>
      <c r="AN62" s="330"/>
      <c r="AO62" s="330"/>
      <c r="AP62" s="330"/>
      <c r="AQ62" s="917">
        <v>41.206363636363598</v>
      </c>
      <c r="AR62" s="330"/>
      <c r="AS62" s="920"/>
      <c r="AT62" s="330"/>
      <c r="AU62" s="330"/>
      <c r="AV62" s="330"/>
      <c r="AW62" s="330"/>
      <c r="AX62" s="330"/>
      <c r="AY62" s="917"/>
      <c r="AZ62" s="330"/>
      <c r="BA62" s="920">
        <v>28.567957657657701</v>
      </c>
      <c r="BB62" s="330">
        <v>28.864941176470602</v>
      </c>
      <c r="BC62" s="330">
        <v>26.4302523809524</v>
      </c>
      <c r="BD62" s="330">
        <v>27.8609090909091</v>
      </c>
      <c r="BE62" s="330">
        <v>26.1555</v>
      </c>
      <c r="BF62" s="330"/>
      <c r="BG62" s="917"/>
      <c r="BH62" s="330"/>
      <c r="BI62" s="920"/>
      <c r="BJ62" s="330"/>
      <c r="BK62" s="330"/>
      <c r="BL62" s="330"/>
      <c r="BM62" s="330"/>
      <c r="BN62" s="330"/>
      <c r="BO62" s="917"/>
      <c r="BP62" s="330"/>
      <c r="BQ62" s="920">
        <v>28.413519638242899</v>
      </c>
      <c r="BR62" s="330">
        <v>25.663867368421101</v>
      </c>
      <c r="BS62" s="330">
        <v>29.9077241935484</v>
      </c>
      <c r="BT62" s="330">
        <v>26.6756214285714</v>
      </c>
      <c r="BU62" s="330">
        <v>25.423621621621599</v>
      </c>
      <c r="BV62" s="330">
        <v>30.7786111111111</v>
      </c>
      <c r="BW62" s="917">
        <v>30.735701739130398</v>
      </c>
      <c r="BX62" s="330"/>
      <c r="BY62" s="920">
        <v>27.368851829268301</v>
      </c>
      <c r="BZ62" s="330">
        <v>24.986363636363599</v>
      </c>
      <c r="CA62" s="330">
        <v>24.755238095238099</v>
      </c>
      <c r="CB62" s="330">
        <v>28.9456272727273</v>
      </c>
      <c r="CC62" s="330">
        <v>32.302222222222198</v>
      </c>
      <c r="CD62" s="330">
        <v>22.475066666666699</v>
      </c>
      <c r="CE62" s="917">
        <v>30.165454545454502</v>
      </c>
      <c r="CF62" s="330"/>
      <c r="CG62" s="920">
        <v>29.1817955156951</v>
      </c>
      <c r="CH62" s="330">
        <v>29.1166203389831</v>
      </c>
      <c r="CI62" s="330">
        <v>22.455670833333301</v>
      </c>
      <c r="CJ62" s="330">
        <v>27.434000000000001</v>
      </c>
      <c r="CK62" s="330">
        <v>33.108181818181798</v>
      </c>
      <c r="CL62" s="330">
        <v>25.828695652173899</v>
      </c>
      <c r="CM62" s="917">
        <v>31.845694520547902</v>
      </c>
      <c r="CN62" s="330"/>
      <c r="CO62" s="920"/>
      <c r="CP62" s="330"/>
      <c r="CQ62" s="330"/>
      <c r="CR62" s="330"/>
      <c r="CS62" s="330"/>
      <c r="CT62" s="330"/>
      <c r="CU62" s="917"/>
      <c r="CV62" s="330"/>
      <c r="CW62" s="920">
        <v>26.156071428571401</v>
      </c>
      <c r="CX62" s="330"/>
      <c r="CY62" s="330"/>
      <c r="CZ62" s="330"/>
      <c r="DA62" s="330"/>
      <c r="DB62" s="330"/>
      <c r="DC62" s="917">
        <v>28.33</v>
      </c>
      <c r="DD62" s="330"/>
      <c r="DE62" s="920"/>
      <c r="DF62" s="330"/>
      <c r="DG62" s="330"/>
      <c r="DH62" s="330"/>
      <c r="DI62" s="330"/>
      <c r="DJ62" s="330"/>
      <c r="DK62" s="917"/>
      <c r="DL62" s="330"/>
      <c r="DM62" s="920">
        <v>28.129611475409799</v>
      </c>
      <c r="DN62" s="330">
        <v>25.0561317073171</v>
      </c>
      <c r="DO62" s="330">
        <v>17.972574999999999</v>
      </c>
      <c r="DP62" s="330">
        <v>28.168947368421101</v>
      </c>
      <c r="DQ62" s="330">
        <v>36.888095238095197</v>
      </c>
      <c r="DR62" s="330">
        <v>30.677499999999998</v>
      </c>
      <c r="DS62" s="917"/>
      <c r="DT62" s="330"/>
      <c r="DU62" s="920">
        <v>26.372681927710801</v>
      </c>
      <c r="DV62" s="330">
        <v>23.575043749999999</v>
      </c>
      <c r="DW62" s="330">
        <v>15.8409333333333</v>
      </c>
      <c r="DX62" s="330">
        <v>26.4508333333333</v>
      </c>
      <c r="DY62" s="330">
        <v>35.8707142857143</v>
      </c>
      <c r="DZ62" s="330"/>
      <c r="EA62" s="917"/>
      <c r="EB62" s="330"/>
      <c r="EC62" s="920">
        <v>31.868717948718</v>
      </c>
      <c r="ED62" s="330">
        <v>29.4085</v>
      </c>
      <c r="EE62" s="330"/>
      <c r="EF62" s="330"/>
      <c r="EG62" s="330"/>
      <c r="EH62" s="330"/>
      <c r="EI62" s="917"/>
      <c r="EJ62" s="540"/>
      <c r="EK62" s="920"/>
      <c r="EL62" s="540"/>
      <c r="EM62" s="540"/>
      <c r="EN62" s="540"/>
      <c r="EO62" s="540"/>
      <c r="EP62" s="540"/>
      <c r="EQ62" s="529"/>
    </row>
    <row r="63" spans="1:148" s="923" customFormat="1">
      <c r="A63" s="541" t="s">
        <v>615</v>
      </c>
      <c r="B63" s="542" t="s">
        <v>358</v>
      </c>
      <c r="C63" s="227" t="s">
        <v>206</v>
      </c>
      <c r="D63" s="542" t="s">
        <v>207</v>
      </c>
      <c r="E63" s="921">
        <v>43.230198685714299</v>
      </c>
      <c r="F63" s="331">
        <v>40.1078635135135</v>
      </c>
      <c r="G63" s="331">
        <v>33.341965789473697</v>
      </c>
      <c r="H63" s="331">
        <v>42.760044262295096</v>
      </c>
      <c r="I63" s="331">
        <v>44.250017333333297</v>
      </c>
      <c r="J63" s="331">
        <v>43.057224705882298</v>
      </c>
      <c r="K63" s="922">
        <v>54.363930980392198</v>
      </c>
      <c r="L63" s="331"/>
      <c r="M63" s="921">
        <v>43.904133515981698</v>
      </c>
      <c r="N63" s="331">
        <v>37.929130612244897</v>
      </c>
      <c r="O63" s="331">
        <v>36.583232142857099</v>
      </c>
      <c r="P63" s="331">
        <v>40.836891489361697</v>
      </c>
      <c r="Q63" s="331">
        <v>40.646910638297904</v>
      </c>
      <c r="R63" s="331">
        <v>56.142920909090897</v>
      </c>
      <c r="S63" s="922">
        <v>64.125553076923097</v>
      </c>
      <c r="T63" s="331">
        <v>44.7190481111111</v>
      </c>
      <c r="U63" s="921">
        <v>42.103544274809202</v>
      </c>
      <c r="V63" s="331">
        <v>38.631962857142902</v>
      </c>
      <c r="W63" s="331">
        <v>49.216342857142898</v>
      </c>
      <c r="X63" s="331">
        <v>50.298089285714298</v>
      </c>
      <c r="Y63" s="331">
        <v>33.1301448275862</v>
      </c>
      <c r="Z63" s="331">
        <v>47.706336363636403</v>
      </c>
      <c r="AA63" s="922">
        <v>41.4661714285714</v>
      </c>
      <c r="AB63" s="331"/>
      <c r="AC63" s="921">
        <v>40.154995555555601</v>
      </c>
      <c r="AD63" s="331">
        <v>34.512844999999999</v>
      </c>
      <c r="AE63" s="331"/>
      <c r="AF63" s="331"/>
      <c r="AG63" s="331"/>
      <c r="AH63" s="331"/>
      <c r="AI63" s="922"/>
      <c r="AJ63" s="331"/>
      <c r="AK63" s="921">
        <v>34.2735941176471</v>
      </c>
      <c r="AL63" s="331"/>
      <c r="AM63" s="331"/>
      <c r="AN63" s="331"/>
      <c r="AO63" s="331"/>
      <c r="AP63" s="331"/>
      <c r="AQ63" s="922">
        <v>43.244954545454497</v>
      </c>
      <c r="AR63" s="331"/>
      <c r="AS63" s="921"/>
      <c r="AT63" s="331"/>
      <c r="AU63" s="331"/>
      <c r="AV63" s="331"/>
      <c r="AW63" s="331"/>
      <c r="AX63" s="331"/>
      <c r="AY63" s="922"/>
      <c r="AZ63" s="331"/>
      <c r="BA63" s="921">
        <v>39.427972972973002</v>
      </c>
      <c r="BB63" s="331">
        <v>36.673258823529402</v>
      </c>
      <c r="BC63" s="331">
        <v>44.330390476190502</v>
      </c>
      <c r="BD63" s="331">
        <v>43.494250000000001</v>
      </c>
      <c r="BE63" s="331">
        <v>32.728594999999999</v>
      </c>
      <c r="BF63" s="331"/>
      <c r="BG63" s="922"/>
      <c r="BH63" s="331"/>
      <c r="BI63" s="921"/>
      <c r="BJ63" s="331"/>
      <c r="BK63" s="331"/>
      <c r="BL63" s="331"/>
      <c r="BM63" s="331"/>
      <c r="BN63" s="331"/>
      <c r="BO63" s="922"/>
      <c r="BP63" s="331"/>
      <c r="BQ63" s="921">
        <v>43.973745788113703</v>
      </c>
      <c r="BR63" s="331">
        <v>44.386941473684203</v>
      </c>
      <c r="BS63" s="331">
        <v>43.767389999999999</v>
      </c>
      <c r="BT63" s="331">
        <v>39.964430952381001</v>
      </c>
      <c r="BU63" s="331">
        <v>35.050610810810802</v>
      </c>
      <c r="BV63" s="331">
        <v>41.774471666666699</v>
      </c>
      <c r="BW63" s="922">
        <v>48.767324521739098</v>
      </c>
      <c r="BX63" s="331"/>
      <c r="BY63" s="921">
        <v>40.4413857317073</v>
      </c>
      <c r="BZ63" s="331">
        <v>38.166913636363603</v>
      </c>
      <c r="CA63" s="331">
        <v>42.075585714285701</v>
      </c>
      <c r="CB63" s="331">
        <v>38.313178181818202</v>
      </c>
      <c r="CC63" s="331">
        <v>46.595311111111101</v>
      </c>
      <c r="CD63" s="331">
        <v>31.564686666666699</v>
      </c>
      <c r="CE63" s="922">
        <v>45.240453939393902</v>
      </c>
      <c r="CF63" s="331"/>
      <c r="CG63" s="921">
        <v>46.571535246636799</v>
      </c>
      <c r="CH63" s="331">
        <v>52.594427796610198</v>
      </c>
      <c r="CI63" s="331">
        <v>34.991270833333303</v>
      </c>
      <c r="CJ63" s="331">
        <v>37.427377272727298</v>
      </c>
      <c r="CK63" s="331">
        <v>40.778436363636402</v>
      </c>
      <c r="CL63" s="331">
        <v>34.255986956521703</v>
      </c>
      <c r="CM63" s="922">
        <v>53.892808493150703</v>
      </c>
      <c r="CN63" s="331"/>
      <c r="CO63" s="921"/>
      <c r="CP63" s="331"/>
      <c r="CQ63" s="331"/>
      <c r="CR63" s="331"/>
      <c r="CS63" s="331"/>
      <c r="CT63" s="331"/>
      <c r="CU63" s="922"/>
      <c r="CV63" s="331"/>
      <c r="CW63" s="921">
        <v>33.3626</v>
      </c>
      <c r="CX63" s="331"/>
      <c r="CY63" s="331"/>
      <c r="CZ63" s="331"/>
      <c r="DA63" s="331"/>
      <c r="DB63" s="331"/>
      <c r="DC63" s="922">
        <v>38.508339999999997</v>
      </c>
      <c r="DD63" s="331"/>
      <c r="DE63" s="921"/>
      <c r="DF63" s="331"/>
      <c r="DG63" s="331"/>
      <c r="DH63" s="331"/>
      <c r="DI63" s="331"/>
      <c r="DJ63" s="331"/>
      <c r="DK63" s="922"/>
      <c r="DL63" s="331"/>
      <c r="DM63" s="921">
        <v>44.807088524590199</v>
      </c>
      <c r="DN63" s="331">
        <v>34.293031707317098</v>
      </c>
      <c r="DO63" s="331">
        <v>31.929862499999999</v>
      </c>
      <c r="DP63" s="331">
        <v>51.821226315789502</v>
      </c>
      <c r="DQ63" s="331">
        <v>55.613552380952399</v>
      </c>
      <c r="DR63" s="331">
        <v>52.836887500000003</v>
      </c>
      <c r="DS63" s="922"/>
      <c r="DT63" s="331"/>
      <c r="DU63" s="921">
        <v>42.926202409638599</v>
      </c>
      <c r="DV63" s="331">
        <v>29.343603125000001</v>
      </c>
      <c r="DW63" s="331">
        <v>25.603141666666701</v>
      </c>
      <c r="DX63" s="331">
        <v>55.353566666666701</v>
      </c>
      <c r="DY63" s="331">
        <v>65.135621428571397</v>
      </c>
      <c r="DZ63" s="331"/>
      <c r="EA63" s="922"/>
      <c r="EB63" s="331"/>
      <c r="EC63" s="921">
        <v>48.81</v>
      </c>
      <c r="ED63" s="331">
        <v>49.550980000000003</v>
      </c>
      <c r="EE63" s="331"/>
      <c r="EF63" s="331"/>
      <c r="EG63" s="331"/>
      <c r="EH63" s="331"/>
      <c r="EI63" s="922"/>
      <c r="EJ63" s="545"/>
      <c r="EK63" s="921"/>
      <c r="EL63" s="545"/>
      <c r="EM63" s="545"/>
      <c r="EN63" s="545"/>
      <c r="EO63" s="545"/>
      <c r="EP63" s="545"/>
      <c r="EQ63" s="546"/>
      <c r="ER63" s="520"/>
    </row>
    <row r="64" spans="1:148">
      <c r="A64" s="117" t="s">
        <v>57</v>
      </c>
      <c r="B64" s="288" t="s">
        <v>344</v>
      </c>
      <c r="C64" s="117" t="s">
        <v>282</v>
      </c>
      <c r="D64" s="288" t="s">
        <v>344</v>
      </c>
      <c r="E64" s="924">
        <v>79.714285714285694</v>
      </c>
      <c r="F64" s="549">
        <v>77.027027027027003</v>
      </c>
      <c r="G64" s="549">
        <v>73.684210526315795</v>
      </c>
      <c r="H64" s="549">
        <v>81.967213114754102</v>
      </c>
      <c r="I64" s="549">
        <v>73.3333333333333</v>
      </c>
      <c r="J64" s="549">
        <v>88.235294117647101</v>
      </c>
      <c r="K64" s="925">
        <v>86.274509803921603</v>
      </c>
      <c r="L64" s="549"/>
      <c r="M64" s="924">
        <v>73.515981735159798</v>
      </c>
      <c r="N64" s="549">
        <v>71.428571428571402</v>
      </c>
      <c r="O64" s="549">
        <v>67.857142857142904</v>
      </c>
      <c r="P64" s="549">
        <v>78.723404255319195</v>
      </c>
      <c r="Q64" s="549">
        <v>68.085106382978694</v>
      </c>
      <c r="R64" s="549">
        <v>81.818181818181799</v>
      </c>
      <c r="S64" s="925">
        <v>76.923076923076906</v>
      </c>
      <c r="T64" s="549">
        <v>55.6</v>
      </c>
      <c r="U64" s="924">
        <v>90.076335877862604</v>
      </c>
      <c r="V64" s="549">
        <v>88.571428571428598</v>
      </c>
      <c r="W64" s="549">
        <v>92.857142857142904</v>
      </c>
      <c r="X64" s="549">
        <v>82.142857142857096</v>
      </c>
      <c r="Y64" s="549">
        <v>93.103448275862107</v>
      </c>
      <c r="Z64" s="549">
        <v>90.909090909090907</v>
      </c>
      <c r="AA64" s="925">
        <v>100</v>
      </c>
      <c r="AB64" s="549"/>
      <c r="AC64" s="924">
        <v>66.6666666666667</v>
      </c>
      <c r="AD64" s="549">
        <v>70</v>
      </c>
      <c r="AE64" s="549"/>
      <c r="AF64" s="549"/>
      <c r="AG64" s="549"/>
      <c r="AH64" s="549"/>
      <c r="AI64" s="925"/>
      <c r="AJ64" s="549"/>
      <c r="AK64" s="924">
        <v>82.352941176470594</v>
      </c>
      <c r="AL64" s="549"/>
      <c r="AM64" s="549"/>
      <c r="AN64" s="549"/>
      <c r="AO64" s="549"/>
      <c r="AP64" s="549"/>
      <c r="AQ64" s="925">
        <v>90.909090909090907</v>
      </c>
      <c r="AR64" s="549"/>
      <c r="AS64" s="924"/>
      <c r="AT64" s="549"/>
      <c r="AU64" s="549"/>
      <c r="AV64" s="549"/>
      <c r="AW64" s="549"/>
      <c r="AX64" s="549"/>
      <c r="AY64" s="925"/>
      <c r="AZ64" s="549"/>
      <c r="BA64" s="924">
        <v>58.558558558558602</v>
      </c>
      <c r="BB64" s="549">
        <v>58.823529411764703</v>
      </c>
      <c r="BC64" s="549">
        <v>57.142857142857103</v>
      </c>
      <c r="BD64" s="549">
        <v>50</v>
      </c>
      <c r="BE64" s="549">
        <v>65</v>
      </c>
      <c r="BF64" s="549"/>
      <c r="BG64" s="925"/>
      <c r="BH64" s="549"/>
      <c r="BI64" s="924"/>
      <c r="BJ64" s="549"/>
      <c r="BK64" s="549"/>
      <c r="BL64" s="549"/>
      <c r="BM64" s="549"/>
      <c r="BN64" s="549"/>
      <c r="BO64" s="925"/>
      <c r="BP64" s="549"/>
      <c r="BQ64" s="924">
        <v>69.509043927648605</v>
      </c>
      <c r="BR64" s="549">
        <v>55.789473684210499</v>
      </c>
      <c r="BS64" s="549">
        <v>69.354838709677395</v>
      </c>
      <c r="BT64" s="549">
        <v>71.428571428571402</v>
      </c>
      <c r="BU64" s="549">
        <v>72.972972972972997</v>
      </c>
      <c r="BV64" s="549">
        <v>72.2222222222222</v>
      </c>
      <c r="BW64" s="925">
        <v>78.260869565217405</v>
      </c>
      <c r="BX64" s="549"/>
      <c r="BY64" s="924">
        <v>54.268292682926798</v>
      </c>
      <c r="BZ64" s="549">
        <v>43.181818181818201</v>
      </c>
      <c r="CA64" s="549">
        <v>52.380952380952401</v>
      </c>
      <c r="CB64" s="549">
        <v>60.606060606060602</v>
      </c>
      <c r="CC64" s="549">
        <v>66.6666666666667</v>
      </c>
      <c r="CD64" s="549">
        <v>60</v>
      </c>
      <c r="CE64" s="925">
        <v>54.545454545454497</v>
      </c>
      <c r="CF64" s="549"/>
      <c r="CG64" s="924">
        <v>80.717488789237706</v>
      </c>
      <c r="CH64" s="549">
        <v>77.966101694915295</v>
      </c>
      <c r="CI64" s="549">
        <v>75</v>
      </c>
      <c r="CJ64" s="549">
        <v>81.818181818181799</v>
      </c>
      <c r="CK64" s="549">
        <v>81.818181818181799</v>
      </c>
      <c r="CL64" s="549">
        <v>78.260869565217405</v>
      </c>
      <c r="CM64" s="925">
        <v>84.931506849315099</v>
      </c>
      <c r="CN64" s="549"/>
      <c r="CO64" s="924"/>
      <c r="CP64" s="549"/>
      <c r="CQ64" s="549"/>
      <c r="CR64" s="549"/>
      <c r="CS64" s="549"/>
      <c r="CT64" s="549"/>
      <c r="CU64" s="925"/>
      <c r="CV64" s="549"/>
      <c r="CW64" s="924">
        <v>82.142857142857096</v>
      </c>
      <c r="CX64" s="549"/>
      <c r="CY64" s="549"/>
      <c r="CZ64" s="549"/>
      <c r="DA64" s="549"/>
      <c r="DB64" s="549"/>
      <c r="DC64" s="925">
        <v>80</v>
      </c>
      <c r="DD64" s="549"/>
      <c r="DE64" s="924"/>
      <c r="DF64" s="549"/>
      <c r="DG64" s="549"/>
      <c r="DH64" s="549"/>
      <c r="DI64" s="549"/>
      <c r="DJ64" s="549"/>
      <c r="DK64" s="925"/>
      <c r="DL64" s="549"/>
      <c r="DM64" s="924">
        <v>59.016393442622899</v>
      </c>
      <c r="DN64" s="549">
        <v>56.097560975609802</v>
      </c>
      <c r="DO64" s="549">
        <v>50</v>
      </c>
      <c r="DP64" s="549">
        <v>68.421052631578902</v>
      </c>
      <c r="DQ64" s="549">
        <v>61.904761904761898</v>
      </c>
      <c r="DR64" s="549">
        <v>56.25</v>
      </c>
      <c r="DS64" s="925"/>
      <c r="DT64" s="549"/>
      <c r="DU64" s="924">
        <v>54.216867469879503</v>
      </c>
      <c r="DV64" s="549">
        <v>50</v>
      </c>
      <c r="DW64" s="549">
        <v>50</v>
      </c>
      <c r="DX64" s="549">
        <v>58.3333333333333</v>
      </c>
      <c r="DY64" s="549">
        <v>50</v>
      </c>
      <c r="DZ64" s="549"/>
      <c r="EA64" s="925"/>
      <c r="EB64" s="549"/>
      <c r="EC64" s="924">
        <v>69.230769230769198</v>
      </c>
      <c r="ED64" s="549">
        <v>75</v>
      </c>
      <c r="EE64" s="549"/>
      <c r="EF64" s="549"/>
      <c r="EG64" s="549"/>
      <c r="EH64" s="549"/>
      <c r="EI64" s="925"/>
      <c r="EJ64" s="548"/>
      <c r="EK64" s="924"/>
      <c r="EL64" s="548"/>
      <c r="EM64" s="548"/>
      <c r="EN64" s="548"/>
      <c r="EO64" s="548"/>
      <c r="EP64" s="548"/>
      <c r="EQ64" s="550"/>
    </row>
    <row r="65" spans="1:148" s="923" customFormat="1">
      <c r="A65" s="227" t="s">
        <v>58</v>
      </c>
      <c r="B65" s="542" t="s">
        <v>344</v>
      </c>
      <c r="C65" s="227" t="s">
        <v>283</v>
      </c>
      <c r="D65" s="542" t="s">
        <v>344</v>
      </c>
      <c r="E65" s="926">
        <v>20.285714285714299</v>
      </c>
      <c r="F65" s="553">
        <v>22.972972972973</v>
      </c>
      <c r="G65" s="553">
        <v>26.315789473684202</v>
      </c>
      <c r="H65" s="553">
        <v>18.032786885245901</v>
      </c>
      <c r="I65" s="553">
        <v>26.6666666666667</v>
      </c>
      <c r="J65" s="553">
        <v>11.764705882352899</v>
      </c>
      <c r="K65" s="927">
        <v>13.7254901960784</v>
      </c>
      <c r="L65" s="553"/>
      <c r="M65" s="926">
        <v>26.484018264840198</v>
      </c>
      <c r="N65" s="553">
        <v>28.571428571428601</v>
      </c>
      <c r="O65" s="553">
        <v>32.142857142857103</v>
      </c>
      <c r="P65" s="553">
        <v>21.2765957446809</v>
      </c>
      <c r="Q65" s="553">
        <v>31.914893617021299</v>
      </c>
      <c r="R65" s="553">
        <v>18.181818181818201</v>
      </c>
      <c r="S65" s="927">
        <v>23.076923076923102</v>
      </c>
      <c r="T65" s="553">
        <v>44.4</v>
      </c>
      <c r="U65" s="926">
        <v>9.9236641221373993</v>
      </c>
      <c r="V65" s="553">
        <v>11.4285714285714</v>
      </c>
      <c r="W65" s="553">
        <v>7.1428571428571397</v>
      </c>
      <c r="X65" s="553">
        <v>17.8571428571429</v>
      </c>
      <c r="Y65" s="553">
        <v>6.8965517241379297</v>
      </c>
      <c r="Z65" s="553">
        <v>9.0909090909090899</v>
      </c>
      <c r="AA65" s="927">
        <v>0</v>
      </c>
      <c r="AB65" s="553"/>
      <c r="AC65" s="926">
        <v>33.3333333333333</v>
      </c>
      <c r="AD65" s="553">
        <v>30</v>
      </c>
      <c r="AE65" s="553"/>
      <c r="AF65" s="553"/>
      <c r="AG65" s="553"/>
      <c r="AH65" s="553"/>
      <c r="AI65" s="927"/>
      <c r="AJ65" s="553"/>
      <c r="AK65" s="926">
        <v>17.647058823529399</v>
      </c>
      <c r="AL65" s="553"/>
      <c r="AM65" s="553"/>
      <c r="AN65" s="553"/>
      <c r="AO65" s="553"/>
      <c r="AP65" s="553"/>
      <c r="AQ65" s="927">
        <v>9.0909090909090899</v>
      </c>
      <c r="AR65" s="553"/>
      <c r="AS65" s="926"/>
      <c r="AT65" s="553"/>
      <c r="AU65" s="553"/>
      <c r="AV65" s="553"/>
      <c r="AW65" s="553"/>
      <c r="AX65" s="553"/>
      <c r="AY65" s="927"/>
      <c r="AZ65" s="553"/>
      <c r="BA65" s="926">
        <v>41.441441441441398</v>
      </c>
      <c r="BB65" s="553">
        <v>41.176470588235297</v>
      </c>
      <c r="BC65" s="553">
        <v>42.857142857142897</v>
      </c>
      <c r="BD65" s="553">
        <v>50</v>
      </c>
      <c r="BE65" s="553">
        <v>35</v>
      </c>
      <c r="BF65" s="553"/>
      <c r="BG65" s="927"/>
      <c r="BH65" s="553"/>
      <c r="BI65" s="926"/>
      <c r="BJ65" s="553"/>
      <c r="BK65" s="553"/>
      <c r="BL65" s="553"/>
      <c r="BM65" s="553"/>
      <c r="BN65" s="553"/>
      <c r="BO65" s="927"/>
      <c r="BP65" s="553"/>
      <c r="BQ65" s="926">
        <v>30.490956072351398</v>
      </c>
      <c r="BR65" s="553">
        <v>44.210526315789501</v>
      </c>
      <c r="BS65" s="553">
        <v>30.645161290322601</v>
      </c>
      <c r="BT65" s="553">
        <v>28.571428571428601</v>
      </c>
      <c r="BU65" s="553">
        <v>27.027027027027</v>
      </c>
      <c r="BV65" s="553">
        <v>27.7777777777778</v>
      </c>
      <c r="BW65" s="927">
        <v>21.739130434782599</v>
      </c>
      <c r="BX65" s="553"/>
      <c r="BY65" s="926">
        <v>45.731707317073202</v>
      </c>
      <c r="BZ65" s="553">
        <v>56.818181818181799</v>
      </c>
      <c r="CA65" s="553">
        <v>47.619047619047599</v>
      </c>
      <c r="CB65" s="553">
        <v>39.393939393939398</v>
      </c>
      <c r="CC65" s="553">
        <v>33.3333333333333</v>
      </c>
      <c r="CD65" s="553">
        <v>40</v>
      </c>
      <c r="CE65" s="927">
        <v>45.454545454545503</v>
      </c>
      <c r="CF65" s="553"/>
      <c r="CG65" s="926">
        <v>19.282511210762301</v>
      </c>
      <c r="CH65" s="553">
        <v>22.033898305084701</v>
      </c>
      <c r="CI65" s="553">
        <v>25</v>
      </c>
      <c r="CJ65" s="553">
        <v>18.181818181818201</v>
      </c>
      <c r="CK65" s="553">
        <v>18.181818181818201</v>
      </c>
      <c r="CL65" s="553">
        <v>21.739130434782599</v>
      </c>
      <c r="CM65" s="927">
        <v>15.068493150684899</v>
      </c>
      <c r="CN65" s="553"/>
      <c r="CO65" s="926"/>
      <c r="CP65" s="553"/>
      <c r="CQ65" s="553"/>
      <c r="CR65" s="553"/>
      <c r="CS65" s="553"/>
      <c r="CT65" s="553"/>
      <c r="CU65" s="927"/>
      <c r="CV65" s="553"/>
      <c r="CW65" s="926">
        <v>17.8571428571429</v>
      </c>
      <c r="CX65" s="553"/>
      <c r="CY65" s="553"/>
      <c r="CZ65" s="553"/>
      <c r="DA65" s="553"/>
      <c r="DB65" s="553"/>
      <c r="DC65" s="927">
        <v>20</v>
      </c>
      <c r="DD65" s="553"/>
      <c r="DE65" s="926"/>
      <c r="DF65" s="553"/>
      <c r="DG65" s="553"/>
      <c r="DH65" s="553"/>
      <c r="DI65" s="553"/>
      <c r="DJ65" s="553"/>
      <c r="DK65" s="927"/>
      <c r="DL65" s="553"/>
      <c r="DM65" s="926">
        <v>40.983606557377101</v>
      </c>
      <c r="DN65" s="553">
        <v>43.902439024390198</v>
      </c>
      <c r="DO65" s="553">
        <v>50</v>
      </c>
      <c r="DP65" s="553">
        <v>31.578947368421101</v>
      </c>
      <c r="DQ65" s="553">
        <v>38.095238095238102</v>
      </c>
      <c r="DR65" s="553">
        <v>43.75</v>
      </c>
      <c r="DS65" s="927"/>
      <c r="DT65" s="553"/>
      <c r="DU65" s="926">
        <v>45.783132530120497</v>
      </c>
      <c r="DV65" s="553">
        <v>50</v>
      </c>
      <c r="DW65" s="553">
        <v>50</v>
      </c>
      <c r="DX65" s="553">
        <v>41.6666666666667</v>
      </c>
      <c r="DY65" s="553">
        <v>50</v>
      </c>
      <c r="DZ65" s="553"/>
      <c r="EA65" s="927"/>
      <c r="EB65" s="553"/>
      <c r="EC65" s="926">
        <v>30.769230769230798</v>
      </c>
      <c r="ED65" s="553">
        <v>25</v>
      </c>
      <c r="EE65" s="553"/>
      <c r="EF65" s="553"/>
      <c r="EG65" s="553"/>
      <c r="EH65" s="553"/>
      <c r="EI65" s="927"/>
      <c r="EJ65" s="552"/>
      <c r="EK65" s="926"/>
      <c r="EL65" s="552"/>
      <c r="EM65" s="552"/>
      <c r="EN65" s="552"/>
      <c r="EO65" s="552"/>
      <c r="EP65" s="552"/>
      <c r="EQ65" s="554"/>
      <c r="ER65" s="520"/>
    </row>
    <row r="66" spans="1:148">
      <c r="A66" s="117" t="s">
        <v>160</v>
      </c>
      <c r="B66" s="288" t="s">
        <v>344</v>
      </c>
      <c r="C66" s="117" t="s">
        <v>305</v>
      </c>
      <c r="D66" s="288" t="s">
        <v>344</v>
      </c>
      <c r="E66" s="924">
        <v>67.509708935271107</v>
      </c>
      <c r="F66" s="549">
        <v>66.819060246894907</v>
      </c>
      <c r="G66" s="549">
        <v>66.940148577302296</v>
      </c>
      <c r="H66" s="549">
        <v>67.489250556234595</v>
      </c>
      <c r="I66" s="549">
        <v>65.300998979512002</v>
      </c>
      <c r="J66" s="549">
        <v>73.753700741067604</v>
      </c>
      <c r="K66" s="925">
        <v>66.130051181018104</v>
      </c>
      <c r="L66" s="549"/>
      <c r="M66" s="924">
        <v>65.053313741929202</v>
      </c>
      <c r="N66" s="549">
        <v>63.046358528085698</v>
      </c>
      <c r="O66" s="549">
        <v>65.091120221816695</v>
      </c>
      <c r="P66" s="549">
        <v>66.511227200468596</v>
      </c>
      <c r="Q66" s="549">
        <v>62.8546134942371</v>
      </c>
      <c r="R66" s="549">
        <v>72.0685317198826</v>
      </c>
      <c r="S66" s="925">
        <v>63.001173009249499</v>
      </c>
      <c r="T66" s="549">
        <v>72.3381847689094</v>
      </c>
      <c r="U66" s="924">
        <v>71.818301848941303</v>
      </c>
      <c r="V66" s="549">
        <v>73.889157166298006</v>
      </c>
      <c r="W66" s="549">
        <v>70.978197504955105</v>
      </c>
      <c r="X66" s="549">
        <v>68.780397649896898</v>
      </c>
      <c r="Y66" s="549">
        <v>75.518963829413394</v>
      </c>
      <c r="Z66" s="549">
        <v>66.064706480822096</v>
      </c>
      <c r="AA66" s="925">
        <v>73.675976625408396</v>
      </c>
      <c r="AB66" s="549"/>
      <c r="AC66" s="924">
        <v>56.896578550201497</v>
      </c>
      <c r="AD66" s="549">
        <v>59.551224185258199</v>
      </c>
      <c r="AE66" s="549"/>
      <c r="AF66" s="549"/>
      <c r="AG66" s="549"/>
      <c r="AH66" s="549"/>
      <c r="AI66" s="925"/>
      <c r="AJ66" s="549"/>
      <c r="AK66" s="924">
        <v>68.096872938828696</v>
      </c>
      <c r="AL66" s="549"/>
      <c r="AM66" s="549"/>
      <c r="AN66" s="549"/>
      <c r="AO66" s="549"/>
      <c r="AP66" s="549"/>
      <c r="AQ66" s="925">
        <v>67.882277671145204</v>
      </c>
      <c r="AR66" s="549"/>
      <c r="AS66" s="924"/>
      <c r="AT66" s="549"/>
      <c r="AU66" s="549"/>
      <c r="AV66" s="549"/>
      <c r="AW66" s="549"/>
      <c r="AX66" s="549"/>
      <c r="AY66" s="925"/>
      <c r="AZ66" s="549"/>
      <c r="BA66" s="924">
        <v>63.808538975169498</v>
      </c>
      <c r="BB66" s="549">
        <v>60.670995141673998</v>
      </c>
      <c r="BC66" s="549">
        <v>58.157814466935697</v>
      </c>
      <c r="BD66" s="549">
        <v>68.535256305674295</v>
      </c>
      <c r="BE66" s="549">
        <v>69.451931716082697</v>
      </c>
      <c r="BF66" s="549"/>
      <c r="BG66" s="925"/>
      <c r="BH66" s="549"/>
      <c r="BI66" s="924"/>
      <c r="BJ66" s="549"/>
      <c r="BK66" s="549"/>
      <c r="BL66" s="549"/>
      <c r="BM66" s="549"/>
      <c r="BN66" s="549"/>
      <c r="BO66" s="925"/>
      <c r="BP66" s="549"/>
      <c r="BQ66" s="924">
        <v>65.211951318330506</v>
      </c>
      <c r="BR66" s="549">
        <v>59.2212955228391</v>
      </c>
      <c r="BS66" s="549">
        <v>64.6574201971451</v>
      </c>
      <c r="BT66" s="549">
        <v>67.220882344776896</v>
      </c>
      <c r="BU66" s="549">
        <v>66.247818053863497</v>
      </c>
      <c r="BV66" s="549">
        <v>70.082037489959703</v>
      </c>
      <c r="BW66" s="925">
        <v>67.195908160279401</v>
      </c>
      <c r="BX66" s="549"/>
      <c r="BY66" s="924">
        <v>57.923437844387699</v>
      </c>
      <c r="BZ66" s="549">
        <v>55.570311078770203</v>
      </c>
      <c r="CA66" s="549">
        <v>55.7477013041973</v>
      </c>
      <c r="CB66" s="549">
        <v>58.328347496251297</v>
      </c>
      <c r="CC66" s="549">
        <v>64.236550632911403</v>
      </c>
      <c r="CD66" s="549">
        <v>59.053884897634703</v>
      </c>
      <c r="CE66" s="925">
        <v>57.1996865770599</v>
      </c>
      <c r="CF66" s="549"/>
      <c r="CG66" s="924">
        <v>70.239109080290902</v>
      </c>
      <c r="CH66" s="549">
        <v>68.973262751788397</v>
      </c>
      <c r="CI66" s="549">
        <v>70.440577278085499</v>
      </c>
      <c r="CJ66" s="549">
        <v>70.266159443822204</v>
      </c>
      <c r="CK66" s="549">
        <v>74.426810181498695</v>
      </c>
      <c r="CL66" s="549">
        <v>65.761034238965706</v>
      </c>
      <c r="CM66" s="925">
        <v>70.953029198114905</v>
      </c>
      <c r="CN66" s="549"/>
      <c r="CO66" s="924"/>
      <c r="CP66" s="549"/>
      <c r="CQ66" s="549"/>
      <c r="CR66" s="549"/>
      <c r="CS66" s="549"/>
      <c r="CT66" s="549"/>
      <c r="CU66" s="925"/>
      <c r="CV66" s="549"/>
      <c r="CW66" s="924">
        <v>64.708685500498405</v>
      </c>
      <c r="CX66" s="549"/>
      <c r="CY66" s="549"/>
      <c r="CZ66" s="549"/>
      <c r="DA66" s="549"/>
      <c r="DB66" s="549"/>
      <c r="DC66" s="925">
        <v>73.709848217437298</v>
      </c>
      <c r="DD66" s="549"/>
      <c r="DE66" s="924"/>
      <c r="DF66" s="549"/>
      <c r="DG66" s="549"/>
      <c r="DH66" s="549"/>
      <c r="DI66" s="549"/>
      <c r="DJ66" s="549"/>
      <c r="DK66" s="925"/>
      <c r="DL66" s="549"/>
      <c r="DM66" s="924">
        <v>61.947907645073599</v>
      </c>
      <c r="DN66" s="549">
        <v>60.553416942681103</v>
      </c>
      <c r="DO66" s="549">
        <v>67.109192756185493</v>
      </c>
      <c r="DP66" s="549">
        <v>57.7212682872144</v>
      </c>
      <c r="DQ66" s="549">
        <v>65.478603240173001</v>
      </c>
      <c r="DR66" s="549">
        <v>58.825686578110997</v>
      </c>
      <c r="DS66" s="925"/>
      <c r="DT66" s="549"/>
      <c r="DU66" s="924">
        <v>59.662691304428499</v>
      </c>
      <c r="DV66" s="549">
        <v>56.145985413070598</v>
      </c>
      <c r="DW66" s="549">
        <v>68.356662486217203</v>
      </c>
      <c r="DX66" s="549">
        <v>58.366151034939001</v>
      </c>
      <c r="DY66" s="549">
        <v>64.756367112049205</v>
      </c>
      <c r="DZ66" s="549"/>
      <c r="EA66" s="925"/>
      <c r="EB66" s="549"/>
      <c r="EC66" s="924">
        <v>65.972579814624098</v>
      </c>
      <c r="ED66" s="549">
        <v>65.492969719638893</v>
      </c>
      <c r="EE66" s="549"/>
      <c r="EF66" s="549"/>
      <c r="EG66" s="549"/>
      <c r="EH66" s="549"/>
      <c r="EI66" s="925"/>
      <c r="EJ66" s="548"/>
      <c r="EK66" s="924"/>
      <c r="EL66" s="548"/>
      <c r="EM66" s="548"/>
      <c r="EN66" s="548"/>
      <c r="EO66" s="548"/>
      <c r="EP66" s="548"/>
      <c r="EQ66" s="550"/>
    </row>
    <row r="67" spans="1:148" s="923" customFormat="1">
      <c r="A67" s="219" t="s">
        <v>60</v>
      </c>
      <c r="B67" s="555" t="s">
        <v>344</v>
      </c>
      <c r="C67" s="219" t="s">
        <v>306</v>
      </c>
      <c r="D67" s="555" t="s">
        <v>344</v>
      </c>
      <c r="E67" s="928">
        <v>68.715143245489102</v>
      </c>
      <c r="F67" s="558">
        <v>67.494744071039506</v>
      </c>
      <c r="G67" s="558">
        <v>69.029538221006206</v>
      </c>
      <c r="H67" s="558">
        <v>71.281079887073005</v>
      </c>
      <c r="I67" s="558">
        <v>69.024714884548004</v>
      </c>
      <c r="J67" s="558">
        <v>67.356470862005906</v>
      </c>
      <c r="K67" s="929">
        <v>68.098248909109998</v>
      </c>
      <c r="L67" s="558"/>
      <c r="M67" s="928">
        <v>66.573277480208205</v>
      </c>
      <c r="N67" s="558">
        <v>66.2246635791073</v>
      </c>
      <c r="O67" s="558">
        <v>69.226148216918801</v>
      </c>
      <c r="P67" s="558">
        <v>68.334961465358106</v>
      </c>
      <c r="Q67" s="558">
        <v>69.671799362627596</v>
      </c>
      <c r="R67" s="558">
        <v>59.555791993616197</v>
      </c>
      <c r="S67" s="929">
        <v>64.172453262113706</v>
      </c>
      <c r="T67" s="558">
        <v>67.450297143129902</v>
      </c>
      <c r="U67" s="928">
        <v>72.118157475968601</v>
      </c>
      <c r="V67" s="558">
        <v>69.259829669589706</v>
      </c>
      <c r="W67" s="558">
        <v>81.129472058871798</v>
      </c>
      <c r="X67" s="558">
        <v>68.183682416665505</v>
      </c>
      <c r="Y67" s="558">
        <v>75.154556936781205</v>
      </c>
      <c r="Z67" s="558">
        <v>70.747670747670796</v>
      </c>
      <c r="AA67" s="929">
        <v>73.982013489882604</v>
      </c>
      <c r="AB67" s="558"/>
      <c r="AC67" s="928">
        <v>50.959855611463603</v>
      </c>
      <c r="AD67" s="558">
        <v>49.419953596287698</v>
      </c>
      <c r="AE67" s="558"/>
      <c r="AF67" s="558"/>
      <c r="AG67" s="558"/>
      <c r="AH67" s="558"/>
      <c r="AI67" s="929"/>
      <c r="AJ67" s="558"/>
      <c r="AK67" s="928">
        <v>69.040109276046195</v>
      </c>
      <c r="AL67" s="558"/>
      <c r="AM67" s="558"/>
      <c r="AN67" s="558"/>
      <c r="AO67" s="558"/>
      <c r="AP67" s="558"/>
      <c r="AQ67" s="929">
        <v>65.913744353082606</v>
      </c>
      <c r="AR67" s="558"/>
      <c r="AS67" s="928"/>
      <c r="AT67" s="558"/>
      <c r="AU67" s="558"/>
      <c r="AV67" s="558"/>
      <c r="AW67" s="558"/>
      <c r="AX67" s="558"/>
      <c r="AY67" s="929"/>
      <c r="AZ67" s="558"/>
      <c r="BA67" s="928">
        <v>64.460186842281601</v>
      </c>
      <c r="BB67" s="558">
        <v>63.130846615051297</v>
      </c>
      <c r="BC67" s="558">
        <v>66.619423264943507</v>
      </c>
      <c r="BD67" s="558">
        <v>61.166920586554902</v>
      </c>
      <c r="BE67" s="558">
        <v>63.642619250777599</v>
      </c>
      <c r="BF67" s="558"/>
      <c r="BG67" s="929"/>
      <c r="BH67" s="558"/>
      <c r="BI67" s="928"/>
      <c r="BJ67" s="558"/>
      <c r="BK67" s="558"/>
      <c r="BL67" s="558"/>
      <c r="BM67" s="558"/>
      <c r="BN67" s="558"/>
      <c r="BO67" s="929"/>
      <c r="BP67" s="558"/>
      <c r="BQ67" s="928">
        <v>65.824401544998096</v>
      </c>
      <c r="BR67" s="558">
        <v>62.175179489964101</v>
      </c>
      <c r="BS67" s="558">
        <v>60.391045707547804</v>
      </c>
      <c r="BT67" s="558">
        <v>63.379322496467097</v>
      </c>
      <c r="BU67" s="558">
        <v>68.419836450697701</v>
      </c>
      <c r="BV67" s="558">
        <v>67.656111161191504</v>
      </c>
      <c r="BW67" s="929">
        <v>70.280960413461202</v>
      </c>
      <c r="BX67" s="558"/>
      <c r="BY67" s="928">
        <v>57.760218735517398</v>
      </c>
      <c r="BZ67" s="558">
        <v>53.049399286345597</v>
      </c>
      <c r="CA67" s="558">
        <v>61.036541182153798</v>
      </c>
      <c r="CB67" s="558">
        <v>51.124972785883699</v>
      </c>
      <c r="CC67" s="558">
        <v>66.035255972604901</v>
      </c>
      <c r="CD67" s="558">
        <v>60.373908763047098</v>
      </c>
      <c r="CE67" s="929">
        <v>61.297857393747798</v>
      </c>
      <c r="CF67" s="558"/>
      <c r="CG67" s="928">
        <v>70.411301349004205</v>
      </c>
      <c r="CH67" s="558">
        <v>70.549819335876094</v>
      </c>
      <c r="CI67" s="558">
        <v>60.766294101857703</v>
      </c>
      <c r="CJ67" s="558">
        <v>72.196939328916002</v>
      </c>
      <c r="CK67" s="558">
        <v>74.625076091568104</v>
      </c>
      <c r="CL67" s="558">
        <v>71.228177955255205</v>
      </c>
      <c r="CM67" s="929">
        <v>70.494165885001607</v>
      </c>
      <c r="CN67" s="558"/>
      <c r="CO67" s="928"/>
      <c r="CP67" s="558"/>
      <c r="CQ67" s="558"/>
      <c r="CR67" s="558"/>
      <c r="CS67" s="558"/>
      <c r="CT67" s="558"/>
      <c r="CU67" s="929"/>
      <c r="CV67" s="558"/>
      <c r="CW67" s="928">
        <v>79.842606249749394</v>
      </c>
      <c r="CX67" s="558"/>
      <c r="CY67" s="558"/>
      <c r="CZ67" s="558"/>
      <c r="DA67" s="558"/>
      <c r="DB67" s="558"/>
      <c r="DC67" s="929">
        <v>78.421607125754207</v>
      </c>
      <c r="DD67" s="558"/>
      <c r="DE67" s="928"/>
      <c r="DF67" s="558"/>
      <c r="DG67" s="558"/>
      <c r="DH67" s="558"/>
      <c r="DI67" s="558"/>
      <c r="DJ67" s="558"/>
      <c r="DK67" s="929"/>
      <c r="DL67" s="558"/>
      <c r="DM67" s="928">
        <v>65.179103925089706</v>
      </c>
      <c r="DN67" s="558">
        <v>66.392638981613004</v>
      </c>
      <c r="DO67" s="558">
        <v>55.0160638408125</v>
      </c>
      <c r="DP67" s="558">
        <v>67.393908005049695</v>
      </c>
      <c r="DQ67" s="558">
        <v>69.390611754036598</v>
      </c>
      <c r="DR67" s="558">
        <v>56.756943963427297</v>
      </c>
      <c r="DS67" s="929"/>
      <c r="DT67" s="558"/>
      <c r="DU67" s="928">
        <v>59.542138634849501</v>
      </c>
      <c r="DV67" s="558">
        <v>64.862627108260099</v>
      </c>
      <c r="DW67" s="558">
        <v>51.031245190087702</v>
      </c>
      <c r="DX67" s="558">
        <v>60.104717694051601</v>
      </c>
      <c r="DY67" s="558">
        <v>57.124846248462497</v>
      </c>
      <c r="DZ67" s="558"/>
      <c r="EA67" s="929"/>
      <c r="EB67" s="558"/>
      <c r="EC67" s="928">
        <v>74.157275964681205</v>
      </c>
      <c r="ED67" s="558">
        <v>71.384439656291406</v>
      </c>
      <c r="EE67" s="558"/>
      <c r="EF67" s="558"/>
      <c r="EG67" s="558"/>
      <c r="EH67" s="558"/>
      <c r="EI67" s="929"/>
      <c r="EJ67" s="557"/>
      <c r="EK67" s="928"/>
      <c r="EL67" s="557"/>
      <c r="EM67" s="557"/>
      <c r="EN67" s="557"/>
      <c r="EO67" s="557"/>
      <c r="EP67" s="557"/>
      <c r="EQ67" s="559"/>
      <c r="ER67" s="520"/>
    </row>
    <row r="68" spans="1:148">
      <c r="A68" s="154" t="s">
        <v>61</v>
      </c>
      <c r="B68" s="560" t="s">
        <v>344</v>
      </c>
      <c r="C68" s="154" t="s">
        <v>284</v>
      </c>
      <c r="D68" s="560" t="s">
        <v>344</v>
      </c>
      <c r="E68" s="930">
        <v>21.2830267572268</v>
      </c>
      <c r="F68" s="563">
        <v>19.7547032555077</v>
      </c>
      <c r="G68" s="563">
        <v>20.579038472276501</v>
      </c>
      <c r="H68" s="563">
        <v>23.3229645454023</v>
      </c>
      <c r="I68" s="563">
        <v>21.293720510970601</v>
      </c>
      <c r="J68" s="563">
        <v>21.8460157574549</v>
      </c>
      <c r="K68" s="931">
        <v>20.693312176679601</v>
      </c>
      <c r="L68" s="563"/>
      <c r="M68" s="930">
        <v>20.201561416724001</v>
      </c>
      <c r="N68" s="563">
        <v>19.6270367537001</v>
      </c>
      <c r="O68" s="563">
        <v>20.497697194764498</v>
      </c>
      <c r="P68" s="563">
        <v>21.3193569500927</v>
      </c>
      <c r="Q68" s="563">
        <v>21.0669328043079</v>
      </c>
      <c r="R68" s="563">
        <v>20.825575209469299</v>
      </c>
      <c r="S68" s="931">
        <v>17.1934376192293</v>
      </c>
      <c r="T68" s="563">
        <v>34.623738036707302</v>
      </c>
      <c r="U68" s="930">
        <v>23.001267929553201</v>
      </c>
      <c r="V68" s="563">
        <v>20.168045325268199</v>
      </c>
      <c r="W68" s="563">
        <v>30.020697131968902</v>
      </c>
      <c r="X68" s="563">
        <v>21.588482371409601</v>
      </c>
      <c r="Y68" s="563">
        <v>22.8661171308914</v>
      </c>
      <c r="Z68" s="563">
        <v>24.274274274274301</v>
      </c>
      <c r="AA68" s="931">
        <v>24.950037471896099</v>
      </c>
      <c r="AB68" s="563"/>
      <c r="AC68" s="930">
        <v>20.0749288995843</v>
      </c>
      <c r="AD68" s="563">
        <v>20.9837587006961</v>
      </c>
      <c r="AE68" s="563"/>
      <c r="AF68" s="563"/>
      <c r="AG68" s="563"/>
      <c r="AH68" s="563"/>
      <c r="AI68" s="931"/>
      <c r="AJ68" s="563"/>
      <c r="AK68" s="930">
        <v>12.015397988327299</v>
      </c>
      <c r="AL68" s="563"/>
      <c r="AM68" s="563"/>
      <c r="AN68" s="563"/>
      <c r="AO68" s="563"/>
      <c r="AP68" s="563"/>
      <c r="AQ68" s="931">
        <v>12.0120900906757</v>
      </c>
      <c r="AR68" s="563"/>
      <c r="AS68" s="930"/>
      <c r="AT68" s="563"/>
      <c r="AU68" s="563"/>
      <c r="AV68" s="563"/>
      <c r="AW68" s="563"/>
      <c r="AX68" s="563"/>
      <c r="AY68" s="931"/>
      <c r="AZ68" s="563"/>
      <c r="BA68" s="930">
        <v>12.6053352669798</v>
      </c>
      <c r="BB68" s="563">
        <v>12.1995868531985</v>
      </c>
      <c r="BC68" s="563">
        <v>13.6234171136977</v>
      </c>
      <c r="BD68" s="563">
        <v>13.944962864216301</v>
      </c>
      <c r="BE68" s="563">
        <v>13.1595607057334</v>
      </c>
      <c r="BF68" s="563"/>
      <c r="BG68" s="931"/>
      <c r="BH68" s="563"/>
      <c r="BI68" s="930"/>
      <c r="BJ68" s="563"/>
      <c r="BK68" s="563"/>
      <c r="BL68" s="563"/>
      <c r="BM68" s="563"/>
      <c r="BN68" s="563"/>
      <c r="BO68" s="931"/>
      <c r="BP68" s="563"/>
      <c r="BQ68" s="930">
        <v>12.7326613782304</v>
      </c>
      <c r="BR68" s="563">
        <v>14.3121840965897</v>
      </c>
      <c r="BS68" s="563">
        <v>13.322724975601099</v>
      </c>
      <c r="BT68" s="563">
        <v>10.9455952099428</v>
      </c>
      <c r="BU68" s="563">
        <v>13.2225888031632</v>
      </c>
      <c r="BV68" s="563">
        <v>10.7542528942861</v>
      </c>
      <c r="BW68" s="931">
        <v>12.559542495372</v>
      </c>
      <c r="BX68" s="563"/>
      <c r="BY68" s="930">
        <v>11.9965520062455</v>
      </c>
      <c r="BZ68" s="563">
        <v>13.0651127770321</v>
      </c>
      <c r="CA68" s="563">
        <v>13.860805355232699</v>
      </c>
      <c r="CB68" s="563">
        <v>12.405867874994399</v>
      </c>
      <c r="CC68" s="563">
        <v>9.9537613421259099</v>
      </c>
      <c r="CD68" s="563">
        <v>12.3162854243895</v>
      </c>
      <c r="CE68" s="931">
        <v>10.728837372673</v>
      </c>
      <c r="CF68" s="563"/>
      <c r="CG68" s="930">
        <v>13.1513597155393</v>
      </c>
      <c r="CH68" s="563">
        <v>14.9607938638086</v>
      </c>
      <c r="CI68" s="563">
        <v>11.9214065706661</v>
      </c>
      <c r="CJ68" s="563">
        <v>13.6480464052442</v>
      </c>
      <c r="CK68" s="563">
        <v>10.7450517422663</v>
      </c>
      <c r="CL68" s="563">
        <v>14.3193569856141</v>
      </c>
      <c r="CM68" s="931">
        <v>12.521170431430599</v>
      </c>
      <c r="CN68" s="563"/>
      <c r="CO68" s="930"/>
      <c r="CP68" s="563"/>
      <c r="CQ68" s="563"/>
      <c r="CR68" s="563"/>
      <c r="CS68" s="563"/>
      <c r="CT68" s="563"/>
      <c r="CU68" s="931"/>
      <c r="CV68" s="563"/>
      <c r="CW68" s="930">
        <v>10.408413465089099</v>
      </c>
      <c r="CX68" s="563"/>
      <c r="CY68" s="563"/>
      <c r="CZ68" s="563"/>
      <c r="DA68" s="563"/>
      <c r="DB68" s="563"/>
      <c r="DC68" s="931">
        <v>9.2615649841969194</v>
      </c>
      <c r="DD68" s="563"/>
      <c r="DE68" s="930"/>
      <c r="DF68" s="563"/>
      <c r="DG68" s="563"/>
      <c r="DH68" s="563"/>
      <c r="DI68" s="563"/>
      <c r="DJ68" s="563"/>
      <c r="DK68" s="931"/>
      <c r="DL68" s="563"/>
      <c r="DM68" s="930">
        <v>10.3831154661704</v>
      </c>
      <c r="DN68" s="563">
        <v>11.054838063029001</v>
      </c>
      <c r="DO68" s="563">
        <v>11.9856979997927</v>
      </c>
      <c r="DP68" s="563">
        <v>12.2713883404007</v>
      </c>
      <c r="DQ68" s="563">
        <v>8.4281292510301107</v>
      </c>
      <c r="DR68" s="563">
        <v>9.3682898109025405</v>
      </c>
      <c r="DS68" s="931"/>
      <c r="DT68" s="563"/>
      <c r="DU68" s="930">
        <v>11.1463295538104</v>
      </c>
      <c r="DV68" s="563">
        <v>11.9788623310506</v>
      </c>
      <c r="DW68" s="563">
        <v>11.736185931968601</v>
      </c>
      <c r="DX68" s="563">
        <v>13.0897117564504</v>
      </c>
      <c r="DY68" s="563">
        <v>9.1297662976629805</v>
      </c>
      <c r="DZ68" s="563"/>
      <c r="EA68" s="931"/>
      <c r="EB68" s="563"/>
      <c r="EC68" s="930">
        <v>9.1675203668471603</v>
      </c>
      <c r="ED68" s="563">
        <v>10.272318994834</v>
      </c>
      <c r="EE68" s="563"/>
      <c r="EF68" s="563"/>
      <c r="EG68" s="563"/>
      <c r="EH68" s="563"/>
      <c r="EI68" s="931"/>
      <c r="EJ68" s="562"/>
      <c r="EK68" s="930"/>
      <c r="EL68" s="562"/>
      <c r="EM68" s="562"/>
      <c r="EN68" s="562"/>
      <c r="EO68" s="562"/>
      <c r="EP68" s="562"/>
      <c r="EQ68" s="564"/>
    </row>
    <row r="69" spans="1:148" ht="5.25" customHeight="1">
      <c r="A69" s="117"/>
      <c r="B69" s="288"/>
      <c r="C69" s="117"/>
      <c r="D69" s="288"/>
      <c r="E69" s="924"/>
      <c r="F69" s="567"/>
      <c r="G69" s="567"/>
      <c r="H69" s="567"/>
      <c r="I69" s="567"/>
      <c r="J69" s="567"/>
      <c r="K69" s="925"/>
      <c r="L69" s="549"/>
      <c r="M69" s="924"/>
      <c r="N69" s="567"/>
      <c r="O69" s="567"/>
      <c r="P69" s="567"/>
      <c r="Q69" s="567"/>
      <c r="R69" s="567"/>
      <c r="S69" s="925"/>
      <c r="T69" s="549"/>
      <c r="U69" s="924"/>
      <c r="V69" s="567"/>
      <c r="W69" s="567"/>
      <c r="X69" s="567"/>
      <c r="Y69" s="567"/>
      <c r="Z69" s="567"/>
      <c r="AA69" s="925"/>
      <c r="AB69" s="549"/>
      <c r="AC69" s="924"/>
      <c r="AD69" s="567"/>
      <c r="AE69" s="567"/>
      <c r="AF69" s="567"/>
      <c r="AG69" s="567"/>
      <c r="AH69" s="567"/>
      <c r="AI69" s="925"/>
      <c r="AJ69" s="549"/>
      <c r="AK69" s="924"/>
      <c r="AL69" s="567"/>
      <c r="AM69" s="567"/>
      <c r="AN69" s="567"/>
      <c r="AO69" s="567"/>
      <c r="AP69" s="567"/>
      <c r="AQ69" s="925"/>
      <c r="AR69" s="549"/>
      <c r="AS69" s="924"/>
      <c r="AT69" s="567"/>
      <c r="AU69" s="567"/>
      <c r="AV69" s="567"/>
      <c r="AW69" s="567"/>
      <c r="AX69" s="567"/>
      <c r="AY69" s="925"/>
      <c r="AZ69" s="549"/>
      <c r="BA69" s="924"/>
      <c r="BB69" s="567"/>
      <c r="BC69" s="567"/>
      <c r="BD69" s="567"/>
      <c r="BE69" s="567"/>
      <c r="BF69" s="567"/>
      <c r="BG69" s="925"/>
      <c r="BH69" s="549"/>
      <c r="BI69" s="924"/>
      <c r="BJ69" s="567"/>
      <c r="BK69" s="567"/>
      <c r="BL69" s="567"/>
      <c r="BM69" s="567"/>
      <c r="BN69" s="567"/>
      <c r="BO69" s="925"/>
      <c r="BP69" s="549"/>
      <c r="BQ69" s="924"/>
      <c r="BR69" s="567"/>
      <c r="BS69" s="567"/>
      <c r="BT69" s="567"/>
      <c r="BU69" s="567"/>
      <c r="BV69" s="567"/>
      <c r="BW69" s="925"/>
      <c r="BX69" s="549"/>
      <c r="BY69" s="924"/>
      <c r="BZ69" s="567"/>
      <c r="CA69" s="567"/>
      <c r="CB69" s="567"/>
      <c r="CC69" s="567"/>
      <c r="CD69" s="567"/>
      <c r="CE69" s="925"/>
      <c r="CF69" s="549"/>
      <c r="CG69" s="924"/>
      <c r="CH69" s="567"/>
      <c r="CI69" s="567"/>
      <c r="CJ69" s="567"/>
      <c r="CK69" s="567"/>
      <c r="CL69" s="567"/>
      <c r="CM69" s="925"/>
      <c r="CN69" s="549"/>
      <c r="CO69" s="924"/>
      <c r="CP69" s="567"/>
      <c r="CQ69" s="567"/>
      <c r="CR69" s="567"/>
      <c r="CS69" s="567"/>
      <c r="CT69" s="567"/>
      <c r="CU69" s="925"/>
      <c r="CV69" s="549"/>
      <c r="CW69" s="924"/>
      <c r="CX69" s="567"/>
      <c r="CY69" s="567"/>
      <c r="CZ69" s="567"/>
      <c r="DA69" s="567"/>
      <c r="DB69" s="567"/>
      <c r="DC69" s="925"/>
      <c r="DD69" s="549"/>
      <c r="DE69" s="924"/>
      <c r="DF69" s="567"/>
      <c r="DG69" s="567"/>
      <c r="DH69" s="567"/>
      <c r="DI69" s="567"/>
      <c r="DJ69" s="567"/>
      <c r="DK69" s="925"/>
      <c r="DL69" s="549"/>
      <c r="DM69" s="924"/>
      <c r="DN69" s="567"/>
      <c r="DO69" s="567"/>
      <c r="DP69" s="567"/>
      <c r="DQ69" s="567"/>
      <c r="DR69" s="567"/>
      <c r="DS69" s="925"/>
      <c r="DT69" s="549"/>
      <c r="DU69" s="924"/>
      <c r="DV69" s="567"/>
      <c r="DW69" s="567"/>
      <c r="DX69" s="567"/>
      <c r="DY69" s="567"/>
      <c r="DZ69" s="567"/>
      <c r="EA69" s="925"/>
      <c r="EB69" s="549"/>
      <c r="EC69" s="924"/>
      <c r="ED69" s="567"/>
      <c r="EE69" s="567"/>
      <c r="EF69" s="567"/>
      <c r="EG69" s="567"/>
      <c r="EH69" s="567"/>
      <c r="EI69" s="925"/>
      <c r="EJ69" s="566"/>
      <c r="EK69" s="924"/>
      <c r="EL69" s="566"/>
      <c r="EM69" s="566"/>
      <c r="EN69" s="566"/>
      <c r="EO69" s="566"/>
      <c r="EP69" s="566"/>
      <c r="EQ69" s="550"/>
    </row>
    <row r="70" spans="1:148">
      <c r="A70" s="15" t="s">
        <v>62</v>
      </c>
      <c r="B70" s="568"/>
      <c r="C70" s="15" t="s">
        <v>285</v>
      </c>
      <c r="D70" s="568"/>
      <c r="E70" s="932"/>
      <c r="F70" s="571"/>
      <c r="G70" s="571"/>
      <c r="H70" s="571"/>
      <c r="I70" s="571"/>
      <c r="J70" s="571"/>
      <c r="K70" s="933"/>
      <c r="L70" s="934"/>
      <c r="M70" s="932"/>
      <c r="N70" s="571"/>
      <c r="O70" s="571"/>
      <c r="P70" s="571"/>
      <c r="Q70" s="571"/>
      <c r="R70" s="571"/>
      <c r="S70" s="933"/>
      <c r="T70" s="934"/>
      <c r="U70" s="932"/>
      <c r="V70" s="571"/>
      <c r="W70" s="571"/>
      <c r="X70" s="571"/>
      <c r="Y70" s="571"/>
      <c r="Z70" s="571"/>
      <c r="AA70" s="933"/>
      <c r="AB70" s="934"/>
      <c r="AC70" s="932"/>
      <c r="AD70" s="571"/>
      <c r="AE70" s="571"/>
      <c r="AF70" s="571"/>
      <c r="AG70" s="571"/>
      <c r="AH70" s="571"/>
      <c r="AI70" s="933"/>
      <c r="AJ70" s="934"/>
      <c r="AK70" s="932"/>
      <c r="AL70" s="571"/>
      <c r="AM70" s="571"/>
      <c r="AN70" s="571"/>
      <c r="AO70" s="571"/>
      <c r="AP70" s="571"/>
      <c r="AQ70" s="933"/>
      <c r="AR70" s="934"/>
      <c r="AS70" s="932"/>
      <c r="AT70" s="571"/>
      <c r="AU70" s="571"/>
      <c r="AV70" s="571"/>
      <c r="AW70" s="571"/>
      <c r="AX70" s="571"/>
      <c r="AY70" s="933"/>
      <c r="AZ70" s="934"/>
      <c r="BA70" s="932"/>
      <c r="BB70" s="571"/>
      <c r="BC70" s="571"/>
      <c r="BD70" s="571"/>
      <c r="BE70" s="571"/>
      <c r="BF70" s="571"/>
      <c r="BG70" s="933"/>
      <c r="BH70" s="934"/>
      <c r="BI70" s="932"/>
      <c r="BJ70" s="571"/>
      <c r="BK70" s="571"/>
      <c r="BL70" s="571"/>
      <c r="BM70" s="571"/>
      <c r="BN70" s="571"/>
      <c r="BO70" s="933"/>
      <c r="BP70" s="934"/>
      <c r="BQ70" s="932"/>
      <c r="BR70" s="571"/>
      <c r="BS70" s="571"/>
      <c r="BT70" s="571"/>
      <c r="BU70" s="571"/>
      <c r="BV70" s="571"/>
      <c r="BW70" s="933"/>
      <c r="BX70" s="934"/>
      <c r="BY70" s="932"/>
      <c r="BZ70" s="571"/>
      <c r="CA70" s="571"/>
      <c r="CB70" s="571"/>
      <c r="CC70" s="571"/>
      <c r="CD70" s="571"/>
      <c r="CE70" s="933"/>
      <c r="CF70" s="934"/>
      <c r="CG70" s="932"/>
      <c r="CH70" s="571"/>
      <c r="CI70" s="571"/>
      <c r="CJ70" s="571"/>
      <c r="CK70" s="571"/>
      <c r="CL70" s="571"/>
      <c r="CM70" s="933"/>
      <c r="CN70" s="934"/>
      <c r="CO70" s="932"/>
      <c r="CP70" s="571"/>
      <c r="CQ70" s="571"/>
      <c r="CR70" s="571"/>
      <c r="CS70" s="571"/>
      <c r="CT70" s="571"/>
      <c r="CU70" s="933"/>
      <c r="CV70" s="934"/>
      <c r="CW70" s="932"/>
      <c r="CX70" s="571"/>
      <c r="CY70" s="571"/>
      <c r="CZ70" s="571"/>
      <c r="DA70" s="571"/>
      <c r="DB70" s="571"/>
      <c r="DC70" s="933"/>
      <c r="DD70" s="934"/>
      <c r="DE70" s="932"/>
      <c r="DF70" s="571"/>
      <c r="DG70" s="571"/>
      <c r="DH70" s="571"/>
      <c r="DI70" s="571"/>
      <c r="DJ70" s="571"/>
      <c r="DK70" s="933"/>
      <c r="DL70" s="934"/>
      <c r="DM70" s="932"/>
      <c r="DN70" s="571"/>
      <c r="DO70" s="571"/>
      <c r="DP70" s="571"/>
      <c r="DQ70" s="571"/>
      <c r="DR70" s="571"/>
      <c r="DS70" s="933"/>
      <c r="DT70" s="934"/>
      <c r="DU70" s="932"/>
      <c r="DV70" s="571"/>
      <c r="DW70" s="571"/>
      <c r="DX70" s="571"/>
      <c r="DY70" s="571"/>
      <c r="DZ70" s="571"/>
      <c r="EA70" s="933"/>
      <c r="EB70" s="934"/>
      <c r="EC70" s="932"/>
      <c r="ED70" s="571"/>
      <c r="EE70" s="571"/>
      <c r="EF70" s="571"/>
      <c r="EG70" s="571"/>
      <c r="EH70" s="571"/>
      <c r="EI70" s="933"/>
      <c r="EJ70" s="570"/>
      <c r="EK70" s="932"/>
      <c r="EL70" s="570"/>
      <c r="EM70" s="570"/>
      <c r="EN70" s="570"/>
      <c r="EO70" s="570"/>
      <c r="EP70" s="570"/>
      <c r="EQ70" s="572"/>
    </row>
    <row r="71" spans="1:148">
      <c r="A71" s="117" t="s">
        <v>63</v>
      </c>
      <c r="B71" s="288" t="s">
        <v>361</v>
      </c>
      <c r="C71" s="117" t="s">
        <v>208</v>
      </c>
      <c r="D71" s="288" t="s">
        <v>361</v>
      </c>
      <c r="E71" s="920">
        <v>4.5699594285714298</v>
      </c>
      <c r="F71" s="330">
        <v>3.7706189189189199</v>
      </c>
      <c r="G71" s="330">
        <v>3.87947368421053</v>
      </c>
      <c r="H71" s="330">
        <v>5.05426229508197</v>
      </c>
      <c r="I71" s="330">
        <v>4.6167999999999996</v>
      </c>
      <c r="J71" s="330">
        <v>5.1541176470588201</v>
      </c>
      <c r="K71" s="917">
        <v>5.0119607843137297</v>
      </c>
      <c r="L71" s="330"/>
      <c r="M71" s="920">
        <v>4.2546068493150697</v>
      </c>
      <c r="N71" s="330">
        <v>3.48344693877551</v>
      </c>
      <c r="O71" s="330">
        <v>4.0214285714285696</v>
      </c>
      <c r="P71" s="330">
        <v>4.6155319148936202</v>
      </c>
      <c r="Q71" s="330">
        <v>4.1193617021276596</v>
      </c>
      <c r="R71" s="330">
        <v>5.6940909090909102</v>
      </c>
      <c r="S71" s="917">
        <v>4.3330769230769199</v>
      </c>
      <c r="T71" s="330">
        <v>5.1116666666666699</v>
      </c>
      <c r="U71" s="920">
        <v>5.0971519083969499</v>
      </c>
      <c r="V71" s="330">
        <v>4.0901971428571402</v>
      </c>
      <c r="W71" s="330">
        <v>6.5271428571428602</v>
      </c>
      <c r="X71" s="330">
        <v>5.4517857142857098</v>
      </c>
      <c r="Y71" s="330">
        <v>4.7444827586206904</v>
      </c>
      <c r="Z71" s="330">
        <v>5.7318181818181797</v>
      </c>
      <c r="AA71" s="917">
        <v>5.70714285714286</v>
      </c>
      <c r="AB71" s="330"/>
      <c r="AC71" s="920">
        <v>3.2626666666666702</v>
      </c>
      <c r="AD71" s="330">
        <v>3.3915000000000002</v>
      </c>
      <c r="AE71" s="330"/>
      <c r="AF71" s="330"/>
      <c r="AG71" s="330"/>
      <c r="AH71" s="330"/>
      <c r="AI71" s="917"/>
      <c r="AJ71" s="330"/>
      <c r="AK71" s="920">
        <v>2.8458823529411799</v>
      </c>
      <c r="AL71" s="330"/>
      <c r="AM71" s="330"/>
      <c r="AN71" s="330"/>
      <c r="AO71" s="330"/>
      <c r="AP71" s="330"/>
      <c r="AQ71" s="917">
        <v>3.36</v>
      </c>
      <c r="AR71" s="330"/>
      <c r="AS71" s="920"/>
      <c r="AT71" s="330"/>
      <c r="AU71" s="330"/>
      <c r="AV71" s="330"/>
      <c r="AW71" s="330"/>
      <c r="AX71" s="330"/>
      <c r="AY71" s="917"/>
      <c r="AZ71" s="330"/>
      <c r="BA71" s="920">
        <v>2.2978009009009002</v>
      </c>
      <c r="BB71" s="330">
        <v>2.1364705882352899</v>
      </c>
      <c r="BC71" s="330">
        <v>2.0940904761904799</v>
      </c>
      <c r="BD71" s="330">
        <v>2.6627272727272699</v>
      </c>
      <c r="BE71" s="330">
        <v>2.3904999999999998</v>
      </c>
      <c r="BF71" s="330"/>
      <c r="BG71" s="917"/>
      <c r="BH71" s="330"/>
      <c r="BI71" s="920"/>
      <c r="BJ71" s="330"/>
      <c r="BK71" s="330"/>
      <c r="BL71" s="330"/>
      <c r="BM71" s="330"/>
      <c r="BN71" s="330"/>
      <c r="BO71" s="917"/>
      <c r="BP71" s="330"/>
      <c r="BQ71" s="920">
        <v>2.3592361757105902</v>
      </c>
      <c r="BR71" s="330">
        <v>2.17523368421053</v>
      </c>
      <c r="BS71" s="330">
        <v>2.5762903225806499</v>
      </c>
      <c r="BT71" s="330">
        <v>1.9627190476190499</v>
      </c>
      <c r="BU71" s="330">
        <v>2.22702702702703</v>
      </c>
      <c r="BV71" s="330">
        <v>2.3197222222222198</v>
      </c>
      <c r="BW71" s="917">
        <v>2.5939391304347801</v>
      </c>
      <c r="BX71" s="330"/>
      <c r="BY71" s="920">
        <v>1.9018109756097601</v>
      </c>
      <c r="BZ71" s="330">
        <v>1.8140909090909101</v>
      </c>
      <c r="CA71" s="330">
        <v>1.9128571428571399</v>
      </c>
      <c r="CB71" s="330">
        <v>2.0945454545454498</v>
      </c>
      <c r="CC71" s="330">
        <v>2.0653888888888901</v>
      </c>
      <c r="CD71" s="330">
        <v>1.63466666666667</v>
      </c>
      <c r="CE71" s="917">
        <v>1.85121212121212</v>
      </c>
      <c r="CF71" s="330"/>
      <c r="CG71" s="920">
        <v>2.6956385650224202</v>
      </c>
      <c r="CH71" s="330">
        <v>3.00452881355932</v>
      </c>
      <c r="CI71" s="330">
        <v>1.88571666666667</v>
      </c>
      <c r="CJ71" s="330">
        <v>2.63090909090909</v>
      </c>
      <c r="CK71" s="330">
        <v>2.6477272727272698</v>
      </c>
      <c r="CL71" s="330">
        <v>2.4321739130434801</v>
      </c>
      <c r="CM71" s="917">
        <v>2.82921917808219</v>
      </c>
      <c r="CN71" s="330"/>
      <c r="CO71" s="920"/>
      <c r="CP71" s="330"/>
      <c r="CQ71" s="330"/>
      <c r="CR71" s="330"/>
      <c r="CS71" s="330"/>
      <c r="CT71" s="330"/>
      <c r="CU71" s="917"/>
      <c r="CV71" s="330"/>
      <c r="CW71" s="920">
        <v>1.7616499999999999</v>
      </c>
      <c r="CX71" s="330"/>
      <c r="CY71" s="330"/>
      <c r="CZ71" s="330"/>
      <c r="DA71" s="330"/>
      <c r="DB71" s="330"/>
      <c r="DC71" s="917">
        <v>1.9339999999999999</v>
      </c>
      <c r="DD71" s="330"/>
      <c r="DE71" s="920"/>
      <c r="DF71" s="330"/>
      <c r="DG71" s="330"/>
      <c r="DH71" s="330"/>
      <c r="DI71" s="330"/>
      <c r="DJ71" s="330"/>
      <c r="DK71" s="917"/>
      <c r="DL71" s="330"/>
      <c r="DM71" s="920">
        <v>1.8093311475409799</v>
      </c>
      <c r="DN71" s="330">
        <v>1.6772780487804899</v>
      </c>
      <c r="DO71" s="330">
        <v>1.4456249999999999</v>
      </c>
      <c r="DP71" s="330">
        <v>1.99526315789474</v>
      </c>
      <c r="DQ71" s="330">
        <v>2.03571428571429</v>
      </c>
      <c r="DR71" s="330">
        <v>1.690625</v>
      </c>
      <c r="DS71" s="917"/>
      <c r="DT71" s="330"/>
      <c r="DU71" s="920">
        <v>1.7538361445783099</v>
      </c>
      <c r="DV71" s="330">
        <v>1.585575</v>
      </c>
      <c r="DW71" s="330">
        <v>1.2708333333333299</v>
      </c>
      <c r="DX71" s="330">
        <v>2.0208333333333299</v>
      </c>
      <c r="DY71" s="330">
        <v>2.12071428571429</v>
      </c>
      <c r="DZ71" s="330"/>
      <c r="EA71" s="917"/>
      <c r="EB71" s="330"/>
      <c r="EC71" s="920">
        <v>1.9274358974359</v>
      </c>
      <c r="ED71" s="330">
        <v>1.9784999999999999</v>
      </c>
      <c r="EE71" s="330"/>
      <c r="EF71" s="330"/>
      <c r="EG71" s="330"/>
      <c r="EH71" s="330"/>
      <c r="EI71" s="917"/>
      <c r="EJ71" s="540"/>
      <c r="EK71" s="920"/>
      <c r="EL71" s="540"/>
      <c r="EM71" s="540"/>
      <c r="EN71" s="540"/>
      <c r="EO71" s="540"/>
      <c r="EP71" s="540"/>
      <c r="EQ71" s="529"/>
    </row>
    <row r="72" spans="1:148" s="923" customFormat="1">
      <c r="A72" s="219" t="s">
        <v>64</v>
      </c>
      <c r="B72" s="555" t="s">
        <v>360</v>
      </c>
      <c r="C72" s="219" t="s">
        <v>286</v>
      </c>
      <c r="D72" s="555" t="s">
        <v>360</v>
      </c>
      <c r="E72" s="935">
        <v>55.494134427451598</v>
      </c>
      <c r="F72" s="575">
        <v>37.112768783388503</v>
      </c>
      <c r="G72" s="575">
        <v>47.592321258987901</v>
      </c>
      <c r="H72" s="575">
        <v>52.619668515455203</v>
      </c>
      <c r="I72" s="575">
        <v>57.904551493097699</v>
      </c>
      <c r="J72" s="575">
        <v>62.296964163433003</v>
      </c>
      <c r="K72" s="975">
        <v>73.322718203513205</v>
      </c>
      <c r="L72" s="575"/>
      <c r="M72" s="935">
        <v>54.061023726202102</v>
      </c>
      <c r="N72" s="575">
        <v>37.664722193417397</v>
      </c>
      <c r="O72" s="575">
        <v>47.712522202486703</v>
      </c>
      <c r="P72" s="575">
        <v>52.795325681095299</v>
      </c>
      <c r="Q72" s="575">
        <v>57.828779505190901</v>
      </c>
      <c r="R72" s="575">
        <v>61.990899656741398</v>
      </c>
      <c r="S72" s="975">
        <v>72.392508432451606</v>
      </c>
      <c r="T72" s="575">
        <v>59.677426366699301</v>
      </c>
      <c r="U72" s="935">
        <v>57.493924537112399</v>
      </c>
      <c r="V72" s="575">
        <v>38.909057125433698</v>
      </c>
      <c r="W72" s="575">
        <v>52.202670168527</v>
      </c>
      <c r="X72" s="575">
        <v>58.000655093350801</v>
      </c>
      <c r="Y72" s="575">
        <v>62.575623228432299</v>
      </c>
      <c r="Z72" s="575">
        <v>67.551308485329102</v>
      </c>
      <c r="AA72" s="975">
        <v>79.188610763454307</v>
      </c>
      <c r="AB72" s="575"/>
      <c r="AC72" s="935">
        <v>37.183694319574997</v>
      </c>
      <c r="AD72" s="575">
        <v>29.1494913754976</v>
      </c>
      <c r="AE72" s="575"/>
      <c r="AF72" s="575"/>
      <c r="AG72" s="575"/>
      <c r="AH72" s="575"/>
      <c r="AI72" s="975"/>
      <c r="AJ72" s="575"/>
      <c r="AK72" s="935">
        <v>63.816866473749499</v>
      </c>
      <c r="AL72" s="575"/>
      <c r="AM72" s="575"/>
      <c r="AN72" s="575"/>
      <c r="AO72" s="575"/>
      <c r="AP72" s="575"/>
      <c r="AQ72" s="975">
        <v>66.665313852813895</v>
      </c>
      <c r="AR72" s="575"/>
      <c r="AS72" s="935"/>
      <c r="AT72" s="575"/>
      <c r="AU72" s="575"/>
      <c r="AV72" s="575"/>
      <c r="AW72" s="575"/>
      <c r="AX72" s="575"/>
      <c r="AY72" s="929"/>
      <c r="AZ72" s="558"/>
      <c r="BA72" s="935">
        <v>35.7287559315428</v>
      </c>
      <c r="BB72" s="575">
        <v>23.4825165198238</v>
      </c>
      <c r="BC72" s="575">
        <v>32.278588954404597</v>
      </c>
      <c r="BD72" s="575">
        <v>37.342266985319199</v>
      </c>
      <c r="BE72" s="575">
        <v>43.479606776824902</v>
      </c>
      <c r="BF72" s="575"/>
      <c r="BG72" s="975"/>
      <c r="BH72" s="575"/>
      <c r="BI72" s="935"/>
      <c r="BJ72" s="575"/>
      <c r="BK72" s="575"/>
      <c r="BL72" s="575"/>
      <c r="BM72" s="575"/>
      <c r="BN72" s="575"/>
      <c r="BO72" s="975"/>
      <c r="BP72" s="575"/>
      <c r="BQ72" s="935">
        <v>66.886750452671393</v>
      </c>
      <c r="BR72" s="575">
        <v>43.307434119600899</v>
      </c>
      <c r="BS72" s="575">
        <v>57.8988918800476</v>
      </c>
      <c r="BT72" s="575">
        <v>62.4063580407161</v>
      </c>
      <c r="BU72" s="575">
        <v>66.893046116504806</v>
      </c>
      <c r="BV72" s="575">
        <v>72.795593342114699</v>
      </c>
      <c r="BW72" s="975">
        <v>87.616014589192901</v>
      </c>
      <c r="BX72" s="575"/>
      <c r="BY72" s="935">
        <v>57.921413800068599</v>
      </c>
      <c r="BZ72" s="575">
        <v>38.452392883988999</v>
      </c>
      <c r="CA72" s="575">
        <v>52.705003734130003</v>
      </c>
      <c r="CB72" s="575">
        <v>57.931568287037003</v>
      </c>
      <c r="CC72" s="575">
        <v>61.972676654921102</v>
      </c>
      <c r="CD72" s="575">
        <v>66.966843393148494</v>
      </c>
      <c r="CE72" s="975">
        <v>80.682108364707801</v>
      </c>
      <c r="CF72" s="575"/>
      <c r="CG72" s="935">
        <v>71.538445926770294</v>
      </c>
      <c r="CH72" s="575">
        <v>50.809681655715202</v>
      </c>
      <c r="CI72" s="575">
        <v>62.762610148219501</v>
      </c>
      <c r="CJ72" s="575">
        <v>66.8617829993089</v>
      </c>
      <c r="CK72" s="575">
        <v>72.951587982832606</v>
      </c>
      <c r="CL72" s="575">
        <v>77.706649982123693</v>
      </c>
      <c r="CM72" s="975">
        <v>90.494351992175595</v>
      </c>
      <c r="CN72" s="575"/>
      <c r="CO72" s="935"/>
      <c r="CP72" s="575"/>
      <c r="CQ72" s="575"/>
      <c r="CR72" s="575"/>
      <c r="CS72" s="575"/>
      <c r="CT72" s="575"/>
      <c r="CU72" s="975"/>
      <c r="CV72" s="575"/>
      <c r="CW72" s="935">
        <v>48.134054518693901</v>
      </c>
      <c r="CX72" s="575"/>
      <c r="CY72" s="575"/>
      <c r="CZ72" s="575"/>
      <c r="DA72" s="575"/>
      <c r="DB72" s="575"/>
      <c r="DC72" s="975">
        <v>61.161840744570803</v>
      </c>
      <c r="DD72" s="575"/>
      <c r="DE72" s="935"/>
      <c r="DF72" s="575"/>
      <c r="DG72" s="575"/>
      <c r="DH72" s="575"/>
      <c r="DI72" s="575"/>
      <c r="DJ72" s="575"/>
      <c r="DK72" s="929"/>
      <c r="DL72" s="558"/>
      <c r="DM72" s="935">
        <v>50.906955926109802</v>
      </c>
      <c r="DN72" s="575">
        <v>35.443023249050398</v>
      </c>
      <c r="DO72" s="575">
        <v>48.552096843925597</v>
      </c>
      <c r="DP72" s="575">
        <v>52.604326035346901</v>
      </c>
      <c r="DQ72" s="575">
        <v>58.410292397660797</v>
      </c>
      <c r="DR72" s="575">
        <v>62.461367837338301</v>
      </c>
      <c r="DS72" s="975"/>
      <c r="DT72" s="575"/>
      <c r="DU72" s="935">
        <v>49.524690798277597</v>
      </c>
      <c r="DV72" s="575">
        <v>34.630181479904799</v>
      </c>
      <c r="DW72" s="575">
        <v>48.395409836065603</v>
      </c>
      <c r="DX72" s="575">
        <v>52.676288659793798</v>
      </c>
      <c r="DY72" s="575">
        <v>58.421690804984799</v>
      </c>
      <c r="DZ72" s="575"/>
      <c r="EA72" s="975"/>
      <c r="EB72" s="575"/>
      <c r="EC72" s="935">
        <v>53.583743514699997</v>
      </c>
      <c r="ED72" s="575">
        <v>45.036391205458699</v>
      </c>
      <c r="EE72" s="575"/>
      <c r="EF72" s="575"/>
      <c r="EG72" s="575"/>
      <c r="EH72" s="575"/>
      <c r="EI72" s="975"/>
      <c r="EJ72" s="574"/>
      <c r="EK72" s="935"/>
      <c r="EL72" s="574"/>
      <c r="EM72" s="574"/>
      <c r="EN72" s="574"/>
      <c r="EO72" s="574"/>
      <c r="EP72" s="574"/>
      <c r="EQ72" s="559"/>
      <c r="ER72" s="520"/>
    </row>
    <row r="73" spans="1:148">
      <c r="A73" s="154" t="s">
        <v>65</v>
      </c>
      <c r="B73" s="560" t="s">
        <v>66</v>
      </c>
      <c r="C73" s="154" t="s">
        <v>287</v>
      </c>
      <c r="D73" s="560" t="s">
        <v>66</v>
      </c>
      <c r="E73" s="937">
        <v>50.174011582423503</v>
      </c>
      <c r="F73" s="578">
        <v>47.460453559585197</v>
      </c>
      <c r="G73" s="578">
        <v>50.293547945713101</v>
      </c>
      <c r="H73" s="578">
        <v>56.969241523080903</v>
      </c>
      <c r="I73" s="578">
        <v>49.942601582142302</v>
      </c>
      <c r="J73" s="578">
        <v>48.892820197149597</v>
      </c>
      <c r="K73" s="579">
        <v>47.113560331277</v>
      </c>
      <c r="L73" s="578"/>
      <c r="M73" s="937">
        <v>50.149634795949503</v>
      </c>
      <c r="N73" s="578">
        <v>48.470325636379201</v>
      </c>
      <c r="O73" s="578">
        <v>52.187995004122897</v>
      </c>
      <c r="P73" s="578">
        <v>51.881633369394102</v>
      </c>
      <c r="Q73" s="578">
        <v>50.812703025929302</v>
      </c>
      <c r="R73" s="578">
        <v>50.444287627485302</v>
      </c>
      <c r="S73" s="579">
        <v>46.5076400179505</v>
      </c>
      <c r="T73" s="578">
        <v>41.823421211745902</v>
      </c>
      <c r="U73" s="937">
        <v>50.205996367826799</v>
      </c>
      <c r="V73" s="578">
        <v>45.303644458806801</v>
      </c>
      <c r="W73" s="578">
        <v>69.183999681360405</v>
      </c>
      <c r="X73" s="578">
        <v>48.842299351690798</v>
      </c>
      <c r="Y73" s="578">
        <v>47.493472539368</v>
      </c>
      <c r="Z73" s="578">
        <v>49.996309088048903</v>
      </c>
      <c r="AA73" s="579">
        <v>45.954082156793604</v>
      </c>
      <c r="AB73" s="578"/>
      <c r="AC73" s="937">
        <v>100.87940966898699</v>
      </c>
      <c r="AD73" s="578">
        <v>99.1426960211611</v>
      </c>
      <c r="AE73" s="578"/>
      <c r="AF73" s="578"/>
      <c r="AG73" s="578"/>
      <c r="AH73" s="578"/>
      <c r="AI73" s="579"/>
      <c r="AJ73" s="578"/>
      <c r="AK73" s="937">
        <v>39.722891956494998</v>
      </c>
      <c r="AL73" s="578"/>
      <c r="AM73" s="578"/>
      <c r="AN73" s="578"/>
      <c r="AO73" s="578"/>
      <c r="AP73" s="578"/>
      <c r="AQ73" s="579">
        <v>40.149649952312302</v>
      </c>
      <c r="AR73" s="578"/>
      <c r="AS73" s="937"/>
      <c r="AT73" s="578"/>
      <c r="AU73" s="578"/>
      <c r="AV73" s="578"/>
      <c r="AW73" s="578"/>
      <c r="AX73" s="578"/>
      <c r="AY73" s="579"/>
      <c r="AZ73" s="578"/>
      <c r="BA73" s="937">
        <v>63.835447385718801</v>
      </c>
      <c r="BB73" s="578">
        <v>61.524812841121602</v>
      </c>
      <c r="BC73" s="578">
        <v>70.285576408262202</v>
      </c>
      <c r="BD73" s="578">
        <v>62.529373580006499</v>
      </c>
      <c r="BE73" s="578">
        <v>61.048389424464602</v>
      </c>
      <c r="BF73" s="578"/>
      <c r="BG73" s="579"/>
      <c r="BH73" s="578"/>
      <c r="BI73" s="937"/>
      <c r="BJ73" s="578"/>
      <c r="BK73" s="578"/>
      <c r="BL73" s="578"/>
      <c r="BM73" s="578"/>
      <c r="BN73" s="578"/>
      <c r="BO73" s="579"/>
      <c r="BP73" s="578"/>
      <c r="BQ73" s="937">
        <v>38.065852182147502</v>
      </c>
      <c r="BR73" s="578">
        <v>44.310362975676497</v>
      </c>
      <c r="BS73" s="578">
        <v>39.414558956941796</v>
      </c>
      <c r="BT73" s="578">
        <v>39.330286173079799</v>
      </c>
      <c r="BU73" s="578">
        <v>38.847714989168203</v>
      </c>
      <c r="BV73" s="578">
        <v>33.456729219168402</v>
      </c>
      <c r="BW73" s="579">
        <v>36.108703587219502</v>
      </c>
      <c r="BX73" s="578"/>
      <c r="BY73" s="937">
        <v>38.460817879137998</v>
      </c>
      <c r="BZ73" s="578">
        <v>40.627738843438301</v>
      </c>
      <c r="CA73" s="578">
        <v>43.103714409869802</v>
      </c>
      <c r="CB73" s="578">
        <v>40.803580213923802</v>
      </c>
      <c r="CC73" s="578">
        <v>34.065717858943799</v>
      </c>
      <c r="CD73" s="578">
        <v>39.243757867562501</v>
      </c>
      <c r="CE73" s="579">
        <v>35.007478387541198</v>
      </c>
      <c r="CF73" s="578"/>
      <c r="CG73" s="937">
        <v>37.899930285100901</v>
      </c>
      <c r="CH73" s="578">
        <v>42.380981670698802</v>
      </c>
      <c r="CI73" s="578">
        <v>43.600490765580197</v>
      </c>
      <c r="CJ73" s="578">
        <v>38.679673691717703</v>
      </c>
      <c r="CK73" s="578">
        <v>32.581252073807498</v>
      </c>
      <c r="CL73" s="578">
        <v>35.917242362965901</v>
      </c>
      <c r="CM73" s="579">
        <v>36.383070796417599</v>
      </c>
      <c r="CN73" s="578"/>
      <c r="CO73" s="937"/>
      <c r="CP73" s="578"/>
      <c r="CQ73" s="578"/>
      <c r="CR73" s="578"/>
      <c r="CS73" s="578"/>
      <c r="CT73" s="578"/>
      <c r="CU73" s="579"/>
      <c r="CV73" s="578"/>
      <c r="CW73" s="937">
        <v>44.421161030548298</v>
      </c>
      <c r="CX73" s="578"/>
      <c r="CY73" s="578"/>
      <c r="CZ73" s="578"/>
      <c r="DA73" s="578"/>
      <c r="DB73" s="578"/>
      <c r="DC73" s="579">
        <v>46.334863509937698</v>
      </c>
      <c r="DD73" s="578"/>
      <c r="DE73" s="937"/>
      <c r="DF73" s="578"/>
      <c r="DG73" s="578"/>
      <c r="DH73" s="578"/>
      <c r="DI73" s="578"/>
      <c r="DJ73" s="578"/>
      <c r="DK73" s="579"/>
      <c r="DL73" s="578"/>
      <c r="DM73" s="937">
        <v>37.267172549550097</v>
      </c>
      <c r="DN73" s="578">
        <v>39.078773755210499</v>
      </c>
      <c r="DO73" s="578">
        <v>35.713145920339102</v>
      </c>
      <c r="DP73" s="578">
        <v>36.009497399998999</v>
      </c>
      <c r="DQ73" s="578">
        <v>34.564252074456199</v>
      </c>
      <c r="DR73" s="578">
        <v>38.180275571443801</v>
      </c>
      <c r="DS73" s="579"/>
      <c r="DT73" s="578"/>
      <c r="DU73" s="937">
        <v>35.9547316426303</v>
      </c>
      <c r="DV73" s="578">
        <v>40.847548204976398</v>
      </c>
      <c r="DW73" s="578">
        <v>35.830454046583498</v>
      </c>
      <c r="DX73" s="578">
        <v>34.971817754814502</v>
      </c>
      <c r="DY73" s="578">
        <v>35.201033126938597</v>
      </c>
      <c r="DZ73" s="578"/>
      <c r="EA73" s="579"/>
      <c r="EB73" s="578"/>
      <c r="EC73" s="937">
        <v>39.616215934397403</v>
      </c>
      <c r="ED73" s="578">
        <v>36.068391607606799</v>
      </c>
      <c r="EE73" s="578"/>
      <c r="EF73" s="578"/>
      <c r="EG73" s="578"/>
      <c r="EH73" s="578"/>
      <c r="EI73" s="579"/>
      <c r="EJ73" s="577"/>
      <c r="EK73" s="937"/>
      <c r="EL73" s="577"/>
      <c r="EM73" s="577"/>
      <c r="EN73" s="577"/>
      <c r="EO73" s="577"/>
      <c r="EP73" s="577"/>
      <c r="EQ73" s="579"/>
    </row>
    <row r="74" spans="1:148" s="938" customFormat="1">
      <c r="A74" s="219" t="s">
        <v>67</v>
      </c>
      <c r="B74" s="555" t="s">
        <v>47</v>
      </c>
      <c r="C74" s="219" t="s">
        <v>288</v>
      </c>
      <c r="D74" s="555" t="s">
        <v>47</v>
      </c>
      <c r="E74" s="516">
        <v>2807.06795896531</v>
      </c>
      <c r="F74" s="582">
        <v>1818.5660967552101</v>
      </c>
      <c r="G74" s="582">
        <v>2393.5866910866898</v>
      </c>
      <c r="H74" s="582">
        <v>3006.98748013363</v>
      </c>
      <c r="I74" s="582">
        <v>2890.5564027031701</v>
      </c>
      <c r="J74" s="582">
        <v>3063.4392832686599</v>
      </c>
      <c r="K74" s="228">
        <v>3506.7169124838601</v>
      </c>
      <c r="L74" s="226"/>
      <c r="M74" s="516">
        <v>2711.6327303125299</v>
      </c>
      <c r="N74" s="582">
        <v>1826.83789045451</v>
      </c>
      <c r="O74" s="582">
        <v>2490.0208703374801</v>
      </c>
      <c r="P74" s="582">
        <v>2735.7213847785001</v>
      </c>
      <c r="Q74" s="582">
        <v>2943.5267289912699</v>
      </c>
      <c r="R74" s="582">
        <v>3127.0867725712501</v>
      </c>
      <c r="S74" s="228">
        <v>3366.8047221729098</v>
      </c>
      <c r="T74" s="226">
        <v>2495.9141397674198</v>
      </c>
      <c r="U74" s="516">
        <v>2940.2401041503599</v>
      </c>
      <c r="V74" s="582">
        <v>1872.71525158759</v>
      </c>
      <c r="W74" s="582">
        <v>3650.9550229809602</v>
      </c>
      <c r="X74" s="582">
        <v>2823.3727481166102</v>
      </c>
      <c r="Y74" s="582">
        <v>3005.4908786975798</v>
      </c>
      <c r="Z74" s="582">
        <v>3377.3160983346602</v>
      </c>
      <c r="AA74" s="228">
        <v>3806.1065081351699</v>
      </c>
      <c r="AB74" s="226"/>
      <c r="AC74" s="516">
        <v>3757.30465876584</v>
      </c>
      <c r="AD74" s="582">
        <v>2889.9591626124102</v>
      </c>
      <c r="AE74" s="582"/>
      <c r="AF74" s="582"/>
      <c r="AG74" s="582"/>
      <c r="AH74" s="582"/>
      <c r="AI74" s="228"/>
      <c r="AJ74" s="226"/>
      <c r="AK74" s="516">
        <v>2585.05250103348</v>
      </c>
      <c r="AL74" s="582"/>
      <c r="AM74" s="582"/>
      <c r="AN74" s="582"/>
      <c r="AO74" s="582"/>
      <c r="AP74" s="582"/>
      <c r="AQ74" s="228">
        <v>2742.1193181818198</v>
      </c>
      <c r="AR74" s="226"/>
      <c r="AS74" s="516"/>
      <c r="AT74" s="582"/>
      <c r="AU74" s="582"/>
      <c r="AV74" s="582"/>
      <c r="AW74" s="582"/>
      <c r="AX74" s="582"/>
      <c r="AY74" s="228"/>
      <c r="AZ74" s="226"/>
      <c r="BA74" s="516">
        <v>2276.6051677299001</v>
      </c>
      <c r="BB74" s="582">
        <v>1444.7574339206999</v>
      </c>
      <c r="BC74" s="582">
        <v>2268.71923030569</v>
      </c>
      <c r="BD74" s="582">
        <v>2334.9885626493701</v>
      </c>
      <c r="BE74" s="582">
        <v>2654.3599665341999</v>
      </c>
      <c r="BF74" s="582"/>
      <c r="BG74" s="228"/>
      <c r="BH74" s="226"/>
      <c r="BI74" s="516"/>
      <c r="BJ74" s="582"/>
      <c r="BK74" s="582"/>
      <c r="BL74" s="582"/>
      <c r="BM74" s="582"/>
      <c r="BN74" s="582"/>
      <c r="BO74" s="228"/>
      <c r="BP74" s="226"/>
      <c r="BQ74" s="516">
        <v>2434.4135490793001</v>
      </c>
      <c r="BR74" s="582">
        <v>1720.4759125698299</v>
      </c>
      <c r="BS74" s="582">
        <v>2105.8985788518098</v>
      </c>
      <c r="BT74" s="582">
        <v>2419.0215954057899</v>
      </c>
      <c r="BU74" s="582">
        <v>2283.46529126214</v>
      </c>
      <c r="BV74" s="582">
        <v>2548.17626631541</v>
      </c>
      <c r="BW74" s="228">
        <v>3118.9978310643901</v>
      </c>
      <c r="BX74" s="226"/>
      <c r="BY74" s="516">
        <v>2055.2976784002399</v>
      </c>
      <c r="BZ74" s="582">
        <v>1400.0730393385099</v>
      </c>
      <c r="CA74" s="582">
        <v>1897.8523773960701</v>
      </c>
      <c r="CB74" s="582">
        <v>2117.9794560185201</v>
      </c>
      <c r="CC74" s="582">
        <v>2172.9983592005801</v>
      </c>
      <c r="CD74" s="582">
        <v>2232.3703099510599</v>
      </c>
      <c r="CE74" s="228">
        <v>2801.3193648715001</v>
      </c>
      <c r="CF74" s="226"/>
      <c r="CG74" s="516">
        <v>2631.1191105246598</v>
      </c>
      <c r="CH74" s="582">
        <v>2016.8503253844999</v>
      </c>
      <c r="CI74" s="582">
        <v>2621.1199543940002</v>
      </c>
      <c r="CJ74" s="582">
        <v>2305.1109191430601</v>
      </c>
      <c r="CK74" s="582">
        <v>2551.8324463519298</v>
      </c>
      <c r="CL74" s="582">
        <v>2675.9495888451902</v>
      </c>
      <c r="CM74" s="228">
        <v>3262.1186444781201</v>
      </c>
      <c r="CN74" s="226"/>
      <c r="CO74" s="516"/>
      <c r="CP74" s="582"/>
      <c r="CQ74" s="582"/>
      <c r="CR74" s="582"/>
      <c r="CS74" s="582"/>
      <c r="CT74" s="582"/>
      <c r="CU74" s="228"/>
      <c r="CV74" s="226"/>
      <c r="CW74" s="516">
        <v>2146.2190478893599</v>
      </c>
      <c r="CX74" s="582"/>
      <c r="CY74" s="582"/>
      <c r="CZ74" s="582"/>
      <c r="DA74" s="582"/>
      <c r="DB74" s="582"/>
      <c r="DC74" s="228">
        <v>2830.7714581178898</v>
      </c>
      <c r="DD74" s="226"/>
      <c r="DE74" s="516"/>
      <c r="DF74" s="582"/>
      <c r="DG74" s="582"/>
      <c r="DH74" s="582"/>
      <c r="DI74" s="582"/>
      <c r="DJ74" s="582"/>
      <c r="DK74" s="228"/>
      <c r="DL74" s="226"/>
      <c r="DM74" s="516">
        <v>1858.8663322738601</v>
      </c>
      <c r="DN74" s="582">
        <v>1179.1117722674901</v>
      </c>
      <c r="DO74" s="582">
        <v>1696.7375702550801</v>
      </c>
      <c r="DP74" s="582">
        <v>1929.0564494856201</v>
      </c>
      <c r="DQ74" s="582">
        <v>2056.1768421052602</v>
      </c>
      <c r="DR74" s="582">
        <v>2384.4465804066499</v>
      </c>
      <c r="DS74" s="228"/>
      <c r="DT74" s="226"/>
      <c r="DU74" s="516">
        <v>1751.2464243613299</v>
      </c>
      <c r="DV74" s="582">
        <v>1178.8869968307999</v>
      </c>
      <c r="DW74" s="582">
        <v>1734.0295081967199</v>
      </c>
      <c r="DX74" s="582">
        <v>1920.8453608247401</v>
      </c>
      <c r="DY74" s="582">
        <v>2096.2782081508899</v>
      </c>
      <c r="DZ74" s="582"/>
      <c r="EA74" s="228"/>
      <c r="EB74" s="226"/>
      <c r="EC74" s="516">
        <v>2067.27471065585</v>
      </c>
      <c r="ED74" s="582">
        <v>1532.0295678544401</v>
      </c>
      <c r="EE74" s="582"/>
      <c r="EF74" s="582"/>
      <c r="EG74" s="582"/>
      <c r="EH74" s="582"/>
      <c r="EI74" s="228"/>
      <c r="EJ74" s="581"/>
      <c r="EK74" s="516"/>
      <c r="EL74" s="581"/>
      <c r="EM74" s="581"/>
      <c r="EN74" s="581"/>
      <c r="EO74" s="581"/>
      <c r="EP74" s="581"/>
      <c r="EQ74" s="583"/>
      <c r="ER74" s="915"/>
    </row>
    <row r="75" spans="1:148" s="939" customFormat="1">
      <c r="A75" s="117" t="s">
        <v>68</v>
      </c>
      <c r="B75" s="288" t="s">
        <v>47</v>
      </c>
      <c r="C75" s="117" t="s">
        <v>289</v>
      </c>
      <c r="D75" s="288" t="s">
        <v>47</v>
      </c>
      <c r="E75" s="924">
        <v>344.99401620195698</v>
      </c>
      <c r="F75" s="532">
        <v>360.58393166510098</v>
      </c>
      <c r="G75" s="532">
        <v>415.76312576312603</v>
      </c>
      <c r="H75" s="532">
        <v>389.01193603840301</v>
      </c>
      <c r="I75" s="532">
        <v>333.39964188759899</v>
      </c>
      <c r="J75" s="532">
        <v>305.08780339344099</v>
      </c>
      <c r="K75" s="152">
        <v>290.81178357654198</v>
      </c>
      <c r="L75" s="156"/>
      <c r="M75" s="924">
        <v>511.193196008109</v>
      </c>
      <c r="N75" s="532">
        <v>520.58868502872804</v>
      </c>
      <c r="O75" s="532">
        <v>513.96536412078103</v>
      </c>
      <c r="P75" s="532">
        <v>503.170469736781</v>
      </c>
      <c r="Q75" s="532">
        <v>507.83539073395002</v>
      </c>
      <c r="R75" s="532">
        <v>516.67590005587897</v>
      </c>
      <c r="S75" s="152">
        <v>509.309692881236</v>
      </c>
      <c r="T75" s="156">
        <v>366.30083686555798</v>
      </c>
      <c r="U75" s="924">
        <v>113.076498790149</v>
      </c>
      <c r="V75" s="532">
        <v>105.987276896887</v>
      </c>
      <c r="W75" s="532">
        <v>118.00722258699901</v>
      </c>
      <c r="X75" s="532">
        <v>112.158205044219</v>
      </c>
      <c r="Y75" s="532">
        <v>112.445599244131</v>
      </c>
      <c r="Z75" s="532">
        <v>118.920697858842</v>
      </c>
      <c r="AA75" s="152">
        <v>118.368210262829</v>
      </c>
      <c r="AB75" s="156"/>
      <c r="AC75" s="924">
        <v>487.068723607138</v>
      </c>
      <c r="AD75" s="532">
        <v>486.48533097449501</v>
      </c>
      <c r="AE75" s="532"/>
      <c r="AF75" s="532"/>
      <c r="AG75" s="532"/>
      <c r="AH75" s="532"/>
      <c r="AI75" s="152"/>
      <c r="AJ75" s="156"/>
      <c r="AK75" s="924">
        <v>316.22653989251802</v>
      </c>
      <c r="AL75" s="532"/>
      <c r="AM75" s="532"/>
      <c r="AN75" s="532"/>
      <c r="AO75" s="532"/>
      <c r="AP75" s="532"/>
      <c r="AQ75" s="152">
        <v>310.45156926406901</v>
      </c>
      <c r="AR75" s="156"/>
      <c r="AS75" s="924"/>
      <c r="AT75" s="532"/>
      <c r="AU75" s="532"/>
      <c r="AV75" s="532"/>
      <c r="AW75" s="532"/>
      <c r="AX75" s="532"/>
      <c r="AY75" s="152"/>
      <c r="AZ75" s="156"/>
      <c r="BA75" s="924">
        <v>447.55094863518201</v>
      </c>
      <c r="BB75" s="532">
        <v>454.41093061674002</v>
      </c>
      <c r="BC75" s="532">
        <v>521.08404830827806</v>
      </c>
      <c r="BD75" s="532">
        <v>476.56435643564402</v>
      </c>
      <c r="BE75" s="532">
        <v>391.53775360803201</v>
      </c>
      <c r="BF75" s="532"/>
      <c r="BG75" s="152"/>
      <c r="BH75" s="156"/>
      <c r="BI75" s="924"/>
      <c r="BJ75" s="532"/>
      <c r="BK75" s="532"/>
      <c r="BL75" s="532"/>
      <c r="BM75" s="532"/>
      <c r="BN75" s="532"/>
      <c r="BO75" s="152"/>
      <c r="BP75" s="156"/>
      <c r="BQ75" s="924">
        <v>246.110333962597</v>
      </c>
      <c r="BR75" s="532">
        <v>339.450377261342</v>
      </c>
      <c r="BS75" s="532">
        <v>284.52801602704602</v>
      </c>
      <c r="BT75" s="532">
        <v>287.40644053075101</v>
      </c>
      <c r="BU75" s="532">
        <v>232.730825242718</v>
      </c>
      <c r="BV75" s="532">
        <v>223.03867800263399</v>
      </c>
      <c r="BW75" s="152">
        <v>159.62129110334101</v>
      </c>
      <c r="BX75" s="156"/>
      <c r="BY75" s="924">
        <v>513.88564173429097</v>
      </c>
      <c r="BZ75" s="532">
        <v>509.54347281383099</v>
      </c>
      <c r="CA75" s="532">
        <v>522.64500871297003</v>
      </c>
      <c r="CB75" s="532">
        <v>511.92071759259301</v>
      </c>
      <c r="CC75" s="532">
        <v>512.39341528364298</v>
      </c>
      <c r="CD75" s="532">
        <v>514.032218597064</v>
      </c>
      <c r="CE75" s="152">
        <v>516.87182844982794</v>
      </c>
      <c r="CF75" s="156"/>
      <c r="CG75" s="924">
        <v>107.174203005885</v>
      </c>
      <c r="CH75" s="532">
        <v>104.609087298722</v>
      </c>
      <c r="CI75" s="532">
        <v>102.58853839831001</v>
      </c>
      <c r="CJ75" s="532">
        <v>113.561679336558</v>
      </c>
      <c r="CK75" s="532">
        <v>97.534763948497897</v>
      </c>
      <c r="CL75" s="532">
        <v>117.195566678584</v>
      </c>
      <c r="CM75" s="152">
        <v>108.59499450451</v>
      </c>
      <c r="CN75" s="156"/>
      <c r="CO75" s="924"/>
      <c r="CP75" s="532"/>
      <c r="CQ75" s="532"/>
      <c r="CR75" s="532"/>
      <c r="CS75" s="532"/>
      <c r="CT75" s="532"/>
      <c r="CU75" s="152"/>
      <c r="CV75" s="156"/>
      <c r="CW75" s="924">
        <v>312.11485985135698</v>
      </c>
      <c r="CX75" s="532"/>
      <c r="CY75" s="532"/>
      <c r="CZ75" s="532"/>
      <c r="DA75" s="532"/>
      <c r="DB75" s="532"/>
      <c r="DC75" s="152">
        <v>205.42967942088899</v>
      </c>
      <c r="DD75" s="156"/>
      <c r="DE75" s="924"/>
      <c r="DF75" s="532"/>
      <c r="DG75" s="532"/>
      <c r="DH75" s="532"/>
      <c r="DI75" s="532"/>
      <c r="DJ75" s="532"/>
      <c r="DK75" s="152"/>
      <c r="DL75" s="156"/>
      <c r="DM75" s="924">
        <v>380.06993798994603</v>
      </c>
      <c r="DN75" s="532">
        <v>418.45673303435899</v>
      </c>
      <c r="DO75" s="532">
        <v>364.31041936878501</v>
      </c>
      <c r="DP75" s="532">
        <v>376.21498285412798</v>
      </c>
      <c r="DQ75" s="532">
        <v>393.658713450292</v>
      </c>
      <c r="DR75" s="532">
        <v>319.69463955637701</v>
      </c>
      <c r="DS75" s="152"/>
      <c r="DT75" s="156"/>
      <c r="DU75" s="924">
        <v>517.69937706260396</v>
      </c>
      <c r="DV75" s="532">
        <v>529.76621257272598</v>
      </c>
      <c r="DW75" s="532">
        <v>488.92786885245903</v>
      </c>
      <c r="DX75" s="532">
        <v>518.10886597938099</v>
      </c>
      <c r="DY75" s="532">
        <v>517.32603570225695</v>
      </c>
      <c r="DZ75" s="532"/>
      <c r="EA75" s="152"/>
      <c r="EB75" s="156"/>
      <c r="EC75" s="924">
        <v>113.547425834775</v>
      </c>
      <c r="ED75" s="532">
        <v>115.38109679049801</v>
      </c>
      <c r="EE75" s="532"/>
      <c r="EF75" s="532"/>
      <c r="EG75" s="532"/>
      <c r="EH75" s="532"/>
      <c r="EI75" s="152"/>
      <c r="EJ75" s="531"/>
      <c r="EK75" s="924"/>
      <c r="EL75" s="531"/>
      <c r="EM75" s="531"/>
      <c r="EN75" s="531"/>
      <c r="EO75" s="531"/>
      <c r="EP75" s="531"/>
      <c r="EQ75" s="584"/>
      <c r="ER75" s="915"/>
    </row>
    <row r="76" spans="1:148" s="938" customFormat="1">
      <c r="A76" s="219" t="s">
        <v>69</v>
      </c>
      <c r="B76" s="555" t="s">
        <v>47</v>
      </c>
      <c r="C76" s="219" t="s">
        <v>290</v>
      </c>
      <c r="D76" s="555" t="s">
        <v>47</v>
      </c>
      <c r="E76" s="928">
        <v>164.33904571081499</v>
      </c>
      <c r="F76" s="582">
        <v>526.88109845039401</v>
      </c>
      <c r="G76" s="582">
        <v>87.749966083299398</v>
      </c>
      <c r="H76" s="582">
        <v>197.262333365768</v>
      </c>
      <c r="I76" s="582">
        <v>32.821867960492099</v>
      </c>
      <c r="J76" s="582">
        <v>35.6800197823937</v>
      </c>
      <c r="K76" s="228">
        <v>83.512968976174605</v>
      </c>
      <c r="L76" s="226"/>
      <c r="M76" s="928">
        <v>91.763137438236498</v>
      </c>
      <c r="N76" s="582">
        <v>344.54800517198299</v>
      </c>
      <c r="O76" s="582">
        <v>104.180284191829</v>
      </c>
      <c r="P76" s="582">
        <v>26.891163047987799</v>
      </c>
      <c r="Q76" s="582">
        <v>17.9531015959919</v>
      </c>
      <c r="R76" s="582">
        <v>20.212341342699801</v>
      </c>
      <c r="S76" s="228">
        <v>27.6806319900586</v>
      </c>
      <c r="T76" s="226">
        <v>9.4554939680469499</v>
      </c>
      <c r="U76" s="928">
        <v>265.61285759192901</v>
      </c>
      <c r="V76" s="582">
        <v>624.54761174627299</v>
      </c>
      <c r="W76" s="582">
        <v>601.71208141825298</v>
      </c>
      <c r="X76" s="582">
        <v>51.680314444808403</v>
      </c>
      <c r="Y76" s="582">
        <v>49.762700777672798</v>
      </c>
      <c r="Z76" s="582">
        <v>48.823156225218099</v>
      </c>
      <c r="AA76" s="228">
        <v>189.61138923654599</v>
      </c>
      <c r="AB76" s="226"/>
      <c r="AC76" s="928">
        <v>223.47227898106499</v>
      </c>
      <c r="AD76" s="582">
        <v>325.26610644257698</v>
      </c>
      <c r="AE76" s="582"/>
      <c r="AF76" s="582"/>
      <c r="AG76" s="582"/>
      <c r="AH76" s="582"/>
      <c r="AI76" s="228"/>
      <c r="AJ76" s="226"/>
      <c r="AK76" s="928">
        <v>0</v>
      </c>
      <c r="AL76" s="582"/>
      <c r="AM76" s="582"/>
      <c r="AN76" s="582"/>
      <c r="AO76" s="582"/>
      <c r="AP76" s="582"/>
      <c r="AQ76" s="228">
        <v>0</v>
      </c>
      <c r="AR76" s="226"/>
      <c r="AS76" s="928"/>
      <c r="AT76" s="582"/>
      <c r="AU76" s="582"/>
      <c r="AV76" s="582"/>
      <c r="AW76" s="582"/>
      <c r="AX76" s="582"/>
      <c r="AY76" s="228"/>
      <c r="AZ76" s="226"/>
      <c r="BA76" s="928">
        <v>340.34205834877798</v>
      </c>
      <c r="BB76" s="582">
        <v>748.03001101321604</v>
      </c>
      <c r="BC76" s="582">
        <v>337.749767486282</v>
      </c>
      <c r="BD76" s="582">
        <v>108.05223625810901</v>
      </c>
      <c r="BE76" s="582">
        <v>102.88224220874299</v>
      </c>
      <c r="BF76" s="582"/>
      <c r="BG76" s="228"/>
      <c r="BH76" s="226"/>
      <c r="BI76" s="928"/>
      <c r="BJ76" s="582"/>
      <c r="BK76" s="582"/>
      <c r="BL76" s="582"/>
      <c r="BM76" s="582"/>
      <c r="BN76" s="582"/>
      <c r="BO76" s="228"/>
      <c r="BP76" s="226"/>
      <c r="BQ76" s="928">
        <v>179.602122352919</v>
      </c>
      <c r="BR76" s="582">
        <v>334.67329825906199</v>
      </c>
      <c r="BS76" s="582">
        <v>292.89300694922701</v>
      </c>
      <c r="BT76" s="582">
        <v>134.78204434567201</v>
      </c>
      <c r="BU76" s="582">
        <v>135.13798543689299</v>
      </c>
      <c r="BV76" s="582">
        <v>46.279487486528602</v>
      </c>
      <c r="BW76" s="228">
        <v>73.506468255431599</v>
      </c>
      <c r="BX76" s="226"/>
      <c r="BY76" s="928">
        <v>130.312122271134</v>
      </c>
      <c r="BZ76" s="582">
        <v>253.59934853420199</v>
      </c>
      <c r="CA76" s="582">
        <v>210.14687577794399</v>
      </c>
      <c r="CB76" s="582">
        <v>87.636140046296305</v>
      </c>
      <c r="CC76" s="582">
        <v>79.916346127982393</v>
      </c>
      <c r="CD76" s="582">
        <v>69.885807504078301</v>
      </c>
      <c r="CE76" s="228">
        <v>19.9377966934032</v>
      </c>
      <c r="CF76" s="226"/>
      <c r="CG76" s="928">
        <v>205.17640686483401</v>
      </c>
      <c r="CH76" s="582">
        <v>458.075662051412</v>
      </c>
      <c r="CI76" s="582">
        <v>179.85204564135699</v>
      </c>
      <c r="CJ76" s="582">
        <v>162.78109882515599</v>
      </c>
      <c r="CK76" s="582">
        <v>57.593133047210301</v>
      </c>
      <c r="CL76" s="582">
        <v>14.390418305327101</v>
      </c>
      <c r="CM76" s="228">
        <v>98.8423157558356</v>
      </c>
      <c r="CN76" s="226"/>
      <c r="CO76" s="928"/>
      <c r="CP76" s="582"/>
      <c r="CQ76" s="582"/>
      <c r="CR76" s="582"/>
      <c r="CS76" s="582"/>
      <c r="CT76" s="582"/>
      <c r="CU76" s="228"/>
      <c r="CV76" s="226"/>
      <c r="CW76" s="928">
        <v>177.96323252145899</v>
      </c>
      <c r="CX76" s="582"/>
      <c r="CY76" s="582"/>
      <c r="CZ76" s="582"/>
      <c r="DA76" s="582"/>
      <c r="DB76" s="582"/>
      <c r="DC76" s="228">
        <v>52.378490175801403</v>
      </c>
      <c r="DD76" s="226"/>
      <c r="DE76" s="928"/>
      <c r="DF76" s="582"/>
      <c r="DG76" s="582"/>
      <c r="DH76" s="582"/>
      <c r="DI76" s="582"/>
      <c r="DJ76" s="582"/>
      <c r="DK76" s="228"/>
      <c r="DL76" s="226"/>
      <c r="DM76" s="928">
        <v>86.764015685535497</v>
      </c>
      <c r="DN76" s="582">
        <v>228.207432483524</v>
      </c>
      <c r="DO76" s="582">
        <v>61.8543017725897</v>
      </c>
      <c r="DP76" s="582">
        <v>0</v>
      </c>
      <c r="DQ76" s="582">
        <v>11.9298245614035</v>
      </c>
      <c r="DR76" s="582">
        <v>0</v>
      </c>
      <c r="DS76" s="228"/>
      <c r="DT76" s="226"/>
      <c r="DU76" s="928">
        <v>112.77729232443301</v>
      </c>
      <c r="DV76" s="582">
        <v>302.026867224824</v>
      </c>
      <c r="DW76" s="582">
        <v>38.193442622950798</v>
      </c>
      <c r="DX76" s="582">
        <v>0</v>
      </c>
      <c r="DY76" s="582">
        <v>17.177500842034402</v>
      </c>
      <c r="DZ76" s="582"/>
      <c r="EA76" s="228"/>
      <c r="EB76" s="226"/>
      <c r="EC76" s="928">
        <v>36.388718903818003</v>
      </c>
      <c r="ED76" s="582">
        <v>30.764215314632299</v>
      </c>
      <c r="EE76" s="582"/>
      <c r="EF76" s="582"/>
      <c r="EG76" s="582"/>
      <c r="EH76" s="582"/>
      <c r="EI76" s="228"/>
      <c r="EJ76" s="581"/>
      <c r="EK76" s="928"/>
      <c r="EL76" s="581"/>
      <c r="EM76" s="581"/>
      <c r="EN76" s="581"/>
      <c r="EO76" s="581"/>
      <c r="EP76" s="581"/>
      <c r="EQ76" s="583"/>
      <c r="ER76" s="915"/>
    </row>
    <row r="77" spans="1:148" s="939" customFormat="1">
      <c r="A77" s="16" t="s">
        <v>70</v>
      </c>
      <c r="B77" s="17" t="s">
        <v>47</v>
      </c>
      <c r="C77" s="16" t="s">
        <v>291</v>
      </c>
      <c r="D77" s="17" t="s">
        <v>47</v>
      </c>
      <c r="E77" s="940">
        <v>3316.4010208780801</v>
      </c>
      <c r="F77" s="125">
        <v>2706.0311268707101</v>
      </c>
      <c r="G77" s="125">
        <v>2897.09978293312</v>
      </c>
      <c r="H77" s="125">
        <v>3593.2617495377999</v>
      </c>
      <c r="I77" s="125">
        <v>3256.7779125512602</v>
      </c>
      <c r="J77" s="125">
        <v>3404.2071064444999</v>
      </c>
      <c r="K77" s="941">
        <v>3881.0416650365801</v>
      </c>
      <c r="L77" s="942"/>
      <c r="M77" s="940">
        <v>3314.58906375888</v>
      </c>
      <c r="N77" s="125">
        <v>2691.9745806552201</v>
      </c>
      <c r="O77" s="125">
        <v>3108.16651865009</v>
      </c>
      <c r="P77" s="125">
        <v>3265.7830175632698</v>
      </c>
      <c r="Q77" s="125">
        <v>3469.3152213212102</v>
      </c>
      <c r="R77" s="125">
        <v>3663.9750139698199</v>
      </c>
      <c r="S77" s="941">
        <v>3903.7950470442001</v>
      </c>
      <c r="T77" s="942">
        <v>2871.67047060102</v>
      </c>
      <c r="U77" s="940">
        <v>3318.9294605324399</v>
      </c>
      <c r="V77" s="125">
        <v>2603.2501402307498</v>
      </c>
      <c r="W77" s="1117">
        <v>4370.67432698621</v>
      </c>
      <c r="X77" s="125">
        <v>2987.2112676056299</v>
      </c>
      <c r="Y77" s="125">
        <v>3167.6991787193801</v>
      </c>
      <c r="Z77" s="125">
        <v>3545.0599524187201</v>
      </c>
      <c r="AA77" s="941">
        <v>4114.08610763454</v>
      </c>
      <c r="AB77" s="942"/>
      <c r="AC77" s="940">
        <v>4467.8456613540402</v>
      </c>
      <c r="AD77" s="125">
        <v>3701.7106000294898</v>
      </c>
      <c r="AE77" s="125"/>
      <c r="AF77" s="125"/>
      <c r="AG77" s="125"/>
      <c r="AH77" s="125"/>
      <c r="AI77" s="941"/>
      <c r="AJ77" s="942"/>
      <c r="AK77" s="940">
        <v>2901.2790409260001</v>
      </c>
      <c r="AL77" s="125"/>
      <c r="AM77" s="125"/>
      <c r="AN77" s="125"/>
      <c r="AO77" s="125"/>
      <c r="AP77" s="125"/>
      <c r="AQ77" s="941">
        <v>3052.5708874458901</v>
      </c>
      <c r="AR77" s="942"/>
      <c r="AS77" s="940"/>
      <c r="AT77" s="125"/>
      <c r="AU77" s="125"/>
      <c r="AV77" s="125"/>
      <c r="AW77" s="125"/>
      <c r="AX77" s="125"/>
      <c r="AY77" s="941"/>
      <c r="AZ77" s="942"/>
      <c r="BA77" s="940">
        <v>3064.49817471386</v>
      </c>
      <c r="BB77" s="125">
        <v>2647.1983755506599</v>
      </c>
      <c r="BC77" s="125">
        <v>3127.55304610025</v>
      </c>
      <c r="BD77" s="125">
        <v>2919.6051553431198</v>
      </c>
      <c r="BE77" s="125">
        <v>3148.77996235097</v>
      </c>
      <c r="BF77" s="125"/>
      <c r="BG77" s="941"/>
      <c r="BH77" s="942"/>
      <c r="BI77" s="940"/>
      <c r="BJ77" s="125"/>
      <c r="BK77" s="125"/>
      <c r="BL77" s="125"/>
      <c r="BM77" s="125"/>
      <c r="BN77" s="125"/>
      <c r="BO77" s="941"/>
      <c r="BP77" s="942"/>
      <c r="BQ77" s="940">
        <v>2860.1260053948199</v>
      </c>
      <c r="BR77" s="125">
        <v>2394.5995880902301</v>
      </c>
      <c r="BS77" s="125">
        <v>2683.3196018280801</v>
      </c>
      <c r="BT77" s="125">
        <v>2841.2100802822101</v>
      </c>
      <c r="BU77" s="125">
        <v>2651.3341019417499</v>
      </c>
      <c r="BV77" s="125">
        <v>2817.49443180457</v>
      </c>
      <c r="BW77" s="941">
        <v>3352.1255904231598</v>
      </c>
      <c r="BX77" s="942"/>
      <c r="BY77" s="940">
        <v>2699.49544240567</v>
      </c>
      <c r="BZ77" s="125">
        <v>2163.2158606865501</v>
      </c>
      <c r="CA77" s="125">
        <v>2630.6442618869801</v>
      </c>
      <c r="CB77" s="125">
        <v>2717.5363136574101</v>
      </c>
      <c r="CC77" s="125">
        <v>2765.3081206122101</v>
      </c>
      <c r="CD77" s="125">
        <v>2816.2883360522001</v>
      </c>
      <c r="CE77" s="941">
        <v>3338.1289900147299</v>
      </c>
      <c r="CF77" s="942"/>
      <c r="CG77" s="940">
        <v>2943.4697203953801</v>
      </c>
      <c r="CH77" s="125">
        <v>2579.5350747346401</v>
      </c>
      <c r="CI77" s="125">
        <v>2903.56053843366</v>
      </c>
      <c r="CJ77" s="125">
        <v>2581.4536973047698</v>
      </c>
      <c r="CK77" s="125">
        <v>2706.96034334764</v>
      </c>
      <c r="CL77" s="125">
        <v>2807.5355738291</v>
      </c>
      <c r="CM77" s="941">
        <v>3469.5559547384701</v>
      </c>
      <c r="CN77" s="942"/>
      <c r="CO77" s="940"/>
      <c r="CP77" s="125"/>
      <c r="CQ77" s="125"/>
      <c r="CR77" s="125"/>
      <c r="CS77" s="125"/>
      <c r="CT77" s="125"/>
      <c r="CU77" s="941"/>
      <c r="CV77" s="942"/>
      <c r="CW77" s="940">
        <v>2636.2971402621702</v>
      </c>
      <c r="CX77" s="125"/>
      <c r="CY77" s="125"/>
      <c r="CZ77" s="125"/>
      <c r="DA77" s="125"/>
      <c r="DB77" s="125"/>
      <c r="DC77" s="941">
        <v>3088.5796277145801</v>
      </c>
      <c r="DD77" s="942"/>
      <c r="DE77" s="940"/>
      <c r="DF77" s="125"/>
      <c r="DG77" s="125"/>
      <c r="DH77" s="125"/>
      <c r="DI77" s="125"/>
      <c r="DJ77" s="125"/>
      <c r="DK77" s="941"/>
      <c r="DL77" s="942"/>
      <c r="DM77" s="940">
        <v>2325.70028594934</v>
      </c>
      <c r="DN77" s="125">
        <v>1825.7759377853799</v>
      </c>
      <c r="DO77" s="125">
        <v>2122.90229139645</v>
      </c>
      <c r="DP77" s="125">
        <v>2305.2714323397499</v>
      </c>
      <c r="DQ77" s="125">
        <v>2461.7653801169599</v>
      </c>
      <c r="DR77" s="125">
        <v>2704.1412199630299</v>
      </c>
      <c r="DS77" s="941"/>
      <c r="DT77" s="942"/>
      <c r="DU77" s="940">
        <v>2381.72309374837</v>
      </c>
      <c r="DV77" s="125">
        <v>2010.68007662835</v>
      </c>
      <c r="DW77" s="125">
        <v>2261.1508196721302</v>
      </c>
      <c r="DX77" s="125">
        <v>2438.95422680412</v>
      </c>
      <c r="DY77" s="125">
        <v>2630.7817446951799</v>
      </c>
      <c r="DZ77" s="125"/>
      <c r="EA77" s="941"/>
      <c r="EB77" s="942"/>
      <c r="EC77" s="940">
        <v>2217.2108553944399</v>
      </c>
      <c r="ED77" s="125">
        <v>1678.17487995957</v>
      </c>
      <c r="EE77" s="125"/>
      <c r="EF77" s="125"/>
      <c r="EG77" s="125"/>
      <c r="EH77" s="125"/>
      <c r="EI77" s="941"/>
      <c r="EJ77" s="124"/>
      <c r="EK77" s="940"/>
      <c r="EL77" s="124"/>
      <c r="EM77" s="124"/>
      <c r="EN77" s="124"/>
      <c r="EO77" s="125"/>
      <c r="EP77" s="125"/>
      <c r="EQ77" s="126"/>
      <c r="ER77" s="915"/>
    </row>
    <row r="78" spans="1:148" s="938" customFormat="1">
      <c r="A78" s="219" t="s">
        <v>71</v>
      </c>
      <c r="B78" s="555" t="s">
        <v>47</v>
      </c>
      <c r="C78" s="219" t="s">
        <v>292</v>
      </c>
      <c r="D78" s="555" t="s">
        <v>47</v>
      </c>
      <c r="E78" s="928">
        <v>241.23631482067501</v>
      </c>
      <c r="F78" s="226">
        <v>227.804991509746</v>
      </c>
      <c r="G78" s="226">
        <v>251.14360331027001</v>
      </c>
      <c r="H78" s="226">
        <v>228.14705977749699</v>
      </c>
      <c r="I78" s="226">
        <v>245.54482181020001</v>
      </c>
      <c r="J78" s="226">
        <v>231.85745263638401</v>
      </c>
      <c r="K78" s="228">
        <v>269.78044677438299</v>
      </c>
      <c r="L78" s="226"/>
      <c r="M78" s="928">
        <v>251.77753601280301</v>
      </c>
      <c r="N78" s="226">
        <v>242.46140200094999</v>
      </c>
      <c r="O78" s="226">
        <v>255.03774422735299</v>
      </c>
      <c r="P78" s="226">
        <v>247.77684045544601</v>
      </c>
      <c r="Q78" s="226">
        <v>248.76220236558001</v>
      </c>
      <c r="R78" s="226">
        <v>259.06729464356999</v>
      </c>
      <c r="S78" s="228">
        <v>267.41345641753901</v>
      </c>
      <c r="T78" s="226">
        <v>252.420932507336</v>
      </c>
      <c r="U78" s="928">
        <v>226.52689295578801</v>
      </c>
      <c r="V78" s="226">
        <v>212.94356052694599</v>
      </c>
      <c r="W78" s="226">
        <v>181.54727511490501</v>
      </c>
      <c r="X78" s="226">
        <v>241.46413363904401</v>
      </c>
      <c r="Y78" s="226">
        <v>207.08401773384699</v>
      </c>
      <c r="Z78" s="226">
        <v>250.10658207771601</v>
      </c>
      <c r="AA78" s="228">
        <v>288.64280350438099</v>
      </c>
      <c r="AB78" s="226"/>
      <c r="AC78" s="928">
        <v>395.73770603460002</v>
      </c>
      <c r="AD78" s="226">
        <v>392.47545333923</v>
      </c>
      <c r="AE78" s="226"/>
      <c r="AF78" s="226"/>
      <c r="AG78" s="226"/>
      <c r="AH78" s="226"/>
      <c r="AI78" s="228"/>
      <c r="AJ78" s="226"/>
      <c r="AK78" s="928">
        <v>304.56593633733002</v>
      </c>
      <c r="AL78" s="226"/>
      <c r="AM78" s="226"/>
      <c r="AN78" s="226"/>
      <c r="AO78" s="226"/>
      <c r="AP78" s="226"/>
      <c r="AQ78" s="228">
        <v>305.68046536796498</v>
      </c>
      <c r="AR78" s="226"/>
      <c r="AS78" s="928"/>
      <c r="AT78" s="226"/>
      <c r="AU78" s="226"/>
      <c r="AV78" s="226"/>
      <c r="AW78" s="226"/>
      <c r="AX78" s="226"/>
      <c r="AY78" s="228"/>
      <c r="AZ78" s="226"/>
      <c r="BA78" s="928">
        <v>282.100276841273</v>
      </c>
      <c r="BB78" s="226">
        <v>271.92194383259903</v>
      </c>
      <c r="BC78" s="226">
        <v>266.62535616098802</v>
      </c>
      <c r="BD78" s="226">
        <v>297.30044383748702</v>
      </c>
      <c r="BE78" s="226">
        <v>328.21710939134101</v>
      </c>
      <c r="BF78" s="226"/>
      <c r="BG78" s="228"/>
      <c r="BH78" s="226"/>
      <c r="BI78" s="928"/>
      <c r="BJ78" s="226"/>
      <c r="BK78" s="226"/>
      <c r="BL78" s="226"/>
      <c r="BM78" s="226"/>
      <c r="BN78" s="226"/>
      <c r="BO78" s="228"/>
      <c r="BP78" s="226"/>
      <c r="BQ78" s="928">
        <v>217.25758917286299</v>
      </c>
      <c r="BR78" s="226">
        <v>238.199791722317</v>
      </c>
      <c r="BS78" s="226">
        <v>180.21235835472399</v>
      </c>
      <c r="BT78" s="226">
        <v>241.48921200181499</v>
      </c>
      <c r="BU78" s="226">
        <v>223.15072815534</v>
      </c>
      <c r="BV78" s="226">
        <v>207.992934977847</v>
      </c>
      <c r="BW78" s="228">
        <v>216.85588143599</v>
      </c>
      <c r="BX78" s="226"/>
      <c r="BY78" s="928">
        <v>218.17532711119401</v>
      </c>
      <c r="BZ78" s="226">
        <v>240.73252317714901</v>
      </c>
      <c r="CA78" s="226">
        <v>219.09335324869301</v>
      </c>
      <c r="CB78" s="226">
        <v>200.10445601851899</v>
      </c>
      <c r="CC78" s="226">
        <v>209.887833875783</v>
      </c>
      <c r="CD78" s="226">
        <v>196.61867862969001</v>
      </c>
      <c r="CE78" s="228">
        <v>222.24046488786999</v>
      </c>
      <c r="CF78" s="226"/>
      <c r="CG78" s="928">
        <v>216.78141771611101</v>
      </c>
      <c r="CH78" s="226">
        <v>203.992447559391</v>
      </c>
      <c r="CI78" s="226">
        <v>267.44849438321398</v>
      </c>
      <c r="CJ78" s="226">
        <v>234.39063579820299</v>
      </c>
      <c r="CK78" s="226">
        <v>196.24326180257501</v>
      </c>
      <c r="CL78" s="226">
        <v>228.41866285305699</v>
      </c>
      <c r="CM78" s="228">
        <v>214.36124009238199</v>
      </c>
      <c r="CN78" s="226"/>
      <c r="CO78" s="928"/>
      <c r="CP78" s="226"/>
      <c r="CQ78" s="226"/>
      <c r="CR78" s="226"/>
      <c r="CS78" s="226"/>
      <c r="CT78" s="226"/>
      <c r="CU78" s="228"/>
      <c r="CV78" s="226"/>
      <c r="CW78" s="928">
        <v>162.987012987013</v>
      </c>
      <c r="CX78" s="226"/>
      <c r="CY78" s="226"/>
      <c r="CZ78" s="226"/>
      <c r="DA78" s="226"/>
      <c r="DB78" s="226"/>
      <c r="DC78" s="228">
        <v>169.06411582212999</v>
      </c>
      <c r="DD78" s="226"/>
      <c r="DE78" s="928"/>
      <c r="DF78" s="226"/>
      <c r="DG78" s="226"/>
      <c r="DH78" s="226"/>
      <c r="DI78" s="226"/>
      <c r="DJ78" s="226"/>
      <c r="DK78" s="228"/>
      <c r="DL78" s="226"/>
      <c r="DM78" s="928">
        <v>198.014754116185</v>
      </c>
      <c r="DN78" s="226">
        <v>194.70367203541201</v>
      </c>
      <c r="DO78" s="226">
        <v>196.63294422827499</v>
      </c>
      <c r="DP78" s="226">
        <v>192.957794777104</v>
      </c>
      <c r="DQ78" s="226">
        <v>201.39485380117</v>
      </c>
      <c r="DR78" s="226">
        <v>199.42329020332701</v>
      </c>
      <c r="DS78" s="228"/>
      <c r="DT78" s="226"/>
      <c r="DU78" s="928">
        <v>196.32646920622901</v>
      </c>
      <c r="DV78" s="226">
        <v>178.323715371395</v>
      </c>
      <c r="DW78" s="226">
        <v>205.952131147541</v>
      </c>
      <c r="DX78" s="226">
        <v>195.74886597938101</v>
      </c>
      <c r="DY78" s="226">
        <v>215.08588750421001</v>
      </c>
      <c r="DZ78" s="226"/>
      <c r="EA78" s="228"/>
      <c r="EB78" s="226"/>
      <c r="EC78" s="928">
        <v>201.28415591326299</v>
      </c>
      <c r="ED78" s="226">
        <v>210.18625221127101</v>
      </c>
      <c r="EE78" s="226"/>
      <c r="EF78" s="226"/>
      <c r="EG78" s="226"/>
      <c r="EH78" s="226"/>
      <c r="EI78" s="228"/>
      <c r="EJ78" s="586"/>
      <c r="EK78" s="928"/>
      <c r="EL78" s="586"/>
      <c r="EM78" s="586"/>
      <c r="EN78" s="586"/>
      <c r="EO78" s="586"/>
      <c r="EP78" s="586"/>
      <c r="EQ78" s="583"/>
      <c r="ER78" s="915"/>
    </row>
    <row r="79" spans="1:148" s="939" customFormat="1">
      <c r="A79" s="117" t="s">
        <v>72</v>
      </c>
      <c r="B79" s="288" t="s">
        <v>47</v>
      </c>
      <c r="C79" s="117" t="s">
        <v>338</v>
      </c>
      <c r="D79" s="288" t="s">
        <v>47</v>
      </c>
      <c r="E79" s="924">
        <v>247.644755583326</v>
      </c>
      <c r="F79" s="156">
        <v>215.54899224372801</v>
      </c>
      <c r="G79" s="156">
        <v>261.95719712386398</v>
      </c>
      <c r="H79" s="156">
        <v>261.37867730531002</v>
      </c>
      <c r="I79" s="156">
        <v>238.34231502339301</v>
      </c>
      <c r="J79" s="156">
        <v>245.138514798752</v>
      </c>
      <c r="K79" s="152">
        <v>273.03951332107499</v>
      </c>
      <c r="L79" s="156"/>
      <c r="M79" s="924">
        <v>215.75605019710599</v>
      </c>
      <c r="N79" s="156">
        <v>220.65904695618801</v>
      </c>
      <c r="O79" s="156">
        <v>227.877175843695</v>
      </c>
      <c r="P79" s="156">
        <v>217.31756787903899</v>
      </c>
      <c r="Q79" s="156">
        <v>220.59929755694401</v>
      </c>
      <c r="R79" s="156">
        <v>198.477927676219</v>
      </c>
      <c r="S79" s="152">
        <v>204.09497603408499</v>
      </c>
      <c r="T79" s="156">
        <v>214.33192044342999</v>
      </c>
      <c r="U79" s="924">
        <v>292.14286559370299</v>
      </c>
      <c r="V79" s="156">
        <v>247.549646576588</v>
      </c>
      <c r="W79" s="156">
        <v>365.97680017509299</v>
      </c>
      <c r="X79" s="156">
        <v>260.84624959056703</v>
      </c>
      <c r="Y79" s="156">
        <v>287.62104804128199</v>
      </c>
      <c r="Z79" s="156">
        <v>280.20935765265699</v>
      </c>
      <c r="AA79" s="152">
        <v>364.59436795994998</v>
      </c>
      <c r="AB79" s="156"/>
      <c r="AC79" s="924">
        <v>153.834150660673</v>
      </c>
      <c r="AD79" s="156">
        <v>193.00235883827199</v>
      </c>
      <c r="AE79" s="156"/>
      <c r="AF79" s="156"/>
      <c r="AG79" s="156"/>
      <c r="AH79" s="156"/>
      <c r="AI79" s="152"/>
      <c r="AJ79" s="156"/>
      <c r="AK79" s="924">
        <v>181.603968582059</v>
      </c>
      <c r="AL79" s="156"/>
      <c r="AM79" s="156"/>
      <c r="AN79" s="156"/>
      <c r="AO79" s="156"/>
      <c r="AP79" s="156"/>
      <c r="AQ79" s="152">
        <v>156.55681818181799</v>
      </c>
      <c r="AR79" s="156"/>
      <c r="AS79" s="924"/>
      <c r="AT79" s="156"/>
      <c r="AU79" s="156"/>
      <c r="AV79" s="156"/>
      <c r="AW79" s="156"/>
      <c r="AX79" s="156"/>
      <c r="AY79" s="152"/>
      <c r="AZ79" s="156"/>
      <c r="BA79" s="924">
        <v>110.98672879161001</v>
      </c>
      <c r="BB79" s="156">
        <v>82.603386563876697</v>
      </c>
      <c r="BC79" s="156">
        <v>121.41240997910199</v>
      </c>
      <c r="BD79" s="156">
        <v>109.611471491977</v>
      </c>
      <c r="BE79" s="156">
        <v>113.85881614725</v>
      </c>
      <c r="BF79" s="156"/>
      <c r="BG79" s="152"/>
      <c r="BH79" s="156"/>
      <c r="BI79" s="924"/>
      <c r="BJ79" s="156"/>
      <c r="BK79" s="156"/>
      <c r="BL79" s="156"/>
      <c r="BM79" s="156"/>
      <c r="BN79" s="156"/>
      <c r="BO79" s="152"/>
      <c r="BP79" s="156"/>
      <c r="BQ79" s="924">
        <v>212.69026326131001</v>
      </c>
      <c r="BR79" s="156">
        <v>167.753785195251</v>
      </c>
      <c r="BS79" s="156">
        <v>207.74356726976799</v>
      </c>
      <c r="BT79" s="156">
        <v>196.98777934400999</v>
      </c>
      <c r="BU79" s="156">
        <v>227.70485436893199</v>
      </c>
      <c r="BV79" s="156">
        <v>268.46832714644898</v>
      </c>
      <c r="BW79" s="152">
        <v>231.04517889528401</v>
      </c>
      <c r="BX79" s="156"/>
      <c r="BY79" s="924">
        <v>174.70030170216401</v>
      </c>
      <c r="BZ79" s="156">
        <v>173.86507141067401</v>
      </c>
      <c r="CA79" s="156">
        <v>130.79711227284</v>
      </c>
      <c r="CB79" s="156">
        <v>175.08174189814801</v>
      </c>
      <c r="CC79" s="156">
        <v>137.70691556607599</v>
      </c>
      <c r="CD79" s="156">
        <v>221.67862969004901</v>
      </c>
      <c r="CE79" s="152">
        <v>207.885578654444</v>
      </c>
      <c r="CF79" s="156"/>
      <c r="CG79" s="924">
        <v>232.40148427770899</v>
      </c>
      <c r="CH79" s="156">
        <v>206.55287611018801</v>
      </c>
      <c r="CI79" s="156">
        <v>245.68466453956501</v>
      </c>
      <c r="CJ79" s="156">
        <v>230.25777470628901</v>
      </c>
      <c r="CK79" s="156">
        <v>290.07381974248898</v>
      </c>
      <c r="CL79" s="156">
        <v>230.02180908115801</v>
      </c>
      <c r="CM79" s="152">
        <v>236.656176010613</v>
      </c>
      <c r="CN79" s="156"/>
      <c r="CO79" s="924"/>
      <c r="CP79" s="156"/>
      <c r="CQ79" s="156"/>
      <c r="CR79" s="156"/>
      <c r="CS79" s="156"/>
      <c r="CT79" s="156"/>
      <c r="CU79" s="152"/>
      <c r="CV79" s="156"/>
      <c r="CW79" s="924">
        <v>189.940437333506</v>
      </c>
      <c r="CX79" s="156"/>
      <c r="CY79" s="156"/>
      <c r="CZ79" s="156"/>
      <c r="DA79" s="156"/>
      <c r="DB79" s="156"/>
      <c r="DC79" s="152">
        <v>208.629782833506</v>
      </c>
      <c r="DD79" s="156"/>
      <c r="DE79" s="924"/>
      <c r="DF79" s="156"/>
      <c r="DG79" s="156"/>
      <c r="DH79" s="156"/>
      <c r="DI79" s="156"/>
      <c r="DJ79" s="156"/>
      <c r="DK79" s="152"/>
      <c r="DL79" s="156"/>
      <c r="DM79" s="924">
        <v>175.67777060991699</v>
      </c>
      <c r="DN79" s="156">
        <v>141.730794958149</v>
      </c>
      <c r="DO79" s="156">
        <v>214.96714223951599</v>
      </c>
      <c r="DP79" s="156">
        <v>137.362701134265</v>
      </c>
      <c r="DQ79" s="156">
        <v>157.09520467836299</v>
      </c>
      <c r="DR79" s="156">
        <v>212.21330868761601</v>
      </c>
      <c r="DS79" s="152"/>
      <c r="DT79" s="156"/>
      <c r="DU79" s="924">
        <v>155.98447190461701</v>
      </c>
      <c r="DV79" s="156">
        <v>127.66839316967</v>
      </c>
      <c r="DW79" s="156">
        <v>206.61245901639299</v>
      </c>
      <c r="DX79" s="156">
        <v>155.921649484536</v>
      </c>
      <c r="DY79" s="156">
        <v>114.866284944426</v>
      </c>
      <c r="DZ79" s="156"/>
      <c r="EA79" s="152"/>
      <c r="EB79" s="156"/>
      <c r="EC79" s="924">
        <v>213.81428761474001</v>
      </c>
      <c r="ED79" s="156">
        <v>164.68486226939601</v>
      </c>
      <c r="EE79" s="156"/>
      <c r="EF79" s="156"/>
      <c r="EG79" s="156"/>
      <c r="EH79" s="156"/>
      <c r="EI79" s="152"/>
      <c r="EJ79" s="587"/>
      <c r="EK79" s="924"/>
      <c r="EL79" s="587"/>
      <c r="EM79" s="587"/>
      <c r="EN79" s="587"/>
      <c r="EO79" s="587"/>
      <c r="EP79" s="587"/>
      <c r="EQ79" s="584"/>
      <c r="ER79" s="915"/>
    </row>
    <row r="80" spans="1:148" s="938" customFormat="1">
      <c r="A80" s="219" t="s">
        <v>347</v>
      </c>
      <c r="B80" s="555" t="s">
        <v>47</v>
      </c>
      <c r="C80" s="219" t="s">
        <v>339</v>
      </c>
      <c r="D80" s="555" t="s">
        <v>47</v>
      </c>
      <c r="E80" s="928">
        <v>195.426611477264</v>
      </c>
      <c r="F80" s="226">
        <v>202.17005022474601</v>
      </c>
      <c r="G80" s="226">
        <v>136.32675349342</v>
      </c>
      <c r="H80" s="226">
        <v>176.27715610911099</v>
      </c>
      <c r="I80" s="226">
        <v>204.524461387397</v>
      </c>
      <c r="J80" s="226">
        <v>209.597352202693</v>
      </c>
      <c r="K80" s="228">
        <v>218.351120848167</v>
      </c>
      <c r="L80" s="226"/>
      <c r="M80" s="928">
        <v>129.657167750155</v>
      </c>
      <c r="N80" s="226">
        <v>156.037035800219</v>
      </c>
      <c r="O80" s="226">
        <v>89.867673179396107</v>
      </c>
      <c r="P80" s="226">
        <v>103.712303508044</v>
      </c>
      <c r="Q80" s="226">
        <v>171.22803574195501</v>
      </c>
      <c r="R80" s="226">
        <v>106.74678694020901</v>
      </c>
      <c r="S80" s="228">
        <v>133.44922776495699</v>
      </c>
      <c r="T80" s="226">
        <v>204.49418541462899</v>
      </c>
      <c r="U80" s="928">
        <v>287.20255242075802</v>
      </c>
      <c r="V80" s="226">
        <v>277.70271639019802</v>
      </c>
      <c r="W80" s="226">
        <v>348.54125629240502</v>
      </c>
      <c r="X80" s="226">
        <v>246.755191614805</v>
      </c>
      <c r="Y80" s="226">
        <v>303.23853477723702</v>
      </c>
      <c r="Z80" s="226">
        <v>248.421094369548</v>
      </c>
      <c r="AA80" s="228">
        <v>314.33529411764698</v>
      </c>
      <c r="AB80" s="226"/>
      <c r="AC80" s="928">
        <v>7.0625936520910004</v>
      </c>
      <c r="AD80" s="226">
        <v>15.2871885596344</v>
      </c>
      <c r="AE80" s="226"/>
      <c r="AF80" s="226"/>
      <c r="AG80" s="226"/>
      <c r="AH80" s="226"/>
      <c r="AI80" s="228"/>
      <c r="AJ80" s="226"/>
      <c r="AK80" s="928">
        <v>187.320793716412</v>
      </c>
      <c r="AL80" s="226"/>
      <c r="AM80" s="226"/>
      <c r="AN80" s="226"/>
      <c r="AO80" s="226"/>
      <c r="AP80" s="226"/>
      <c r="AQ80" s="228">
        <v>187.280573593074</v>
      </c>
      <c r="AR80" s="226"/>
      <c r="AS80" s="928"/>
      <c r="AT80" s="226"/>
      <c r="AU80" s="226"/>
      <c r="AV80" s="226"/>
      <c r="AW80" s="226"/>
      <c r="AX80" s="226"/>
      <c r="AY80" s="228"/>
      <c r="AZ80" s="226"/>
      <c r="BA80" s="928">
        <v>103.687348538105</v>
      </c>
      <c r="BB80" s="226">
        <v>88.981965859030794</v>
      </c>
      <c r="BC80" s="226">
        <v>91.070563649635403</v>
      </c>
      <c r="BD80" s="226">
        <v>107.093888699215</v>
      </c>
      <c r="BE80" s="226">
        <v>134.539845220665</v>
      </c>
      <c r="BF80" s="226"/>
      <c r="BG80" s="228"/>
      <c r="BH80" s="226"/>
      <c r="BI80" s="928"/>
      <c r="BJ80" s="226"/>
      <c r="BK80" s="226"/>
      <c r="BL80" s="226"/>
      <c r="BM80" s="226"/>
      <c r="BN80" s="226"/>
      <c r="BO80" s="228"/>
      <c r="BP80" s="226"/>
      <c r="BQ80" s="928">
        <v>232.82436920634299</v>
      </c>
      <c r="BR80" s="226">
        <v>177.851381484966</v>
      </c>
      <c r="BS80" s="226">
        <v>188.49345770988501</v>
      </c>
      <c r="BT80" s="226">
        <v>236.30386417288</v>
      </c>
      <c r="BU80" s="226">
        <v>207.68786407767001</v>
      </c>
      <c r="BV80" s="226">
        <v>199.90887318884</v>
      </c>
      <c r="BW80" s="228">
        <v>309.840631840779</v>
      </c>
      <c r="BX80" s="226"/>
      <c r="BY80" s="928">
        <v>102.72698999990401</v>
      </c>
      <c r="BZ80" s="226">
        <v>67.933725883237301</v>
      </c>
      <c r="CA80" s="226">
        <v>121.428429176002</v>
      </c>
      <c r="CB80" s="226">
        <v>95.695457175925895</v>
      </c>
      <c r="CC80" s="226">
        <v>129.32754122172301</v>
      </c>
      <c r="CD80" s="226">
        <v>64.828711256117501</v>
      </c>
      <c r="CE80" s="228">
        <v>142.86970044197099</v>
      </c>
      <c r="CF80" s="226"/>
      <c r="CG80" s="928">
        <v>300.32583775086601</v>
      </c>
      <c r="CH80" s="226">
        <v>281.75449265289899</v>
      </c>
      <c r="CI80" s="226">
        <v>324.18068285267299</v>
      </c>
      <c r="CJ80" s="226">
        <v>268.20801658604</v>
      </c>
      <c r="CK80" s="226">
        <v>249.05579399141601</v>
      </c>
      <c r="CL80" s="226">
        <v>332.56238827315002</v>
      </c>
      <c r="CM80" s="228">
        <v>325.76794023231201</v>
      </c>
      <c r="CN80" s="226"/>
      <c r="CO80" s="928"/>
      <c r="CP80" s="226"/>
      <c r="CQ80" s="226"/>
      <c r="CR80" s="226"/>
      <c r="CS80" s="226"/>
      <c r="CT80" s="226"/>
      <c r="CU80" s="228"/>
      <c r="CV80" s="226"/>
      <c r="CW80" s="928">
        <v>133.076336713552</v>
      </c>
      <c r="CX80" s="226"/>
      <c r="CY80" s="226"/>
      <c r="CZ80" s="226"/>
      <c r="DA80" s="226"/>
      <c r="DB80" s="226"/>
      <c r="DC80" s="228">
        <v>163.41520165460199</v>
      </c>
      <c r="DD80" s="226"/>
      <c r="DE80" s="928"/>
      <c r="DF80" s="226"/>
      <c r="DG80" s="226"/>
      <c r="DH80" s="226"/>
      <c r="DI80" s="226"/>
      <c r="DJ80" s="226"/>
      <c r="DK80" s="228"/>
      <c r="DL80" s="226"/>
      <c r="DM80" s="928">
        <v>138.54771077438301</v>
      </c>
      <c r="DN80" s="226">
        <v>122.494779578993</v>
      </c>
      <c r="DO80" s="226">
        <v>107.13488975356699</v>
      </c>
      <c r="DP80" s="226">
        <v>116.12002110261101</v>
      </c>
      <c r="DQ80" s="226">
        <v>151.398128654971</v>
      </c>
      <c r="DR80" s="226">
        <v>173.116820702403</v>
      </c>
      <c r="DS80" s="228"/>
      <c r="DT80" s="226"/>
      <c r="DU80" s="928">
        <v>112.756820848481</v>
      </c>
      <c r="DV80" s="226">
        <v>96.611639310660195</v>
      </c>
      <c r="DW80" s="226">
        <v>115.57770491803301</v>
      </c>
      <c r="DX80" s="226">
        <v>102.821030927835</v>
      </c>
      <c r="DY80" s="226">
        <v>126.708319299427</v>
      </c>
      <c r="DZ80" s="226"/>
      <c r="EA80" s="228"/>
      <c r="EB80" s="226"/>
      <c r="EC80" s="928">
        <v>188.49235067181101</v>
      </c>
      <c r="ED80" s="226">
        <v>155.32019206469499</v>
      </c>
      <c r="EE80" s="226"/>
      <c r="EF80" s="226"/>
      <c r="EG80" s="226"/>
      <c r="EH80" s="226"/>
      <c r="EI80" s="228"/>
      <c r="EJ80" s="586"/>
      <c r="EK80" s="928"/>
      <c r="EL80" s="586"/>
      <c r="EM80" s="586"/>
      <c r="EN80" s="586"/>
      <c r="EO80" s="586"/>
      <c r="EP80" s="586"/>
      <c r="EQ80" s="583"/>
      <c r="ER80" s="915"/>
    </row>
    <row r="81" spans="1:148" s="939" customFormat="1">
      <c r="A81" s="117" t="s">
        <v>187</v>
      </c>
      <c r="B81" s="288" t="s">
        <v>47</v>
      </c>
      <c r="C81" s="117" t="s">
        <v>294</v>
      </c>
      <c r="D81" s="288" t="s">
        <v>47</v>
      </c>
      <c r="E81" s="924">
        <v>212.04504597665101</v>
      </c>
      <c r="F81" s="156">
        <v>98.081252701363098</v>
      </c>
      <c r="G81" s="156">
        <v>107.441731108398</v>
      </c>
      <c r="H81" s="156">
        <v>199.90999318867401</v>
      </c>
      <c r="I81" s="156">
        <v>214.33391093398001</v>
      </c>
      <c r="J81" s="156">
        <v>299.35193639199599</v>
      </c>
      <c r="K81" s="152">
        <v>318.53065216540801</v>
      </c>
      <c r="L81" s="156"/>
      <c r="M81" s="924">
        <v>209.510024535317</v>
      </c>
      <c r="N81" s="156">
        <v>130.86539312163799</v>
      </c>
      <c r="O81" s="156">
        <v>119.83188277087</v>
      </c>
      <c r="P81" s="156">
        <v>216.38321117411101</v>
      </c>
      <c r="Q81" s="156">
        <v>214.15505397448501</v>
      </c>
      <c r="R81" s="156">
        <v>324.43681647641102</v>
      </c>
      <c r="S81" s="152">
        <v>269.28563820344402</v>
      </c>
      <c r="T81" s="156">
        <v>64.218671883490899</v>
      </c>
      <c r="U81" s="924">
        <v>215.58246342928501</v>
      </c>
      <c r="V81" s="156">
        <v>51.523328599599502</v>
      </c>
      <c r="W81" s="156">
        <v>160.803676953381</v>
      </c>
      <c r="X81" s="156">
        <v>214.560759908287</v>
      </c>
      <c r="Y81" s="156">
        <v>276.51319136565201</v>
      </c>
      <c r="Z81" s="156">
        <v>373.85313243457603</v>
      </c>
      <c r="AA81" s="152">
        <v>344.31113892365499</v>
      </c>
      <c r="AB81" s="156"/>
      <c r="AC81" s="924">
        <v>254.311742269446</v>
      </c>
      <c r="AD81" s="156">
        <v>232.68833849329201</v>
      </c>
      <c r="AE81" s="156"/>
      <c r="AF81" s="156"/>
      <c r="AG81" s="156"/>
      <c r="AH81" s="156"/>
      <c r="AI81" s="152"/>
      <c r="AJ81" s="156"/>
      <c r="AK81" s="924">
        <v>247.52955766845801</v>
      </c>
      <c r="AL81" s="156"/>
      <c r="AM81" s="156"/>
      <c r="AN81" s="156"/>
      <c r="AO81" s="156"/>
      <c r="AP81" s="156"/>
      <c r="AQ81" s="152">
        <v>278.650703463203</v>
      </c>
      <c r="AR81" s="156"/>
      <c r="AS81" s="924"/>
      <c r="AT81" s="156"/>
      <c r="AU81" s="156"/>
      <c r="AV81" s="156"/>
      <c r="AW81" s="156"/>
      <c r="AX81" s="156"/>
      <c r="AY81" s="152"/>
      <c r="AZ81" s="156"/>
      <c r="BA81" s="924">
        <v>95.336081227683806</v>
      </c>
      <c r="BB81" s="156">
        <v>62.525743392070503</v>
      </c>
      <c r="BC81" s="156">
        <v>115.637656079807</v>
      </c>
      <c r="BD81" s="156">
        <v>116.681631956299</v>
      </c>
      <c r="BE81" s="156">
        <v>111.947082200376</v>
      </c>
      <c r="BF81" s="156"/>
      <c r="BG81" s="152"/>
      <c r="BH81" s="156"/>
      <c r="BI81" s="924"/>
      <c r="BJ81" s="156"/>
      <c r="BK81" s="156"/>
      <c r="BL81" s="156"/>
      <c r="BM81" s="156"/>
      <c r="BN81" s="156"/>
      <c r="BO81" s="152"/>
      <c r="BP81" s="156"/>
      <c r="BQ81" s="924">
        <v>118.799716634079</v>
      </c>
      <c r="BR81" s="156">
        <v>96.955390636795499</v>
      </c>
      <c r="BS81" s="156">
        <v>74.768046077756196</v>
      </c>
      <c r="BT81" s="156">
        <v>124.52368070533799</v>
      </c>
      <c r="BU81" s="156">
        <v>121.494538834951</v>
      </c>
      <c r="BV81" s="156">
        <v>115.36774039037201</v>
      </c>
      <c r="BW81" s="152">
        <v>156.144121916307</v>
      </c>
      <c r="BX81" s="156"/>
      <c r="BY81" s="924">
        <v>112.408968345319</v>
      </c>
      <c r="BZ81" s="156">
        <v>74.617514407416706</v>
      </c>
      <c r="CA81" s="156">
        <v>130.65621110281299</v>
      </c>
      <c r="CB81" s="156">
        <v>94.687210648148096</v>
      </c>
      <c r="CC81" s="156">
        <v>150.10463458589999</v>
      </c>
      <c r="CD81" s="156">
        <v>95.067699836867902</v>
      </c>
      <c r="CE81" s="152">
        <v>153.86004256015701</v>
      </c>
      <c r="CF81" s="156"/>
      <c r="CG81" s="924">
        <v>122.11557816196699</v>
      </c>
      <c r="CH81" s="156">
        <v>80.268938641779201</v>
      </c>
      <c r="CI81" s="156">
        <v>103.509938750077</v>
      </c>
      <c r="CJ81" s="156">
        <v>132.68987560469901</v>
      </c>
      <c r="CK81" s="156">
        <v>85.262317596566504</v>
      </c>
      <c r="CL81" s="156">
        <v>162.17500893814801</v>
      </c>
      <c r="CM81" s="152">
        <v>158.68994301152799</v>
      </c>
      <c r="CN81" s="156"/>
      <c r="CO81" s="924"/>
      <c r="CP81" s="156"/>
      <c r="CQ81" s="156"/>
      <c r="CR81" s="156"/>
      <c r="CS81" s="156"/>
      <c r="CT81" s="156"/>
      <c r="CU81" s="152"/>
      <c r="CV81" s="156"/>
      <c r="CW81" s="924">
        <v>263.91714747943303</v>
      </c>
      <c r="CX81" s="156"/>
      <c r="CY81" s="156"/>
      <c r="CZ81" s="156"/>
      <c r="DA81" s="156"/>
      <c r="DB81" s="156"/>
      <c r="DC81" s="152">
        <v>349.72182006204798</v>
      </c>
      <c r="DD81" s="156"/>
      <c r="DE81" s="924"/>
      <c r="DF81" s="156"/>
      <c r="DG81" s="156"/>
      <c r="DH81" s="156"/>
      <c r="DI81" s="156"/>
      <c r="DJ81" s="156"/>
      <c r="DK81" s="152"/>
      <c r="DL81" s="156"/>
      <c r="DM81" s="924">
        <v>104.279409472933</v>
      </c>
      <c r="DN81" s="156">
        <v>61.224923075133297</v>
      </c>
      <c r="DO81" s="156">
        <v>61.925637699956802</v>
      </c>
      <c r="DP81" s="156">
        <v>70.847533632286996</v>
      </c>
      <c r="DQ81" s="156">
        <v>113.758596491228</v>
      </c>
      <c r="DR81" s="156">
        <v>136.21552680221799</v>
      </c>
      <c r="DS81" s="152"/>
      <c r="DT81" s="156"/>
      <c r="DU81" s="924">
        <v>91.759681359415893</v>
      </c>
      <c r="DV81" s="156">
        <v>65.664270059757499</v>
      </c>
      <c r="DW81" s="156">
        <v>64.593442622950803</v>
      </c>
      <c r="DX81" s="156">
        <v>69.389278350515497</v>
      </c>
      <c r="DY81" s="156">
        <v>128.91242842707999</v>
      </c>
      <c r="DZ81" s="156"/>
      <c r="EA81" s="152"/>
      <c r="EB81" s="156"/>
      <c r="EC81" s="924">
        <v>128.52414527072</v>
      </c>
      <c r="ED81" s="156">
        <v>58.8594895122568</v>
      </c>
      <c r="EE81" s="156"/>
      <c r="EF81" s="156"/>
      <c r="EG81" s="156"/>
      <c r="EH81" s="156"/>
      <c r="EI81" s="152"/>
      <c r="EJ81" s="587"/>
      <c r="EK81" s="924"/>
      <c r="EL81" s="587"/>
      <c r="EM81" s="587"/>
      <c r="EN81" s="587"/>
      <c r="EO81" s="587"/>
      <c r="EP81" s="587"/>
      <c r="EQ81" s="584"/>
      <c r="ER81" s="915"/>
    </row>
    <row r="82" spans="1:148" s="938" customFormat="1">
      <c r="A82" s="219" t="s">
        <v>348</v>
      </c>
      <c r="B82" s="555" t="s">
        <v>47</v>
      </c>
      <c r="C82" s="219" t="s">
        <v>340</v>
      </c>
      <c r="D82" s="555" t="s">
        <v>47</v>
      </c>
      <c r="E82" s="928">
        <v>56.848188336526597</v>
      </c>
      <c r="F82" s="226">
        <v>58.312672161499002</v>
      </c>
      <c r="G82" s="226">
        <v>40.426536426536401</v>
      </c>
      <c r="H82" s="226">
        <v>58.209367195355298</v>
      </c>
      <c r="I82" s="226">
        <v>53.463784439438598</v>
      </c>
      <c r="J82" s="226">
        <v>54.703530396408702</v>
      </c>
      <c r="K82" s="228">
        <v>69.868862720550794</v>
      </c>
      <c r="L82" s="226"/>
      <c r="M82" s="928">
        <v>52.450102703607101</v>
      </c>
      <c r="N82" s="226">
        <v>55.706785854264702</v>
      </c>
      <c r="O82" s="226">
        <v>42.992362344582602</v>
      </c>
      <c r="P82" s="226">
        <v>49.847324021573797</v>
      </c>
      <c r="Q82" s="226">
        <v>55.389442694075697</v>
      </c>
      <c r="R82" s="226">
        <v>44.245310130118902</v>
      </c>
      <c r="S82" s="228">
        <v>66.052192437422306</v>
      </c>
      <c r="T82" s="226">
        <v>78.254972285621093</v>
      </c>
      <c r="U82" s="928">
        <v>62.9853612307666</v>
      </c>
      <c r="V82" s="226">
        <v>55.051136200909603</v>
      </c>
      <c r="W82" s="226">
        <v>78.060297658130906</v>
      </c>
      <c r="X82" s="226">
        <v>51.021421552571198</v>
      </c>
      <c r="Y82" s="226">
        <v>64.225307071734903</v>
      </c>
      <c r="Z82" s="226">
        <v>72.004599524187199</v>
      </c>
      <c r="AA82" s="228">
        <v>73.565081351689599</v>
      </c>
      <c r="AB82" s="226"/>
      <c r="AC82" s="928">
        <v>77.603460019070994</v>
      </c>
      <c r="AD82" s="226">
        <v>91.123691581895898</v>
      </c>
      <c r="AE82" s="226"/>
      <c r="AF82" s="226"/>
      <c r="AG82" s="226"/>
      <c r="AH82" s="226"/>
      <c r="AI82" s="228"/>
      <c r="AJ82" s="226"/>
      <c r="AK82" s="928">
        <v>54.6384869780901</v>
      </c>
      <c r="AL82" s="226"/>
      <c r="AM82" s="226"/>
      <c r="AN82" s="226"/>
      <c r="AO82" s="226"/>
      <c r="AP82" s="226"/>
      <c r="AQ82" s="228">
        <v>48.241341991341997</v>
      </c>
      <c r="AR82" s="226"/>
      <c r="AS82" s="928"/>
      <c r="AT82" s="226"/>
      <c r="AU82" s="226"/>
      <c r="AV82" s="226"/>
      <c r="AW82" s="226"/>
      <c r="AX82" s="226"/>
      <c r="AY82" s="228"/>
      <c r="AZ82" s="226"/>
      <c r="BA82" s="928">
        <v>63.564575451891102</v>
      </c>
      <c r="BB82" s="226">
        <v>61.380368942731302</v>
      </c>
      <c r="BC82" s="226">
        <v>64.440977899258499</v>
      </c>
      <c r="BD82" s="226">
        <v>68.418914305223595</v>
      </c>
      <c r="BE82" s="226">
        <v>80.881405563689597</v>
      </c>
      <c r="BF82" s="226"/>
      <c r="BG82" s="228"/>
      <c r="BH82" s="226"/>
      <c r="BI82" s="928"/>
      <c r="BJ82" s="226"/>
      <c r="BK82" s="226"/>
      <c r="BL82" s="226"/>
      <c r="BM82" s="226"/>
      <c r="BN82" s="226"/>
      <c r="BO82" s="228"/>
      <c r="BP82" s="226"/>
      <c r="BQ82" s="928">
        <v>54.961959395608702</v>
      </c>
      <c r="BR82" s="226">
        <v>58.176254021346502</v>
      </c>
      <c r="BS82" s="226">
        <v>61.543980467038097</v>
      </c>
      <c r="BT82" s="226">
        <v>55.521858646047399</v>
      </c>
      <c r="BU82" s="226">
        <v>49.207888349514597</v>
      </c>
      <c r="BV82" s="226">
        <v>41.369416836307003</v>
      </c>
      <c r="BW82" s="228">
        <v>54.450810082365898</v>
      </c>
      <c r="BX82" s="226"/>
      <c r="BY82" s="928">
        <v>49.8372539652513</v>
      </c>
      <c r="BZ82" s="226">
        <v>48.270233024304702</v>
      </c>
      <c r="CA82" s="226">
        <v>56.260642270350999</v>
      </c>
      <c r="CB82" s="226">
        <v>71.482494212963005</v>
      </c>
      <c r="CC82" s="226">
        <v>36.421981332544298</v>
      </c>
      <c r="CD82" s="226">
        <v>34.082381729200598</v>
      </c>
      <c r="CE82" s="228">
        <v>37.658209199541702</v>
      </c>
      <c r="CF82" s="226"/>
      <c r="CG82" s="928">
        <v>57.620930272018903</v>
      </c>
      <c r="CH82" s="226">
        <v>60.917022438443198</v>
      </c>
      <c r="CI82" s="226">
        <v>71.211652510539693</v>
      </c>
      <c r="CJ82" s="226">
        <v>55.615583966827899</v>
      </c>
      <c r="CK82" s="226">
        <v>48.313991416309001</v>
      </c>
      <c r="CL82" s="226">
        <v>63.7915623882731</v>
      </c>
      <c r="CM82" s="228">
        <v>53.3293468840331</v>
      </c>
      <c r="CN82" s="226"/>
      <c r="CO82" s="928"/>
      <c r="CP82" s="226"/>
      <c r="CQ82" s="226"/>
      <c r="CR82" s="226"/>
      <c r="CS82" s="226"/>
      <c r="CT82" s="226"/>
      <c r="CU82" s="228"/>
      <c r="CV82" s="226"/>
      <c r="CW82" s="928">
        <v>72.052377843823393</v>
      </c>
      <c r="CX82" s="226"/>
      <c r="CY82" s="226"/>
      <c r="CZ82" s="226"/>
      <c r="DA82" s="226"/>
      <c r="DB82" s="226"/>
      <c r="DC82" s="228">
        <v>75.769389865563596</v>
      </c>
      <c r="DD82" s="226"/>
      <c r="DE82" s="928"/>
      <c r="DF82" s="226"/>
      <c r="DG82" s="226"/>
      <c r="DH82" s="226"/>
      <c r="DI82" s="226"/>
      <c r="DJ82" s="226"/>
      <c r="DK82" s="228"/>
      <c r="DL82" s="226"/>
      <c r="DM82" s="928">
        <v>53.9994400611765</v>
      </c>
      <c r="DN82" s="226">
        <v>46.523112359746598</v>
      </c>
      <c r="DO82" s="226">
        <v>54.403804582792901</v>
      </c>
      <c r="DP82" s="226">
        <v>61.206805592191998</v>
      </c>
      <c r="DQ82" s="226">
        <v>45.4594152046784</v>
      </c>
      <c r="DR82" s="226">
        <v>53.7489833641405</v>
      </c>
      <c r="DS82" s="228"/>
      <c r="DT82" s="226"/>
      <c r="DU82" s="928">
        <v>52.677778968512399</v>
      </c>
      <c r="DV82" s="226">
        <v>46.267127067467598</v>
      </c>
      <c r="DW82" s="226">
        <v>51.0609836065574</v>
      </c>
      <c r="DX82" s="226">
        <v>69.572783505154604</v>
      </c>
      <c r="DY82" s="226">
        <v>52.6594813068373</v>
      </c>
      <c r="DZ82" s="226"/>
      <c r="EA82" s="228"/>
      <c r="EB82" s="226"/>
      <c r="EC82" s="928">
        <v>56.558866569110002</v>
      </c>
      <c r="ED82" s="226">
        <v>49.650998230983099</v>
      </c>
      <c r="EE82" s="226"/>
      <c r="EF82" s="226"/>
      <c r="EG82" s="226"/>
      <c r="EH82" s="226"/>
      <c r="EI82" s="228"/>
      <c r="EJ82" s="586"/>
      <c r="EK82" s="928"/>
      <c r="EL82" s="586"/>
      <c r="EM82" s="586"/>
      <c r="EN82" s="586"/>
      <c r="EO82" s="586"/>
      <c r="EP82" s="586"/>
      <c r="EQ82" s="583"/>
      <c r="ER82" s="915"/>
    </row>
    <row r="83" spans="1:148" s="939" customFormat="1">
      <c r="A83" s="117" t="s">
        <v>0</v>
      </c>
      <c r="B83" s="288" t="s">
        <v>47</v>
      </c>
      <c r="C83" s="117" t="s">
        <v>293</v>
      </c>
      <c r="D83" s="288" t="s">
        <v>47</v>
      </c>
      <c r="E83" s="924">
        <v>82.660158658488896</v>
      </c>
      <c r="F83" s="156">
        <v>36.558518961329</v>
      </c>
      <c r="G83" s="156">
        <v>77.922669922669897</v>
      </c>
      <c r="H83" s="156">
        <v>44.662515001135198</v>
      </c>
      <c r="I83" s="156">
        <v>141.750823080922</v>
      </c>
      <c r="J83" s="156">
        <v>99.051852697253295</v>
      </c>
      <c r="K83" s="152">
        <v>84.645788505927001</v>
      </c>
      <c r="L83" s="156"/>
      <c r="M83" s="924">
        <v>83.624325992485794</v>
      </c>
      <c r="N83" s="156">
        <v>36.191046986652303</v>
      </c>
      <c r="O83" s="156">
        <v>88.489342806394305</v>
      </c>
      <c r="P83" s="156">
        <v>50.753745447840302</v>
      </c>
      <c r="Q83" s="156">
        <v>126.52042766386</v>
      </c>
      <c r="R83" s="156">
        <v>113.125568771454</v>
      </c>
      <c r="S83" s="152">
        <v>107.39863305521</v>
      </c>
      <c r="T83" s="156">
        <v>18.910335833061598</v>
      </c>
      <c r="U83" s="924">
        <v>81.314741101489204</v>
      </c>
      <c r="V83" s="156">
        <v>38.746438348413498</v>
      </c>
      <c r="W83" s="156">
        <v>30.202341869118001</v>
      </c>
      <c r="X83" s="156">
        <v>161.06793318047801</v>
      </c>
      <c r="Y83" s="156">
        <v>86.238316738134998</v>
      </c>
      <c r="Z83" s="156">
        <v>88.613481363996797</v>
      </c>
      <c r="AA83" s="152">
        <v>49.433041301627</v>
      </c>
      <c r="AB83" s="156"/>
      <c r="AC83" s="924">
        <v>66.274826317940295</v>
      </c>
      <c r="AD83" s="156">
        <v>70.774730945009594</v>
      </c>
      <c r="AE83" s="156"/>
      <c r="AF83" s="156"/>
      <c r="AG83" s="156"/>
      <c r="AH83" s="156"/>
      <c r="AI83" s="152"/>
      <c r="AJ83" s="156"/>
      <c r="AK83" s="924">
        <v>159.14365440264601</v>
      </c>
      <c r="AL83" s="156"/>
      <c r="AM83" s="156"/>
      <c r="AN83" s="156"/>
      <c r="AO83" s="156"/>
      <c r="AP83" s="156"/>
      <c r="AQ83" s="152">
        <v>168.588203463203</v>
      </c>
      <c r="AR83" s="156"/>
      <c r="AS83" s="924"/>
      <c r="AT83" s="156"/>
      <c r="AU83" s="156"/>
      <c r="AV83" s="156"/>
      <c r="AW83" s="156"/>
      <c r="AX83" s="156"/>
      <c r="AY83" s="152"/>
      <c r="AZ83" s="156"/>
      <c r="BA83" s="924">
        <v>59.241797582412303</v>
      </c>
      <c r="BB83" s="156">
        <v>46.132571585903101</v>
      </c>
      <c r="BC83" s="156">
        <v>78.443647543313503</v>
      </c>
      <c r="BD83" s="156">
        <v>61.797541823147803</v>
      </c>
      <c r="BE83" s="156">
        <v>73.751725580422502</v>
      </c>
      <c r="BF83" s="156"/>
      <c r="BG83" s="152"/>
      <c r="BH83" s="156"/>
      <c r="BI83" s="924"/>
      <c r="BJ83" s="156"/>
      <c r="BK83" s="156"/>
      <c r="BL83" s="156"/>
      <c r="BM83" s="156"/>
      <c r="BN83" s="156"/>
      <c r="BO83" s="152"/>
      <c r="BP83" s="156"/>
      <c r="BQ83" s="924">
        <v>8.9704064863983906</v>
      </c>
      <c r="BR83" s="156">
        <v>9.9816498844407295</v>
      </c>
      <c r="BS83" s="156">
        <v>10.824015526200499</v>
      </c>
      <c r="BT83" s="156">
        <v>15.030290825895101</v>
      </c>
      <c r="BU83" s="156">
        <v>11.3996359223301</v>
      </c>
      <c r="BV83" s="156">
        <v>4.4927553586396796</v>
      </c>
      <c r="BW83" s="152">
        <v>6.1852210671699597</v>
      </c>
      <c r="BX83" s="156"/>
      <c r="BY83" s="924">
        <v>9.5402648951416698</v>
      </c>
      <c r="BZ83" s="156">
        <v>10.354923578050601</v>
      </c>
      <c r="CA83" s="156">
        <v>10.3629574309186</v>
      </c>
      <c r="CB83" s="156">
        <v>15.0720486111111</v>
      </c>
      <c r="CC83" s="156">
        <v>4.7798369959921496</v>
      </c>
      <c r="CD83" s="156">
        <v>10.467781402936399</v>
      </c>
      <c r="CE83" s="152">
        <v>4.2006875102308099</v>
      </c>
      <c r="CF83" s="156"/>
      <c r="CG83" s="924">
        <v>8.6747335090697906</v>
      </c>
      <c r="CH83" s="156">
        <v>8.5013471189255494</v>
      </c>
      <c r="CI83" s="156">
        <v>23.450633269402399</v>
      </c>
      <c r="CJ83" s="156">
        <v>11.794402211472001</v>
      </c>
      <c r="CK83" s="156">
        <v>5.9969098712446396</v>
      </c>
      <c r="CL83" s="156">
        <v>2.6390775831247799</v>
      </c>
      <c r="CM83" s="152">
        <v>7.1014801508717698</v>
      </c>
      <c r="CN83" s="156"/>
      <c r="CO83" s="924"/>
      <c r="CP83" s="156"/>
      <c r="CQ83" s="156"/>
      <c r="CR83" s="156"/>
      <c r="CS83" s="156"/>
      <c r="CT83" s="156"/>
      <c r="CU83" s="152"/>
      <c r="CV83" s="156"/>
      <c r="CW83" s="924">
        <v>7.9428376805835503</v>
      </c>
      <c r="CX83" s="156"/>
      <c r="CY83" s="156"/>
      <c r="CZ83" s="156"/>
      <c r="DA83" s="156"/>
      <c r="DB83" s="156"/>
      <c r="DC83" s="152">
        <v>0.75801447776628705</v>
      </c>
      <c r="DD83" s="156"/>
      <c r="DE83" s="924"/>
      <c r="DF83" s="156"/>
      <c r="DG83" s="156"/>
      <c r="DH83" s="156"/>
      <c r="DI83" s="156"/>
      <c r="DJ83" s="156"/>
      <c r="DK83" s="152"/>
      <c r="DL83" s="156"/>
      <c r="DM83" s="924">
        <v>8.8450401017675198</v>
      </c>
      <c r="DN83" s="156">
        <v>4.4456465469605204</v>
      </c>
      <c r="DO83" s="156">
        <v>0.50583657587548603</v>
      </c>
      <c r="DP83" s="156">
        <v>17.199155895542098</v>
      </c>
      <c r="DQ83" s="156">
        <v>6.6212865497075999</v>
      </c>
      <c r="DR83" s="156">
        <v>24.892791127541599</v>
      </c>
      <c r="DS83" s="152"/>
      <c r="DT83" s="156"/>
      <c r="DU83" s="924">
        <v>8.1385795268753398</v>
      </c>
      <c r="DV83" s="156">
        <v>5.7950191570881202</v>
      </c>
      <c r="DW83" s="156">
        <v>0.47147540983606601</v>
      </c>
      <c r="DX83" s="156">
        <v>8.2404123711340205</v>
      </c>
      <c r="DY83" s="156">
        <v>1.6197372852812399</v>
      </c>
      <c r="DZ83" s="156"/>
      <c r="EA83" s="152"/>
      <c r="EB83" s="156"/>
      <c r="EC83" s="924">
        <v>10.2131169349475</v>
      </c>
      <c r="ED83" s="156">
        <v>11.836997725549701</v>
      </c>
      <c r="EE83" s="156"/>
      <c r="EF83" s="156"/>
      <c r="EG83" s="156"/>
      <c r="EH83" s="156"/>
      <c r="EI83" s="152"/>
      <c r="EJ83" s="587"/>
      <c r="EK83" s="924"/>
      <c r="EL83" s="587"/>
      <c r="EM83" s="587"/>
      <c r="EN83" s="587"/>
      <c r="EO83" s="587"/>
      <c r="EP83" s="587"/>
      <c r="EQ83" s="584"/>
      <c r="ER83" s="915"/>
    </row>
    <row r="84" spans="1:148" s="938" customFormat="1">
      <c r="A84" s="220" t="s">
        <v>74</v>
      </c>
      <c r="B84" s="221" t="s">
        <v>47</v>
      </c>
      <c r="C84" s="220" t="s">
        <v>295</v>
      </c>
      <c r="D84" s="221" t="s">
        <v>47</v>
      </c>
      <c r="E84" s="943">
        <v>1035.86107485293</v>
      </c>
      <c r="F84" s="224">
        <v>838.47647780241095</v>
      </c>
      <c r="G84" s="224">
        <v>875.21849138515802</v>
      </c>
      <c r="H84" s="224">
        <v>968.58476857708104</v>
      </c>
      <c r="I84" s="224">
        <v>1097.96011667533</v>
      </c>
      <c r="J84" s="224">
        <v>1139.70063912349</v>
      </c>
      <c r="K84" s="944">
        <v>1234.2163843355099</v>
      </c>
      <c r="L84" s="224"/>
      <c r="M84" s="943">
        <v>942.77520719147401</v>
      </c>
      <c r="N84" s="224">
        <v>841.92071071991199</v>
      </c>
      <c r="O84" s="224">
        <v>824.09618117229104</v>
      </c>
      <c r="P84" s="224">
        <v>885.79099248605496</v>
      </c>
      <c r="Q84" s="224">
        <v>1036.6544599969</v>
      </c>
      <c r="R84" s="224">
        <v>1046.09970463798</v>
      </c>
      <c r="S84" s="944">
        <v>1047.69412391266</v>
      </c>
      <c r="T84" s="224">
        <v>832.63101836756903</v>
      </c>
      <c r="U84" s="943">
        <v>1165.7548767317901</v>
      </c>
      <c r="V84" s="224">
        <v>883.51682664265604</v>
      </c>
      <c r="W84" s="224">
        <v>1165.1316480630301</v>
      </c>
      <c r="X84" s="224">
        <v>1175.7156894857501</v>
      </c>
      <c r="Y84" s="224">
        <v>1224.92041572789</v>
      </c>
      <c r="Z84" s="224">
        <v>1313.20824742268</v>
      </c>
      <c r="AA84" s="944">
        <v>1434.8817271589501</v>
      </c>
      <c r="AB84" s="224"/>
      <c r="AC84" s="943">
        <v>954.82447895382097</v>
      </c>
      <c r="AD84" s="224">
        <v>995.351761757335</v>
      </c>
      <c r="AE84" s="224"/>
      <c r="AF84" s="224"/>
      <c r="AG84" s="224"/>
      <c r="AH84" s="224"/>
      <c r="AI84" s="944"/>
      <c r="AJ84" s="224"/>
      <c r="AK84" s="943">
        <v>1134.80239768499</v>
      </c>
      <c r="AL84" s="224"/>
      <c r="AM84" s="224"/>
      <c r="AN84" s="224"/>
      <c r="AO84" s="224"/>
      <c r="AP84" s="224"/>
      <c r="AQ84" s="944">
        <v>1144.9981060606101</v>
      </c>
      <c r="AR84" s="224"/>
      <c r="AS84" s="943"/>
      <c r="AT84" s="224"/>
      <c r="AU84" s="224"/>
      <c r="AV84" s="224"/>
      <c r="AW84" s="224"/>
      <c r="AX84" s="224"/>
      <c r="AY84" s="944"/>
      <c r="AZ84" s="224"/>
      <c r="BA84" s="943">
        <v>714.91680843297502</v>
      </c>
      <c r="BB84" s="224">
        <v>613.54598017621197</v>
      </c>
      <c r="BC84" s="224">
        <v>737.63061131210497</v>
      </c>
      <c r="BD84" s="224">
        <v>760.903892113349</v>
      </c>
      <c r="BE84" s="224">
        <v>843.19598410374397</v>
      </c>
      <c r="BF84" s="224"/>
      <c r="BG84" s="944"/>
      <c r="BH84" s="224"/>
      <c r="BI84" s="943"/>
      <c r="BJ84" s="224"/>
      <c r="BK84" s="224"/>
      <c r="BL84" s="224"/>
      <c r="BM84" s="224"/>
      <c r="BN84" s="224"/>
      <c r="BO84" s="944"/>
      <c r="BP84" s="224"/>
      <c r="BQ84" s="943">
        <v>845.50430415660298</v>
      </c>
      <c r="BR84" s="224">
        <v>748.91825294511602</v>
      </c>
      <c r="BS84" s="224">
        <v>723.58542540537201</v>
      </c>
      <c r="BT84" s="224">
        <v>869.85668569598499</v>
      </c>
      <c r="BU84" s="224">
        <v>840.64550970873802</v>
      </c>
      <c r="BV84" s="224">
        <v>837.60004789845505</v>
      </c>
      <c r="BW84" s="944">
        <v>974.52184523789504</v>
      </c>
      <c r="BX84" s="224"/>
      <c r="BY84" s="943">
        <v>667.38910601897396</v>
      </c>
      <c r="BZ84" s="224">
        <v>615.77399148083202</v>
      </c>
      <c r="CA84" s="224">
        <v>668.59870550161804</v>
      </c>
      <c r="CB84" s="224">
        <v>652.12340856481501</v>
      </c>
      <c r="CC84" s="224">
        <v>668.22874357801902</v>
      </c>
      <c r="CD84" s="224">
        <v>622.74388254486098</v>
      </c>
      <c r="CE84" s="944">
        <v>768.71468325421495</v>
      </c>
      <c r="CF84" s="224"/>
      <c r="CG84" s="943">
        <v>937.91998168774205</v>
      </c>
      <c r="CH84" s="224">
        <v>841.98712452162601</v>
      </c>
      <c r="CI84" s="224">
        <v>1035.4860663054701</v>
      </c>
      <c r="CJ84" s="224">
        <v>932.956288873532</v>
      </c>
      <c r="CK84" s="224">
        <v>874.94609442060096</v>
      </c>
      <c r="CL84" s="224">
        <v>1019.60850911691</v>
      </c>
      <c r="CM84" s="944">
        <v>995.90612638174105</v>
      </c>
      <c r="CN84" s="224"/>
      <c r="CO84" s="943"/>
      <c r="CP84" s="224"/>
      <c r="CQ84" s="224"/>
      <c r="CR84" s="224"/>
      <c r="CS84" s="224"/>
      <c r="CT84" s="224"/>
      <c r="CU84" s="944"/>
      <c r="CV84" s="224"/>
      <c r="CW84" s="943">
        <v>829.91615003791105</v>
      </c>
      <c r="CX84" s="224"/>
      <c r="CY84" s="224"/>
      <c r="CZ84" s="224"/>
      <c r="DA84" s="224"/>
      <c r="DB84" s="224"/>
      <c r="DC84" s="944">
        <v>967.35832471561503</v>
      </c>
      <c r="DD84" s="224"/>
      <c r="DE84" s="943"/>
      <c r="DF84" s="224"/>
      <c r="DG84" s="224"/>
      <c r="DH84" s="224"/>
      <c r="DI84" s="224"/>
      <c r="DJ84" s="224"/>
      <c r="DK84" s="944"/>
      <c r="DL84" s="224"/>
      <c r="DM84" s="943">
        <v>679.36412513636105</v>
      </c>
      <c r="DN84" s="224">
        <v>571.12292855439398</v>
      </c>
      <c r="DO84" s="224">
        <v>635.57025507998299</v>
      </c>
      <c r="DP84" s="224">
        <v>595.69401213400101</v>
      </c>
      <c r="DQ84" s="224">
        <v>675.72748538011695</v>
      </c>
      <c r="DR84" s="224">
        <v>799.61072088724598</v>
      </c>
      <c r="DS84" s="944"/>
      <c r="DT84" s="224"/>
      <c r="DU84" s="943">
        <v>617.64380181413003</v>
      </c>
      <c r="DV84" s="224">
        <v>520.330164136039</v>
      </c>
      <c r="DW84" s="224">
        <v>644.26819672131103</v>
      </c>
      <c r="DX84" s="224">
        <v>601.69402061855703</v>
      </c>
      <c r="DY84" s="224">
        <v>639.85213876726198</v>
      </c>
      <c r="DZ84" s="224"/>
      <c r="EA84" s="944"/>
      <c r="EB84" s="224"/>
      <c r="EC84" s="943">
        <v>798.88692297459102</v>
      </c>
      <c r="ED84" s="224">
        <v>650.53879201415202</v>
      </c>
      <c r="EE84" s="224"/>
      <c r="EF84" s="224"/>
      <c r="EG84" s="224"/>
      <c r="EH84" s="224"/>
      <c r="EI84" s="944"/>
      <c r="EJ84" s="223"/>
      <c r="EK84" s="943"/>
      <c r="EL84" s="223"/>
      <c r="EM84" s="223"/>
      <c r="EN84" s="223"/>
      <c r="EO84" s="223"/>
      <c r="EP84" s="223"/>
      <c r="EQ84" s="225"/>
      <c r="ER84" s="915"/>
    </row>
    <row r="85" spans="1:148" s="915" customFormat="1">
      <c r="A85" s="18" t="s">
        <v>75</v>
      </c>
      <c r="B85" s="19" t="s">
        <v>47</v>
      </c>
      <c r="C85" s="18" t="s">
        <v>296</v>
      </c>
      <c r="D85" s="19" t="s">
        <v>47</v>
      </c>
      <c r="E85" s="892">
        <v>2280.5399460251501</v>
      </c>
      <c r="F85" s="155">
        <v>1867.55464906829</v>
      </c>
      <c r="G85" s="155">
        <v>2021.88129154796</v>
      </c>
      <c r="H85" s="155">
        <v>2624.6769809607199</v>
      </c>
      <c r="I85" s="155">
        <v>2158.8177958759302</v>
      </c>
      <c r="J85" s="155">
        <v>2264.5064673210099</v>
      </c>
      <c r="K85" s="945">
        <v>2646.8252807010699</v>
      </c>
      <c r="L85" s="155"/>
      <c r="M85" s="892">
        <v>2371.8138565673999</v>
      </c>
      <c r="N85" s="155">
        <v>1850.0538699353001</v>
      </c>
      <c r="O85" s="155">
        <v>2284.0703374778</v>
      </c>
      <c r="P85" s="155">
        <v>2379.9920250772102</v>
      </c>
      <c r="Q85" s="155">
        <v>2432.66076132431</v>
      </c>
      <c r="R85" s="155">
        <v>2617.8753093318401</v>
      </c>
      <c r="S85" s="945">
        <v>2856.1009231315502</v>
      </c>
      <c r="T85" s="155">
        <v>2039.03945223345</v>
      </c>
      <c r="U85" s="892">
        <v>2153.17458380065</v>
      </c>
      <c r="V85" s="155">
        <v>1719.7333135880999</v>
      </c>
      <c r="W85" s="1118">
        <v>3205.5426789231801</v>
      </c>
      <c r="X85" s="155">
        <v>1811.4955781198801</v>
      </c>
      <c r="Y85" s="155">
        <v>1942.7787629914999</v>
      </c>
      <c r="Z85" s="155">
        <v>2231.8517049960401</v>
      </c>
      <c r="AA85" s="945">
        <v>2679.2043804755899</v>
      </c>
      <c r="AB85" s="155"/>
      <c r="AC85" s="892">
        <v>3513.0211824002199</v>
      </c>
      <c r="AD85" s="155">
        <v>2706.35883827215</v>
      </c>
      <c r="AE85" s="155"/>
      <c r="AF85" s="155"/>
      <c r="AG85" s="155"/>
      <c r="AH85" s="155"/>
      <c r="AI85" s="945"/>
      <c r="AJ85" s="155"/>
      <c r="AK85" s="892">
        <v>1766.4766432410099</v>
      </c>
      <c r="AL85" s="155"/>
      <c r="AM85" s="155"/>
      <c r="AN85" s="155"/>
      <c r="AO85" s="155"/>
      <c r="AP85" s="155"/>
      <c r="AQ85" s="945">
        <v>1907.57278138528</v>
      </c>
      <c r="AR85" s="155"/>
      <c r="AS85" s="892"/>
      <c r="AT85" s="155"/>
      <c r="AU85" s="155"/>
      <c r="AV85" s="155"/>
      <c r="AW85" s="155"/>
      <c r="AX85" s="155"/>
      <c r="AY85" s="945"/>
      <c r="AZ85" s="155"/>
      <c r="BA85" s="892">
        <v>2349.58136628088</v>
      </c>
      <c r="BB85" s="155">
        <v>2033.65239537445</v>
      </c>
      <c r="BC85" s="155">
        <v>2389.92243478814</v>
      </c>
      <c r="BD85" s="155">
        <v>2158.7012632297701</v>
      </c>
      <c r="BE85" s="155">
        <v>2305.5839782472299</v>
      </c>
      <c r="BF85" s="155"/>
      <c r="BG85" s="945"/>
      <c r="BH85" s="155"/>
      <c r="BI85" s="892"/>
      <c r="BJ85" s="155"/>
      <c r="BK85" s="155"/>
      <c r="BL85" s="155"/>
      <c r="BM85" s="155"/>
      <c r="BN85" s="155"/>
      <c r="BO85" s="945"/>
      <c r="BP85" s="155"/>
      <c r="BQ85" s="892">
        <v>2014.6217012382101</v>
      </c>
      <c r="BR85" s="155">
        <v>1645.6813351451201</v>
      </c>
      <c r="BS85" s="155">
        <v>1959.7341764227101</v>
      </c>
      <c r="BT85" s="155">
        <v>1971.35339458623</v>
      </c>
      <c r="BU85" s="155">
        <v>1810.68859223301</v>
      </c>
      <c r="BV85" s="155">
        <v>1979.8943839061201</v>
      </c>
      <c r="BW85" s="945">
        <v>2377.6037451852599</v>
      </c>
      <c r="BX85" s="155"/>
      <c r="BY85" s="892">
        <v>2032.1063363866899</v>
      </c>
      <c r="BZ85" s="155">
        <v>1547.44186920571</v>
      </c>
      <c r="CA85" s="155">
        <v>1962.04555638536</v>
      </c>
      <c r="CB85" s="155">
        <v>2065.4129050925899</v>
      </c>
      <c r="CC85" s="155">
        <v>2097.0793770341902</v>
      </c>
      <c r="CD85" s="155">
        <v>2193.5444535073402</v>
      </c>
      <c r="CE85" s="945">
        <v>2569.41430676052</v>
      </c>
      <c r="CF85" s="155"/>
      <c r="CG85" s="892">
        <v>2005.54973870764</v>
      </c>
      <c r="CH85" s="155">
        <v>1737.5479502130099</v>
      </c>
      <c r="CI85" s="155">
        <v>1868.0744721281901</v>
      </c>
      <c r="CJ85" s="155">
        <v>1648.49740843124</v>
      </c>
      <c r="CK85" s="155">
        <v>1832.0142489270399</v>
      </c>
      <c r="CL85" s="155">
        <v>1787.92706471219</v>
      </c>
      <c r="CM85" s="945">
        <v>2473.6498283567298</v>
      </c>
      <c r="CN85" s="155"/>
      <c r="CO85" s="892"/>
      <c r="CP85" s="155"/>
      <c r="CQ85" s="155"/>
      <c r="CR85" s="155"/>
      <c r="CS85" s="155"/>
      <c r="CT85" s="155"/>
      <c r="CU85" s="945"/>
      <c r="CV85" s="155"/>
      <c r="CW85" s="892">
        <v>1806.3809902242599</v>
      </c>
      <c r="CX85" s="155"/>
      <c r="CY85" s="155"/>
      <c r="CZ85" s="155"/>
      <c r="DA85" s="155"/>
      <c r="DB85" s="155"/>
      <c r="DC85" s="945">
        <v>2121.2213029989698</v>
      </c>
      <c r="DD85" s="155"/>
      <c r="DE85" s="892"/>
      <c r="DF85" s="155"/>
      <c r="DG85" s="155"/>
      <c r="DH85" s="155"/>
      <c r="DI85" s="155"/>
      <c r="DJ85" s="155"/>
      <c r="DK85" s="945"/>
      <c r="DL85" s="155"/>
      <c r="DM85" s="892">
        <v>1646.3361608129801</v>
      </c>
      <c r="DN85" s="155">
        <v>1254.6530092309799</v>
      </c>
      <c r="DO85" s="155">
        <v>1487.3320363164701</v>
      </c>
      <c r="DP85" s="155">
        <v>1709.5774202057501</v>
      </c>
      <c r="DQ85" s="155">
        <v>1786.0378947368399</v>
      </c>
      <c r="DR85" s="155">
        <v>1904.53049907579</v>
      </c>
      <c r="DS85" s="945"/>
      <c r="DT85" s="155"/>
      <c r="DU85" s="892">
        <v>1764.07929193424</v>
      </c>
      <c r="DV85" s="155">
        <v>1490.3499124923101</v>
      </c>
      <c r="DW85" s="155">
        <v>1616.88262295082</v>
      </c>
      <c r="DX85" s="155">
        <v>1837.26020618557</v>
      </c>
      <c r="DY85" s="155">
        <v>1990.92960592792</v>
      </c>
      <c r="DZ85" s="155"/>
      <c r="EA85" s="945"/>
      <c r="EB85" s="155"/>
      <c r="EC85" s="892">
        <v>1418.3239324198501</v>
      </c>
      <c r="ED85" s="155">
        <v>1027.6360879454101</v>
      </c>
      <c r="EE85" s="155"/>
      <c r="EF85" s="155"/>
      <c r="EG85" s="155"/>
      <c r="EH85" s="155"/>
      <c r="EI85" s="945"/>
      <c r="EJ85" s="129"/>
      <c r="EK85" s="892"/>
      <c r="EL85" s="129"/>
      <c r="EM85" s="129"/>
      <c r="EN85" s="129"/>
      <c r="EO85" s="129"/>
      <c r="EP85" s="129"/>
      <c r="EQ85" s="130"/>
    </row>
    <row r="86" spans="1:148" s="915" customFormat="1">
      <c r="A86" s="908" t="s">
        <v>363</v>
      </c>
      <c r="B86" s="603" t="s">
        <v>47</v>
      </c>
      <c r="C86" s="908" t="s">
        <v>297</v>
      </c>
      <c r="D86" s="603" t="s">
        <v>47</v>
      </c>
      <c r="E86" s="909">
        <v>1702.79375</v>
      </c>
      <c r="F86" s="946">
        <v>1347.25</v>
      </c>
      <c r="G86" s="946">
        <v>1519.4666666666701</v>
      </c>
      <c r="H86" s="946">
        <v>2021.4325221238901</v>
      </c>
      <c r="I86" s="946">
        <v>1692.9754601227</v>
      </c>
      <c r="J86" s="946">
        <v>1749.73917421954</v>
      </c>
      <c r="K86" s="947">
        <v>2088.7364130434798</v>
      </c>
      <c r="L86" s="946"/>
      <c r="M86" s="909">
        <v>1913.0188425302799</v>
      </c>
      <c r="N86" s="946">
        <v>1455.92258064516</v>
      </c>
      <c r="O86" s="946">
        <v>1733.3498349834999</v>
      </c>
      <c r="P86" s="946">
        <v>2077.0571428571402</v>
      </c>
      <c r="Q86" s="946">
        <v>1938.0860927152301</v>
      </c>
      <c r="R86" s="946">
        <v>2357.1091350040401</v>
      </c>
      <c r="S86" s="947">
        <v>2624.2386831275699</v>
      </c>
      <c r="T86" s="946">
        <v>1573.91228070175</v>
      </c>
      <c r="U86" s="909">
        <v>1399.0362997658101</v>
      </c>
      <c r="V86" s="946">
        <v>1191.9744408945701</v>
      </c>
      <c r="W86" s="946" t="s">
        <v>9</v>
      </c>
      <c r="X86" s="946">
        <v>1394.2941176470599</v>
      </c>
      <c r="Y86" s="946">
        <v>1585.1459854014599</v>
      </c>
      <c r="Z86" s="946" t="s">
        <v>9</v>
      </c>
      <c r="AA86" s="947" t="s">
        <v>9</v>
      </c>
      <c r="AB86" s="946"/>
      <c r="AC86" s="909">
        <v>2707.5263157894701</v>
      </c>
      <c r="AD86" s="946">
        <v>2196.29</v>
      </c>
      <c r="AE86" s="946"/>
      <c r="AF86" s="946"/>
      <c r="AG86" s="946"/>
      <c r="AH86" s="946"/>
      <c r="AI86" s="947"/>
      <c r="AJ86" s="946"/>
      <c r="AK86" s="909" t="s">
        <v>9</v>
      </c>
      <c r="AL86" s="946"/>
      <c r="AM86" s="946"/>
      <c r="AN86" s="946"/>
      <c r="AO86" s="946"/>
      <c r="AP86" s="946"/>
      <c r="AQ86" s="947" t="s">
        <v>9</v>
      </c>
      <c r="AR86" s="946"/>
      <c r="AS86" s="909"/>
      <c r="AT86" s="946"/>
      <c r="AU86" s="946"/>
      <c r="AV86" s="946"/>
      <c r="AW86" s="946"/>
      <c r="AX86" s="946"/>
      <c r="AY86" s="947"/>
      <c r="AZ86" s="946"/>
      <c r="BA86" s="909">
        <v>1866.72297297297</v>
      </c>
      <c r="BB86" s="946">
        <v>1184.86461538462</v>
      </c>
      <c r="BC86" s="946">
        <v>2054.6</v>
      </c>
      <c r="BD86" s="946">
        <v>1941.02689486553</v>
      </c>
      <c r="BE86" s="946">
        <v>1959.32222222222</v>
      </c>
      <c r="BF86" s="946"/>
      <c r="BG86" s="947"/>
      <c r="BH86" s="946"/>
      <c r="BI86" s="909"/>
      <c r="BJ86" s="946"/>
      <c r="BK86" s="946"/>
      <c r="BL86" s="946"/>
      <c r="BM86" s="946"/>
      <c r="BN86" s="946"/>
      <c r="BO86" s="947"/>
      <c r="BP86" s="946"/>
      <c r="BQ86" s="909">
        <v>1501.9507042253499</v>
      </c>
      <c r="BR86" s="946">
        <v>1312.2142857142901</v>
      </c>
      <c r="BS86" s="946">
        <v>1492.3062500000001</v>
      </c>
      <c r="BT86" s="946">
        <v>1395.85546875</v>
      </c>
      <c r="BU86" s="946">
        <v>1475.11029411765</v>
      </c>
      <c r="BV86" s="946">
        <v>1634.234375</v>
      </c>
      <c r="BW86" s="947">
        <v>1938.3304347826099</v>
      </c>
      <c r="BX86" s="946"/>
      <c r="BY86" s="909">
        <v>1570.1</v>
      </c>
      <c r="BZ86" s="946">
        <v>1293.07456140351</v>
      </c>
      <c r="CA86" s="946">
        <v>1605.62080536913</v>
      </c>
      <c r="CB86" s="946">
        <v>1657.56056338028</v>
      </c>
      <c r="CC86" s="946" t="s">
        <v>9</v>
      </c>
      <c r="CD86" s="946" t="s">
        <v>9</v>
      </c>
      <c r="CE86" s="947">
        <v>2129.1777777777802</v>
      </c>
      <c r="CF86" s="946"/>
      <c r="CG86" s="909">
        <v>1475.11029411765</v>
      </c>
      <c r="CH86" s="946">
        <v>1312.2142857142901</v>
      </c>
      <c r="CI86" s="946">
        <v>1228.76</v>
      </c>
      <c r="CJ86" s="946">
        <v>1389.7553191489401</v>
      </c>
      <c r="CK86" s="946">
        <v>1498.1521739130401</v>
      </c>
      <c r="CL86" s="946">
        <v>1480.70254957507</v>
      </c>
      <c r="CM86" s="947">
        <v>2041.22307692308</v>
      </c>
      <c r="CN86" s="946"/>
      <c r="CO86" s="909"/>
      <c r="CP86" s="946"/>
      <c r="CQ86" s="946"/>
      <c r="CR86" s="946"/>
      <c r="CS86" s="946"/>
      <c r="CT86" s="946"/>
      <c r="CU86" s="947"/>
      <c r="CV86" s="946"/>
      <c r="CW86" s="909">
        <v>949.40384615384596</v>
      </c>
      <c r="CX86" s="946"/>
      <c r="CY86" s="946"/>
      <c r="CZ86" s="946"/>
      <c r="DA86" s="946"/>
      <c r="DB86" s="946"/>
      <c r="DC86" s="947" t="s">
        <v>9</v>
      </c>
      <c r="DD86" s="946"/>
      <c r="DE86" s="909"/>
      <c r="DF86" s="946"/>
      <c r="DG86" s="946"/>
      <c r="DH86" s="946"/>
      <c r="DI86" s="946"/>
      <c r="DJ86" s="946"/>
      <c r="DK86" s="947"/>
      <c r="DL86" s="946"/>
      <c r="DM86" s="909">
        <v>1280.6090909090899</v>
      </c>
      <c r="DN86" s="946">
        <v>1061.78260869565</v>
      </c>
      <c r="DO86" s="946" t="s">
        <v>9</v>
      </c>
      <c r="DP86" s="946" t="s">
        <v>9</v>
      </c>
      <c r="DQ86" s="946">
        <v>1379.1</v>
      </c>
      <c r="DR86" s="946" t="s">
        <v>9</v>
      </c>
      <c r="DS86" s="947"/>
      <c r="DT86" s="946"/>
      <c r="DU86" s="909">
        <v>1372.9781420765</v>
      </c>
      <c r="DV86" s="946">
        <v>1252.01542416452</v>
      </c>
      <c r="DW86" s="946" t="s">
        <v>9</v>
      </c>
      <c r="DX86" s="946" t="s">
        <v>9</v>
      </c>
      <c r="DY86" s="946" t="s">
        <v>9</v>
      </c>
      <c r="DZ86" s="946"/>
      <c r="EA86" s="947"/>
      <c r="EB86" s="946"/>
      <c r="EC86" s="909">
        <v>1154.11805555556</v>
      </c>
      <c r="ED86" s="946">
        <v>595.46474358974399</v>
      </c>
      <c r="EE86" s="946"/>
      <c r="EF86" s="946"/>
      <c r="EG86" s="946"/>
      <c r="EH86" s="946"/>
      <c r="EI86" s="947"/>
      <c r="EJ86" s="976"/>
      <c r="EK86" s="909"/>
      <c r="EL86" s="976"/>
      <c r="EM86" s="976"/>
      <c r="EN86" s="976"/>
      <c r="EO86" s="946"/>
      <c r="EP86" s="946"/>
      <c r="EQ86" s="948"/>
    </row>
    <row r="87" spans="1:148" s="915" customFormat="1">
      <c r="A87" s="908" t="s">
        <v>614</v>
      </c>
      <c r="B87" s="603" t="s">
        <v>47</v>
      </c>
      <c r="C87" s="908"/>
      <c r="D87" s="603"/>
      <c r="E87" s="909">
        <v>2169.8507462686598</v>
      </c>
      <c r="F87" s="946">
        <v>1741.375</v>
      </c>
      <c r="G87" s="946">
        <v>1907.3981132075501</v>
      </c>
      <c r="H87" s="946">
        <v>2332.79232111693</v>
      </c>
      <c r="I87" s="946">
        <v>2215.2803468208099</v>
      </c>
      <c r="J87" s="946">
        <v>2276.8019801980199</v>
      </c>
      <c r="K87" s="947">
        <v>2779.85811732606</v>
      </c>
      <c r="L87" s="946"/>
      <c r="M87" s="909">
        <v>2357.1091350040401</v>
      </c>
      <c r="N87" s="946">
        <v>1741.375</v>
      </c>
      <c r="O87" s="946">
        <v>2065.2997032640901</v>
      </c>
      <c r="P87" s="946">
        <v>2399.2575107296102</v>
      </c>
      <c r="Q87" s="946">
        <v>2481.4898081534802</v>
      </c>
      <c r="R87" s="946">
        <v>2713.8737373737399</v>
      </c>
      <c r="S87" s="947">
        <v>2843.0684326710798</v>
      </c>
      <c r="T87" s="946">
        <v>2178.9851851851899</v>
      </c>
      <c r="U87" s="909">
        <v>1859.57142857143</v>
      </c>
      <c r="V87" s="946">
        <v>1475.4198473282399</v>
      </c>
      <c r="W87" s="946" t="s">
        <v>9</v>
      </c>
      <c r="X87" s="946">
        <v>1692.9754601227</v>
      </c>
      <c r="Y87" s="946">
        <v>1971.07512953368</v>
      </c>
      <c r="Z87" s="946" t="s">
        <v>9</v>
      </c>
      <c r="AA87" s="947" t="s">
        <v>9</v>
      </c>
      <c r="AB87" s="946"/>
      <c r="AC87" s="909">
        <v>3337.8378378378402</v>
      </c>
      <c r="AD87" s="946">
        <v>2595.7852348993301</v>
      </c>
      <c r="AE87" s="946"/>
      <c r="AF87" s="946"/>
      <c r="AG87" s="946"/>
      <c r="AH87" s="946"/>
      <c r="AI87" s="947"/>
      <c r="AJ87" s="946"/>
      <c r="AK87" s="909" t="s">
        <v>9</v>
      </c>
      <c r="AL87" s="946"/>
      <c r="AM87" s="946"/>
      <c r="AN87" s="946"/>
      <c r="AO87" s="946"/>
      <c r="AP87" s="946"/>
      <c r="AQ87" s="947" t="s">
        <v>9</v>
      </c>
      <c r="AR87" s="946"/>
      <c r="AS87" s="909"/>
      <c r="AT87" s="946"/>
      <c r="AU87" s="946"/>
      <c r="AV87" s="946"/>
      <c r="AW87" s="946"/>
      <c r="AX87" s="946"/>
      <c r="AY87" s="947"/>
      <c r="AZ87" s="946"/>
      <c r="BA87" s="909">
        <v>2225.7476635513999</v>
      </c>
      <c r="BB87" s="946">
        <v>1768.6041666666699</v>
      </c>
      <c r="BC87" s="946">
        <v>2225.60202020202</v>
      </c>
      <c r="BD87" s="946">
        <v>2225.7476635513999</v>
      </c>
      <c r="BE87" s="946">
        <v>2224.4349315068498</v>
      </c>
      <c r="BF87" s="946"/>
      <c r="BG87" s="947"/>
      <c r="BH87" s="946"/>
      <c r="BI87" s="909"/>
      <c r="BJ87" s="946"/>
      <c r="BK87" s="946"/>
      <c r="BL87" s="946"/>
      <c r="BM87" s="946"/>
      <c r="BN87" s="946"/>
      <c r="BO87" s="947"/>
      <c r="BP87" s="946"/>
      <c r="BQ87" s="909">
        <v>1948.3898305084699</v>
      </c>
      <c r="BR87" s="946">
        <v>1659.56043956044</v>
      </c>
      <c r="BS87" s="946">
        <v>1913.9919354838701</v>
      </c>
      <c r="BT87" s="946">
        <v>1801.1518987341799</v>
      </c>
      <c r="BU87" s="946">
        <v>1752.8409090909099</v>
      </c>
      <c r="BV87" s="946">
        <v>2004.1818181818201</v>
      </c>
      <c r="BW87" s="947">
        <v>2289.7649999999999</v>
      </c>
      <c r="BX87" s="946"/>
      <c r="BY87" s="909">
        <v>1948.3898305084699</v>
      </c>
      <c r="BZ87" s="946">
        <v>1534.8520179372199</v>
      </c>
      <c r="CA87" s="946">
        <v>1701.1538461538501</v>
      </c>
      <c r="CB87" s="946">
        <v>1994.87603305785</v>
      </c>
      <c r="CC87" s="946" t="s">
        <v>9</v>
      </c>
      <c r="CD87" s="946" t="s">
        <v>9</v>
      </c>
      <c r="CE87" s="947">
        <v>2429.4947368421099</v>
      </c>
      <c r="CF87" s="946"/>
      <c r="CG87" s="909">
        <v>1934.5491803278701</v>
      </c>
      <c r="CH87" s="946">
        <v>1683.2821229050301</v>
      </c>
      <c r="CI87" s="946">
        <v>1436.8227848101301</v>
      </c>
      <c r="CJ87" s="946">
        <v>1555.91573033708</v>
      </c>
      <c r="CK87" s="946">
        <v>1703.66109785203</v>
      </c>
      <c r="CL87" s="946">
        <v>1727.01739130435</v>
      </c>
      <c r="CM87" s="947">
        <v>2358.4397163120602</v>
      </c>
      <c r="CN87" s="946"/>
      <c r="CO87" s="909"/>
      <c r="CP87" s="946"/>
      <c r="CQ87" s="946"/>
      <c r="CR87" s="946"/>
      <c r="CS87" s="946"/>
      <c r="CT87" s="946"/>
      <c r="CU87" s="947"/>
      <c r="CV87" s="946"/>
      <c r="CW87" s="909">
        <v>1487.2</v>
      </c>
      <c r="CX87" s="946"/>
      <c r="CY87" s="946"/>
      <c r="CZ87" s="946"/>
      <c r="DA87" s="946"/>
      <c r="DB87" s="946"/>
      <c r="DC87" s="947" t="s">
        <v>9</v>
      </c>
      <c r="DD87" s="946"/>
      <c r="DE87" s="909"/>
      <c r="DF87" s="946"/>
      <c r="DG87" s="946"/>
      <c r="DH87" s="946"/>
      <c r="DI87" s="946"/>
      <c r="DJ87" s="946"/>
      <c r="DK87" s="947"/>
      <c r="DL87" s="946"/>
      <c r="DM87" s="909">
        <v>1617.6829268292699</v>
      </c>
      <c r="DN87" s="946">
        <v>1314.47008547009</v>
      </c>
      <c r="DO87" s="946" t="s">
        <v>9</v>
      </c>
      <c r="DP87" s="946" t="s">
        <v>9</v>
      </c>
      <c r="DQ87" s="946">
        <v>1850.5743243243201</v>
      </c>
      <c r="DR87" s="946" t="s">
        <v>9</v>
      </c>
      <c r="DS87" s="947"/>
      <c r="DT87" s="946"/>
      <c r="DU87" s="909">
        <v>1733.8856088560899</v>
      </c>
      <c r="DV87" s="946">
        <v>1363.74796747967</v>
      </c>
      <c r="DW87" s="946" t="s">
        <v>9</v>
      </c>
      <c r="DX87" s="946" t="s">
        <v>9</v>
      </c>
      <c r="DY87" s="946" t="s">
        <v>9</v>
      </c>
      <c r="DZ87" s="946"/>
      <c r="EA87" s="947"/>
      <c r="EB87" s="946"/>
      <c r="EC87" s="909">
        <v>1325.29752066116</v>
      </c>
      <c r="ED87" s="946">
        <v>1201.1206896551701</v>
      </c>
      <c r="EE87" s="946"/>
      <c r="EF87" s="946"/>
      <c r="EG87" s="946"/>
      <c r="EH87" s="946"/>
      <c r="EI87" s="947"/>
      <c r="EJ87" s="976"/>
      <c r="EK87" s="909"/>
      <c r="EL87" s="976"/>
      <c r="EM87" s="976"/>
      <c r="EN87" s="976"/>
      <c r="EO87" s="946"/>
      <c r="EP87" s="946"/>
      <c r="EQ87" s="948"/>
    </row>
    <row r="88" spans="1:148" s="938" customFormat="1">
      <c r="A88" s="219" t="s">
        <v>362</v>
      </c>
      <c r="B88" s="555" t="s">
        <v>47</v>
      </c>
      <c r="C88" s="219" t="s">
        <v>298</v>
      </c>
      <c r="D88" s="555" t="s">
        <v>47</v>
      </c>
      <c r="E88" s="516">
        <v>2670.55733333333</v>
      </c>
      <c r="F88" s="226">
        <v>2492.2144927536201</v>
      </c>
      <c r="G88" s="226">
        <v>2321.0714285714298</v>
      </c>
      <c r="H88" s="226">
        <v>2627.3238095238098</v>
      </c>
      <c r="I88" s="226">
        <v>2640.9510357815402</v>
      </c>
      <c r="J88" s="226">
        <v>2856.75</v>
      </c>
      <c r="K88" s="228">
        <v>3073.4699006429</v>
      </c>
      <c r="L88" s="226"/>
      <c r="M88" s="516">
        <v>2780.2793296089399</v>
      </c>
      <c r="N88" s="226">
        <v>2332.0333333333301</v>
      </c>
      <c r="O88" s="226">
        <v>2376.4676470588201</v>
      </c>
      <c r="P88" s="226">
        <v>2663.3012552301302</v>
      </c>
      <c r="Q88" s="226">
        <v>2801.6282894736801</v>
      </c>
      <c r="R88" s="226">
        <v>3031.8078372268301</v>
      </c>
      <c r="S88" s="228">
        <v>3137.25352112676</v>
      </c>
      <c r="T88" s="226">
        <v>2496.5110047846902</v>
      </c>
      <c r="U88" s="516">
        <v>2468.2399999999998</v>
      </c>
      <c r="V88" s="226">
        <v>2466.6388888888901</v>
      </c>
      <c r="W88" s="226" t="s">
        <v>9</v>
      </c>
      <c r="X88" s="226">
        <v>2297.65743073048</v>
      </c>
      <c r="Y88" s="226">
        <v>2518.3221476510098</v>
      </c>
      <c r="Z88" s="226" t="s">
        <v>9</v>
      </c>
      <c r="AA88" s="228" t="s">
        <v>9</v>
      </c>
      <c r="AB88" s="226"/>
      <c r="AC88" s="516">
        <v>4062.48677248677</v>
      </c>
      <c r="AD88" s="226">
        <v>2867.84</v>
      </c>
      <c r="AE88" s="226"/>
      <c r="AF88" s="226"/>
      <c r="AG88" s="226"/>
      <c r="AH88" s="226"/>
      <c r="AI88" s="228"/>
      <c r="AJ88" s="226"/>
      <c r="AK88" s="516" t="s">
        <v>9</v>
      </c>
      <c r="AL88" s="226"/>
      <c r="AM88" s="226"/>
      <c r="AN88" s="226"/>
      <c r="AO88" s="226"/>
      <c r="AP88" s="226"/>
      <c r="AQ88" s="228" t="s">
        <v>9</v>
      </c>
      <c r="AR88" s="226"/>
      <c r="AS88" s="516"/>
      <c r="AT88" s="226"/>
      <c r="AU88" s="226"/>
      <c r="AV88" s="226"/>
      <c r="AW88" s="226"/>
      <c r="AX88" s="226"/>
      <c r="AY88" s="228"/>
      <c r="AZ88" s="226"/>
      <c r="BA88" s="516">
        <v>2663.8113636363601</v>
      </c>
      <c r="BB88" s="226">
        <v>2663.8113636363601</v>
      </c>
      <c r="BC88" s="226">
        <v>2502.3145161290299</v>
      </c>
      <c r="BD88" s="226">
        <v>2314.6694386694398</v>
      </c>
      <c r="BE88" s="226">
        <v>2599</v>
      </c>
      <c r="BF88" s="226"/>
      <c r="BG88" s="228"/>
      <c r="BH88" s="226"/>
      <c r="BI88" s="516"/>
      <c r="BJ88" s="226"/>
      <c r="BK88" s="226"/>
      <c r="BL88" s="226"/>
      <c r="BM88" s="226"/>
      <c r="BN88" s="226"/>
      <c r="BO88" s="228"/>
      <c r="BP88" s="226"/>
      <c r="BQ88" s="516">
        <v>2379.72672064777</v>
      </c>
      <c r="BR88" s="226">
        <v>1967.66945606695</v>
      </c>
      <c r="BS88" s="226">
        <v>2252.7941176470599</v>
      </c>
      <c r="BT88" s="226">
        <v>2293.8605442176899</v>
      </c>
      <c r="BU88" s="226">
        <v>2281.68164794007</v>
      </c>
      <c r="BV88" s="226">
        <v>2408.9716312056698</v>
      </c>
      <c r="BW88" s="228">
        <v>2667.72270596115</v>
      </c>
      <c r="BX88" s="226"/>
      <c r="BY88" s="516">
        <v>2408.9716312056698</v>
      </c>
      <c r="BZ88" s="226">
        <v>1811.4179104477601</v>
      </c>
      <c r="CA88" s="226">
        <v>1802.36</v>
      </c>
      <c r="CB88" s="226">
        <v>2271.3090909090902</v>
      </c>
      <c r="CC88" s="226" t="s">
        <v>9</v>
      </c>
      <c r="CD88" s="226" t="s">
        <v>9</v>
      </c>
      <c r="CE88" s="228">
        <v>2887.69158878505</v>
      </c>
      <c r="CF88" s="226"/>
      <c r="CG88" s="516">
        <v>2360.2144772117999</v>
      </c>
      <c r="CH88" s="226">
        <v>2123.39751552795</v>
      </c>
      <c r="CI88" s="226">
        <v>1863.00714285714</v>
      </c>
      <c r="CJ88" s="226">
        <v>1782.91452991453</v>
      </c>
      <c r="CK88" s="226">
        <v>2033.6545454545501</v>
      </c>
      <c r="CL88" s="226">
        <v>2329.4190476190502</v>
      </c>
      <c r="CM88" s="228">
        <v>2690.6100795756001</v>
      </c>
      <c r="CN88" s="226"/>
      <c r="CO88" s="516"/>
      <c r="CP88" s="226"/>
      <c r="CQ88" s="226"/>
      <c r="CR88" s="226"/>
      <c r="CS88" s="226"/>
      <c r="CT88" s="226"/>
      <c r="CU88" s="228"/>
      <c r="CV88" s="226"/>
      <c r="CW88" s="516">
        <v>2244.9963898916999</v>
      </c>
      <c r="CX88" s="226"/>
      <c r="CY88" s="226"/>
      <c r="CZ88" s="226"/>
      <c r="DA88" s="226"/>
      <c r="DB88" s="226"/>
      <c r="DC88" s="228" t="s">
        <v>9</v>
      </c>
      <c r="DD88" s="226"/>
      <c r="DE88" s="516"/>
      <c r="DF88" s="226"/>
      <c r="DG88" s="226"/>
      <c r="DH88" s="226"/>
      <c r="DI88" s="226"/>
      <c r="DJ88" s="226"/>
      <c r="DK88" s="228"/>
      <c r="DL88" s="226"/>
      <c r="DM88" s="516">
        <v>1913.3727810650901</v>
      </c>
      <c r="DN88" s="226">
        <v>1544.4303797468399</v>
      </c>
      <c r="DO88" s="226" t="s">
        <v>9</v>
      </c>
      <c r="DP88" s="226" t="s">
        <v>9</v>
      </c>
      <c r="DQ88" s="226">
        <v>2073.87755102041</v>
      </c>
      <c r="DR88" s="226" t="s">
        <v>9</v>
      </c>
      <c r="DS88" s="228"/>
      <c r="DT88" s="226"/>
      <c r="DU88" s="516">
        <v>1979.4696969697</v>
      </c>
      <c r="DV88" s="226">
        <v>1617.6829268292699</v>
      </c>
      <c r="DW88" s="226" t="s">
        <v>9</v>
      </c>
      <c r="DX88" s="226" t="s">
        <v>9</v>
      </c>
      <c r="DY88" s="226" t="s">
        <v>9</v>
      </c>
      <c r="DZ88" s="226"/>
      <c r="EA88" s="228"/>
      <c r="EB88" s="226"/>
      <c r="EC88" s="516">
        <v>1801.6823529411799</v>
      </c>
      <c r="ED88" s="226">
        <v>1319.8297872340399</v>
      </c>
      <c r="EE88" s="226"/>
      <c r="EF88" s="226"/>
      <c r="EG88" s="226"/>
      <c r="EH88" s="226"/>
      <c r="EI88" s="228"/>
      <c r="EJ88" s="586"/>
      <c r="EK88" s="516"/>
      <c r="EL88" s="586"/>
      <c r="EM88" s="586"/>
      <c r="EN88" s="586"/>
      <c r="EO88" s="226"/>
      <c r="EP88" s="226"/>
      <c r="EQ88" s="583"/>
      <c r="ER88" s="915"/>
    </row>
    <row r="89" spans="1:148" s="915" customFormat="1">
      <c r="A89" s="949" t="s">
        <v>76</v>
      </c>
      <c r="B89" s="950" t="s">
        <v>47</v>
      </c>
      <c r="C89" s="949" t="s">
        <v>299</v>
      </c>
      <c r="D89" s="950" t="s">
        <v>47</v>
      </c>
      <c r="E89" s="951">
        <v>1771.206884112378</v>
      </c>
      <c r="F89" s="850">
        <v>980.08961895279515</v>
      </c>
      <c r="G89" s="850">
        <v>1518.3681997015346</v>
      </c>
      <c r="H89" s="850">
        <v>2038.4027115565491</v>
      </c>
      <c r="I89" s="850">
        <v>1792.5962860278391</v>
      </c>
      <c r="J89" s="850">
        <v>1923.7386441451754</v>
      </c>
      <c r="K89" s="952">
        <v>2272.5005281483532</v>
      </c>
      <c r="L89" s="850">
        <v>0</v>
      </c>
      <c r="M89" s="951">
        <v>1768.8575231210543</v>
      </c>
      <c r="N89" s="850">
        <v>984.91717973458913</v>
      </c>
      <c r="O89" s="850">
        <v>1665.9246891651899</v>
      </c>
      <c r="P89" s="850">
        <v>1849.9303922924414</v>
      </c>
      <c r="Q89" s="850">
        <v>1906.8722689943679</v>
      </c>
      <c r="R89" s="850">
        <v>2080.9870679332612</v>
      </c>
      <c r="S89" s="952">
        <v>2319.1105982602558</v>
      </c>
      <c r="T89" s="850">
        <v>1663.283121399845</v>
      </c>
      <c r="U89" s="951">
        <v>1774.4852274185721</v>
      </c>
      <c r="V89" s="850">
        <v>989.19842494494003</v>
      </c>
      <c r="W89" s="850">
        <v>2485.823374917928</v>
      </c>
      <c r="X89" s="850">
        <v>1647.6570586308528</v>
      </c>
      <c r="Y89" s="850">
        <v>1780.5704629696961</v>
      </c>
      <c r="Z89" s="850">
        <v>2064.1078509119802</v>
      </c>
      <c r="AA89" s="952">
        <v>2371.2247809762148</v>
      </c>
      <c r="AB89" s="850"/>
      <c r="AC89" s="951">
        <v>2802.480179812017</v>
      </c>
      <c r="AD89" s="850">
        <v>1894.6074008550781</v>
      </c>
      <c r="AE89" s="850"/>
      <c r="AF89" s="850"/>
      <c r="AG89" s="850"/>
      <c r="AH89" s="850"/>
      <c r="AI89" s="952"/>
      <c r="AJ89" s="850"/>
      <c r="AK89" s="951">
        <v>1450.2501033484918</v>
      </c>
      <c r="AL89" s="850"/>
      <c r="AM89" s="850"/>
      <c r="AN89" s="850"/>
      <c r="AO89" s="850"/>
      <c r="AP89" s="850"/>
      <c r="AQ89" s="952">
        <v>1597.1212121212111</v>
      </c>
      <c r="AR89" s="850"/>
      <c r="AS89" s="951"/>
      <c r="AT89" s="850"/>
      <c r="AU89" s="850"/>
      <c r="AV89" s="850"/>
      <c r="AW89" s="850"/>
      <c r="AX89" s="850"/>
      <c r="AY89" s="952"/>
      <c r="AZ89" s="850"/>
      <c r="BA89" s="951">
        <v>1561.68835929692</v>
      </c>
      <c r="BB89" s="850">
        <v>831.21145374449395</v>
      </c>
      <c r="BC89" s="850">
        <v>1531.08861899358</v>
      </c>
      <c r="BD89" s="850">
        <v>1574.0846705360173</v>
      </c>
      <c r="BE89" s="850">
        <v>1811.1639824304548</v>
      </c>
      <c r="BF89" s="850"/>
      <c r="BG89" s="952"/>
      <c r="BH89" s="850"/>
      <c r="BI89" s="951"/>
      <c r="BJ89" s="850"/>
      <c r="BK89" s="850"/>
      <c r="BL89" s="850"/>
      <c r="BM89" s="850"/>
      <c r="BN89" s="850"/>
      <c r="BO89" s="952"/>
      <c r="BP89" s="850"/>
      <c r="BQ89" s="951">
        <v>1588.9092449226941</v>
      </c>
      <c r="BR89" s="850">
        <v>971.55765962471605</v>
      </c>
      <c r="BS89" s="850">
        <v>1382.3131534464369</v>
      </c>
      <c r="BT89" s="850">
        <v>1549.164909709807</v>
      </c>
      <c r="BU89" s="850">
        <v>1442.819781553399</v>
      </c>
      <c r="BV89" s="850">
        <v>1710.5762184169575</v>
      </c>
      <c r="BW89" s="952">
        <v>2144.4759858264874</v>
      </c>
      <c r="BX89" s="850"/>
      <c r="BY89" s="951">
        <v>1387.9085723812648</v>
      </c>
      <c r="BZ89" s="850">
        <v>784.29904785767701</v>
      </c>
      <c r="CA89" s="850">
        <v>1229.2536718944461</v>
      </c>
      <c r="CB89" s="850">
        <v>1465.8560474537005</v>
      </c>
      <c r="CC89" s="850">
        <v>1504.7696156225647</v>
      </c>
      <c r="CD89" s="850">
        <v>1609.626427406198</v>
      </c>
      <c r="CE89" s="952">
        <v>2032.6046816172886</v>
      </c>
      <c r="CF89" s="850"/>
      <c r="CG89" s="951">
        <v>1693.1991288369211</v>
      </c>
      <c r="CH89" s="850">
        <v>1174.8632008628761</v>
      </c>
      <c r="CI89" s="850">
        <v>1585.6338880885232</v>
      </c>
      <c r="CJ89" s="850">
        <v>1372.154630269526</v>
      </c>
      <c r="CK89" s="850">
        <v>1676.8863519313318</v>
      </c>
      <c r="CL89" s="850">
        <v>1656.3410797282788</v>
      </c>
      <c r="CM89" s="952">
        <v>2266.2125180963844</v>
      </c>
      <c r="CN89" s="850"/>
      <c r="CO89" s="951"/>
      <c r="CP89" s="850"/>
      <c r="CQ89" s="850"/>
      <c r="CR89" s="850"/>
      <c r="CS89" s="850"/>
      <c r="CT89" s="850"/>
      <c r="CU89" s="952"/>
      <c r="CV89" s="850"/>
      <c r="CW89" s="951">
        <v>1316.3028978514437</v>
      </c>
      <c r="CX89" s="850"/>
      <c r="CY89" s="850"/>
      <c r="CZ89" s="850"/>
      <c r="DA89" s="850"/>
      <c r="DB89" s="850"/>
      <c r="DC89" s="952">
        <v>1863.4131334022795</v>
      </c>
      <c r="DD89" s="850"/>
      <c r="DE89" s="951"/>
      <c r="DF89" s="850"/>
      <c r="DG89" s="850"/>
      <c r="DH89" s="850"/>
      <c r="DI89" s="850"/>
      <c r="DJ89" s="850"/>
      <c r="DK89" s="952"/>
      <c r="DL89" s="850"/>
      <c r="DM89" s="951">
        <v>1179.5022071374985</v>
      </c>
      <c r="DN89" s="850">
        <v>607.98884371309691</v>
      </c>
      <c r="DO89" s="850">
        <v>1061.1673151750954</v>
      </c>
      <c r="DP89" s="850">
        <v>1333.362437351622</v>
      </c>
      <c r="DQ89" s="850">
        <v>1380.4493567251445</v>
      </c>
      <c r="DR89" s="850">
        <v>1584.8358595194129</v>
      </c>
      <c r="DS89" s="952"/>
      <c r="DT89" s="850"/>
      <c r="DU89" s="951">
        <v>1133.6026225472033</v>
      </c>
      <c r="DV89" s="850">
        <v>658.55683269476003</v>
      </c>
      <c r="DW89" s="850">
        <v>1089.7613114754099</v>
      </c>
      <c r="DX89" s="850">
        <v>1319.1513402061892</v>
      </c>
      <c r="DY89" s="850">
        <v>1456.4260693836288</v>
      </c>
      <c r="DZ89" s="850"/>
      <c r="EA89" s="952"/>
      <c r="EB89" s="850"/>
      <c r="EC89" s="951">
        <v>1268.3877876812571</v>
      </c>
      <c r="ED89" s="850">
        <v>881.49077584027975</v>
      </c>
      <c r="EE89" s="850"/>
      <c r="EF89" s="977"/>
      <c r="EG89" s="850"/>
      <c r="EH89" s="850"/>
      <c r="EI89" s="952"/>
      <c r="EJ89" s="849"/>
      <c r="EK89" s="951"/>
      <c r="EL89" s="849"/>
      <c r="EM89" s="849"/>
      <c r="EN89" s="849"/>
      <c r="EO89" s="849"/>
      <c r="EP89" s="849"/>
      <c r="EQ89" s="851"/>
    </row>
    <row r="90" spans="1:148" s="938" customFormat="1">
      <c r="A90" s="229"/>
      <c r="B90" s="589"/>
      <c r="C90" s="229"/>
      <c r="D90" s="589"/>
      <c r="E90" s="954"/>
      <c r="F90" s="593"/>
      <c r="G90" s="593"/>
      <c r="H90" s="593"/>
      <c r="I90" s="593"/>
      <c r="J90" s="593"/>
      <c r="K90" s="956"/>
      <c r="L90" s="593"/>
      <c r="M90" s="954"/>
      <c r="N90" s="593"/>
      <c r="O90" s="593"/>
      <c r="P90" s="593"/>
      <c r="Q90" s="593"/>
      <c r="R90" s="593"/>
      <c r="S90" s="956"/>
      <c r="T90" s="593"/>
      <c r="U90" s="954"/>
      <c r="V90" s="593"/>
      <c r="W90" s="593"/>
      <c r="X90" s="593"/>
      <c r="Y90" s="593"/>
      <c r="Z90" s="593"/>
      <c r="AA90" s="956"/>
      <c r="AB90" s="593"/>
      <c r="AC90" s="954"/>
      <c r="AD90" s="593"/>
      <c r="AE90" s="593"/>
      <c r="AF90" s="593"/>
      <c r="AG90" s="593"/>
      <c r="AH90" s="593"/>
      <c r="AI90" s="956"/>
      <c r="AJ90" s="593"/>
      <c r="AK90" s="954"/>
      <c r="AL90" s="593"/>
      <c r="AM90" s="593"/>
      <c r="AN90" s="593"/>
      <c r="AO90" s="593"/>
      <c r="AP90" s="593"/>
      <c r="AQ90" s="956"/>
      <c r="AR90" s="593"/>
      <c r="AS90" s="954"/>
      <c r="AT90" s="593"/>
      <c r="AU90" s="593"/>
      <c r="AV90" s="593"/>
      <c r="AW90" s="593"/>
      <c r="AX90" s="593"/>
      <c r="AY90" s="956"/>
      <c r="AZ90" s="593"/>
      <c r="BA90" s="954"/>
      <c r="BB90" s="593"/>
      <c r="BC90" s="593"/>
      <c r="BD90" s="593"/>
      <c r="BE90" s="593"/>
      <c r="BF90" s="593"/>
      <c r="BG90" s="956"/>
      <c r="BH90" s="593"/>
      <c r="BI90" s="954"/>
      <c r="BJ90" s="593"/>
      <c r="BK90" s="593"/>
      <c r="BL90" s="593"/>
      <c r="BM90" s="593"/>
      <c r="BN90" s="593"/>
      <c r="BO90" s="956"/>
      <c r="BP90" s="593"/>
      <c r="BQ90" s="954"/>
      <c r="BR90" s="593"/>
      <c r="BS90" s="593"/>
      <c r="BT90" s="593"/>
      <c r="BU90" s="593"/>
      <c r="BV90" s="593"/>
      <c r="BW90" s="956"/>
      <c r="BX90" s="593"/>
      <c r="BY90" s="954"/>
      <c r="BZ90" s="593"/>
      <c r="CA90" s="593"/>
      <c r="CB90" s="593"/>
      <c r="CC90" s="593"/>
      <c r="CD90" s="593"/>
      <c r="CE90" s="956"/>
      <c r="CF90" s="593"/>
      <c r="CG90" s="954"/>
      <c r="CH90" s="593"/>
      <c r="CI90" s="593"/>
      <c r="CJ90" s="593"/>
      <c r="CK90" s="593"/>
      <c r="CL90" s="593"/>
      <c r="CM90" s="956"/>
      <c r="CN90" s="593"/>
      <c r="CO90" s="954"/>
      <c r="CP90" s="593"/>
      <c r="CQ90" s="593"/>
      <c r="CR90" s="593"/>
      <c r="CS90" s="593"/>
      <c r="CT90" s="593"/>
      <c r="CU90" s="956"/>
      <c r="CV90" s="593"/>
      <c r="CW90" s="954"/>
      <c r="CX90" s="593"/>
      <c r="CY90" s="593"/>
      <c r="CZ90" s="593"/>
      <c r="DA90" s="593"/>
      <c r="DB90" s="593"/>
      <c r="DC90" s="956"/>
      <c r="DD90" s="593"/>
      <c r="DE90" s="954"/>
      <c r="DF90" s="593"/>
      <c r="DG90" s="593"/>
      <c r="DH90" s="593"/>
      <c r="DI90" s="593"/>
      <c r="DJ90" s="593"/>
      <c r="DK90" s="956"/>
      <c r="DL90" s="593"/>
      <c r="DM90" s="954"/>
      <c r="DN90" s="593"/>
      <c r="DO90" s="593"/>
      <c r="DP90" s="593"/>
      <c r="DQ90" s="593"/>
      <c r="DR90" s="593"/>
      <c r="DS90" s="956"/>
      <c r="DT90" s="593"/>
      <c r="DU90" s="954"/>
      <c r="DV90" s="593"/>
      <c r="DW90" s="593"/>
      <c r="DX90" s="593"/>
      <c r="DY90" s="593"/>
      <c r="DZ90" s="593"/>
      <c r="EA90" s="956"/>
      <c r="EB90" s="593"/>
      <c r="EC90" s="954"/>
      <c r="ED90" s="593"/>
      <c r="EE90" s="593"/>
      <c r="EF90" s="593"/>
      <c r="EG90" s="593"/>
      <c r="EH90" s="593"/>
      <c r="EI90" s="956"/>
      <c r="EJ90" s="591"/>
      <c r="EK90" s="954"/>
      <c r="EL90" s="591"/>
      <c r="EM90" s="591"/>
      <c r="EN90" s="591"/>
      <c r="EO90" s="591"/>
      <c r="EP90" s="591"/>
      <c r="EQ90" s="594"/>
      <c r="ER90" s="915"/>
    </row>
    <row r="91" spans="1:148" s="521" customFormat="1">
      <c r="B91" s="598"/>
      <c r="D91" s="598"/>
      <c r="E91" s="896"/>
    </row>
  </sheetData>
  <customSheetViews>
    <customSheetView guid="{BB41D466-AEC9-452B-88D8-BAC78012C5DB}" printArea="1" hiddenRows="1" hiddenColumns="1" showRuler="0">
      <pane xSplit="3" topLeftCell="E1" activePane="topRight" state="frozen"/>
      <selection pane="topRight" activeCell="EK12" activeCellId="6" sqref="CO12 CW12 DE12 DM12 DU12 EC12 EK12"/>
      <pageMargins left="0.74803149606299213" right="0.55118110236220474" top="0.39370078740157483" bottom="0.19685039370078741" header="0.19685039370078741" footer="0.35433070866141736"/>
      <pageSetup paperSize="9" scale="84" orientation="portrait" horizontalDpi="4294967292" r:id="rId1"/>
      <headerFooter alignWithMargins="0">
        <oddHeader xml:space="preserve">&amp;C
</oddHeader>
        <oddFooter>&amp;C&amp;10P&amp;P</oddFooter>
      </headerFooter>
    </customSheetView>
    <customSheetView guid="{31EB388F-298E-4159-9E7A-183E7E2840ED}" printArea="1" hiddenRows="1" hiddenColumns="1" showRuler="0" topLeftCell="C6">
      <pane xSplit="2" topLeftCell="E1" activePane="topRight" state="frozen"/>
      <selection pane="topRight" activeCell="C7" sqref="C7"/>
      <pageMargins left="0.74803149606299213" right="0.55118110236220474" top="0.39370078740157483" bottom="0.19685039370078741" header="0.19685039370078741" footer="0.35433070866141736"/>
      <pageSetup paperSize="9" scale="84" orientation="portrait" horizontalDpi="4294967292" r:id="rId2"/>
      <headerFooter alignWithMargins="0">
        <oddHeader xml:space="preserve">&amp;C
</oddHeader>
        <oddFooter>&amp;C&amp;10P&amp;P</oddFooter>
      </headerFooter>
    </customSheetView>
  </customSheetViews>
  <mergeCells count="82">
    <mergeCell ref="F4:H4"/>
    <mergeCell ref="N4:P4"/>
    <mergeCell ref="V4:X4"/>
    <mergeCell ref="AD4:AF4"/>
    <mergeCell ref="AL4:AN4"/>
    <mergeCell ref="EL4:EN4"/>
    <mergeCell ref="BB4:BD4"/>
    <mergeCell ref="BJ4:BL4"/>
    <mergeCell ref="BR4:BT4"/>
    <mergeCell ref="BZ4:CB4"/>
    <mergeCell ref="CH4:CJ4"/>
    <mergeCell ref="CP4:CR4"/>
    <mergeCell ref="ED4:EF4"/>
    <mergeCell ref="Y9:Z9"/>
    <mergeCell ref="CX4:CZ4"/>
    <mergeCell ref="DF4:DH4"/>
    <mergeCell ref="DN4:DP4"/>
    <mergeCell ref="DV4:DX4"/>
    <mergeCell ref="AT4:AV4"/>
    <mergeCell ref="DI9:DJ9"/>
    <mergeCell ref="CH9:CJ9"/>
    <mergeCell ref="CK9:CL9"/>
    <mergeCell ref="CP9:CR9"/>
    <mergeCell ref="AD9:AF9"/>
    <mergeCell ref="DA9:DB9"/>
    <mergeCell ref="DF9:DH9"/>
    <mergeCell ref="AO9:AP9"/>
    <mergeCell ref="AT9:AV9"/>
    <mergeCell ref="AW9:AX9"/>
    <mergeCell ref="CX9:CZ9"/>
    <mergeCell ref="BJ9:BL9"/>
    <mergeCell ref="BM9:BN9"/>
    <mergeCell ref="AL9:AN9"/>
    <mergeCell ref="CS9:CT9"/>
    <mergeCell ref="BB9:BD9"/>
    <mergeCell ref="BE9:BF9"/>
    <mergeCell ref="BR9:BT9"/>
    <mergeCell ref="BU9:BV9"/>
    <mergeCell ref="BZ9:CB9"/>
    <mergeCell ref="CC9:CD9"/>
    <mergeCell ref="EO9:EP9"/>
    <mergeCell ref="DN9:DP9"/>
    <mergeCell ref="DQ9:DR9"/>
    <mergeCell ref="DV9:DX9"/>
    <mergeCell ref="DY9:DZ9"/>
    <mergeCell ref="ED9:EF9"/>
    <mergeCell ref="EG9:EH9"/>
    <mergeCell ref="EL9:EN9"/>
    <mergeCell ref="F54:K54"/>
    <mergeCell ref="N54:S54"/>
    <mergeCell ref="V54:AA54"/>
    <mergeCell ref="AD54:AI54"/>
    <mergeCell ref="F50:K50"/>
    <mergeCell ref="AD50:AI50"/>
    <mergeCell ref="N50:S50"/>
    <mergeCell ref="V50:AA50"/>
    <mergeCell ref="F9:H9"/>
    <mergeCell ref="I9:J9"/>
    <mergeCell ref="N9:P9"/>
    <mergeCell ref="Q9:R9"/>
    <mergeCell ref="V9:X9"/>
    <mergeCell ref="AG9:AH9"/>
    <mergeCell ref="BZ50:CE50"/>
    <mergeCell ref="BZ54:CE54"/>
    <mergeCell ref="AL50:AQ50"/>
    <mergeCell ref="BB50:BG50"/>
    <mergeCell ref="BR50:BW50"/>
    <mergeCell ref="AL54:AQ54"/>
    <mergeCell ref="BB54:BG54"/>
    <mergeCell ref="BR54:BW54"/>
    <mergeCell ref="ED50:EI50"/>
    <mergeCell ref="ED54:EI54"/>
    <mergeCell ref="DN54:DS54"/>
    <mergeCell ref="DV54:EA54"/>
    <mergeCell ref="DN50:DS50"/>
    <mergeCell ref="DV50:EA50"/>
    <mergeCell ref="CP50:CU50"/>
    <mergeCell ref="CX50:DC50"/>
    <mergeCell ref="CH54:CM54"/>
    <mergeCell ref="CP54:CU54"/>
    <mergeCell ref="CX54:DC54"/>
    <mergeCell ref="CH50:CM50"/>
  </mergeCells>
  <phoneticPr fontId="5" type="noConversion"/>
  <pageMargins left="0.74803149606299213" right="0.55118110236220474" top="0.39370078740157483" bottom="0.19685039370078741" header="0.19685039370078741" footer="0.35433070866141736"/>
  <pageSetup paperSize="9" scale="80" fitToWidth="15" orientation="portrait" r:id="rId3"/>
  <headerFooter alignWithMargins="0">
    <oddHeader xml:space="preserve">&amp;C
</oddHeader>
    <oddFooter>&amp;L&amp;10Agroscope, Zentrale Auswertung&amp;C&amp;10P&amp;P, Seite &amp;P+11/72&amp;R&amp;10Betriebszweige, &amp;A</oddFooter>
  </headerFooter>
  <colBreaks count="1" manualBreakCount="1">
    <brk id="12" max="89" man="1"/>
  </colBreaks>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8">
    <pageSetUpPr autoPageBreaks="0"/>
  </sheetPr>
  <dimension ref="A1:K91"/>
  <sheetViews>
    <sheetView showRuler="0" zoomScaleNormal="100" zoomScaleSheetLayoutView="80" workbookViewId="0">
      <pane xSplit="4" topLeftCell="E1" activePane="topRight" state="frozen"/>
      <selection activeCell="E1" sqref="E1"/>
      <selection pane="topRight" activeCell="E1" sqref="E1"/>
    </sheetView>
  </sheetViews>
  <sheetFormatPr baseColWidth="10" defaultColWidth="10" defaultRowHeight="12.75"/>
  <cols>
    <col min="1" max="1" width="28.75" style="599" customWidth="1"/>
    <col min="2" max="2" width="5.875" style="600" customWidth="1"/>
    <col min="3" max="3" width="28.625" style="600" hidden="1" customWidth="1"/>
    <col min="4" max="4" width="5.875" style="600" hidden="1" customWidth="1"/>
    <col min="5" max="11" width="8.5" style="599" customWidth="1"/>
    <col min="12" max="16384" width="10" style="520"/>
  </cols>
  <sheetData>
    <row r="1" spans="1:11" s="230" customFormat="1" ht="16.5" customHeight="1">
      <c r="A1" s="151" t="s">
        <v>188</v>
      </c>
      <c r="B1" s="1"/>
      <c r="C1" s="151"/>
      <c r="D1" s="1"/>
      <c r="E1" s="2"/>
      <c r="F1" s="2"/>
      <c r="G1" s="2"/>
      <c r="H1" s="2"/>
      <c r="I1" s="2"/>
      <c r="J1" s="318"/>
      <c r="K1" s="518" t="s">
        <v>138</v>
      </c>
    </row>
    <row r="2" spans="1:11">
      <c r="A2" s="117"/>
      <c r="B2" s="519"/>
      <c r="C2" s="117"/>
      <c r="D2" s="519"/>
      <c r="E2" s="3"/>
      <c r="F2" s="320"/>
      <c r="G2" s="320"/>
      <c r="H2" s="320"/>
      <c r="I2" s="320"/>
      <c r="J2" s="320"/>
      <c r="K2" s="4"/>
    </row>
    <row r="3" spans="1:11" ht="6" customHeight="1">
      <c r="A3" s="117" t="s">
        <v>7</v>
      </c>
      <c r="B3" s="519"/>
      <c r="C3" s="117" t="s">
        <v>7</v>
      </c>
      <c r="D3" s="519" t="s">
        <v>7</v>
      </c>
      <c r="E3" s="320" t="s">
        <v>7</v>
      </c>
      <c r="F3" s="320" t="s">
        <v>7</v>
      </c>
      <c r="G3" s="320" t="s">
        <v>7</v>
      </c>
      <c r="H3" s="320" t="s">
        <v>7</v>
      </c>
      <c r="I3" s="320" t="s">
        <v>7</v>
      </c>
      <c r="J3" s="320" t="s">
        <v>7</v>
      </c>
      <c r="K3" s="522" t="s">
        <v>7</v>
      </c>
    </row>
    <row r="4" spans="1:11">
      <c r="A4" s="6" t="s">
        <v>48</v>
      </c>
      <c r="B4" s="7" t="s">
        <v>7</v>
      </c>
      <c r="C4" s="8"/>
      <c r="D4" s="7" t="s">
        <v>7</v>
      </c>
      <c r="E4" s="373" t="s">
        <v>49</v>
      </c>
      <c r="F4" s="1172" t="s">
        <v>49</v>
      </c>
      <c r="G4" s="1172"/>
      <c r="H4" s="1174"/>
      <c r="I4" s="8" t="s">
        <v>50</v>
      </c>
      <c r="J4" s="8" t="s">
        <v>51</v>
      </c>
      <c r="K4" s="9" t="s">
        <v>13</v>
      </c>
    </row>
    <row r="5" spans="1:11">
      <c r="A5" s="6" t="s">
        <v>52</v>
      </c>
      <c r="B5" s="7" t="s">
        <v>52</v>
      </c>
      <c r="C5" s="8" t="s">
        <v>52</v>
      </c>
      <c r="D5" s="7" t="s">
        <v>52</v>
      </c>
      <c r="E5" s="7" t="s">
        <v>13</v>
      </c>
      <c r="F5" s="8" t="s">
        <v>13</v>
      </c>
      <c r="G5" s="8" t="s">
        <v>13</v>
      </c>
      <c r="H5" s="7" t="s">
        <v>13</v>
      </c>
      <c r="I5" s="8" t="s">
        <v>53</v>
      </c>
      <c r="J5" s="8" t="s">
        <v>53</v>
      </c>
      <c r="K5" s="9"/>
    </row>
    <row r="6" spans="1:11" ht="15.75" hidden="1">
      <c r="A6" s="151"/>
      <c r="B6" s="328"/>
      <c r="C6" s="318" t="s">
        <v>304</v>
      </c>
      <c r="D6" s="1"/>
      <c r="E6" s="296"/>
      <c r="F6" s="2"/>
      <c r="G6" s="2"/>
      <c r="H6" s="2"/>
      <c r="I6" s="2"/>
      <c r="J6" s="318"/>
      <c r="K6" s="518" t="s">
        <v>128</v>
      </c>
    </row>
    <row r="7" spans="1:11" hidden="1">
      <c r="A7" s="117"/>
      <c r="B7" s="288"/>
      <c r="C7" s="320"/>
      <c r="D7" s="519"/>
      <c r="E7" s="297"/>
      <c r="F7" s="320"/>
      <c r="G7" s="320"/>
      <c r="H7" s="320"/>
      <c r="I7" s="320"/>
      <c r="J7" s="320"/>
      <c r="K7" s="4"/>
    </row>
    <row r="8" spans="1:11" ht="6" hidden="1" customHeight="1">
      <c r="A8" s="117" t="s">
        <v>7</v>
      </c>
      <c r="B8" s="288" t="s">
        <v>7</v>
      </c>
      <c r="C8" s="320" t="s">
        <v>7</v>
      </c>
      <c r="D8" s="519" t="s">
        <v>7</v>
      </c>
      <c r="E8" s="523" t="s">
        <v>7</v>
      </c>
      <c r="F8" s="320" t="s">
        <v>7</v>
      </c>
      <c r="G8" s="320" t="s">
        <v>7</v>
      </c>
      <c r="H8" s="320" t="s">
        <v>7</v>
      </c>
      <c r="I8" s="320" t="s">
        <v>7</v>
      </c>
      <c r="J8" s="320" t="s">
        <v>7</v>
      </c>
      <c r="K8" s="522" t="s">
        <v>7</v>
      </c>
    </row>
    <row r="9" spans="1:11" hidden="1">
      <c r="A9" s="6"/>
      <c r="B9" s="7" t="s">
        <v>7</v>
      </c>
      <c r="C9" s="319" t="s">
        <v>278</v>
      </c>
      <c r="D9" s="7" t="s">
        <v>7</v>
      </c>
      <c r="E9" s="7" t="s">
        <v>303</v>
      </c>
      <c r="F9" s="1172" t="s">
        <v>303</v>
      </c>
      <c r="G9" s="1172"/>
      <c r="H9" s="1174"/>
      <c r="I9" s="1171" t="s">
        <v>209</v>
      </c>
      <c r="J9" s="1172"/>
      <c r="K9" s="9" t="s">
        <v>13</v>
      </c>
    </row>
    <row r="10" spans="1:11" hidden="1">
      <c r="A10" s="6" t="s">
        <v>52</v>
      </c>
      <c r="B10" s="7" t="s">
        <v>52</v>
      </c>
      <c r="C10" s="8" t="s">
        <v>52</v>
      </c>
      <c r="D10" s="7" t="s">
        <v>52</v>
      </c>
      <c r="E10" s="7" t="s">
        <v>13</v>
      </c>
      <c r="F10" s="8" t="s">
        <v>13</v>
      </c>
      <c r="G10" s="8" t="s">
        <v>13</v>
      </c>
      <c r="H10" s="7" t="s">
        <v>13</v>
      </c>
      <c r="I10" s="8" t="s">
        <v>301</v>
      </c>
      <c r="J10" s="8" t="s">
        <v>302</v>
      </c>
      <c r="K10" s="9"/>
    </row>
    <row r="11" spans="1:11" ht="5.25" customHeight="1">
      <c r="A11" s="117" t="s">
        <v>7</v>
      </c>
      <c r="B11" s="288" t="s">
        <v>7</v>
      </c>
      <c r="C11" s="320" t="s">
        <v>7</v>
      </c>
      <c r="D11" s="288" t="s">
        <v>7</v>
      </c>
      <c r="E11" s="288" t="s">
        <v>7</v>
      </c>
      <c r="F11" s="519" t="s">
        <v>7</v>
      </c>
      <c r="G11" s="519" t="s">
        <v>7</v>
      </c>
      <c r="H11" s="288" t="s">
        <v>7</v>
      </c>
      <c r="I11" s="519" t="s">
        <v>7</v>
      </c>
      <c r="J11" s="519" t="s">
        <v>7</v>
      </c>
      <c r="K11" s="524"/>
    </row>
    <row r="12" spans="1:11">
      <c r="A12" s="525" t="s">
        <v>54</v>
      </c>
      <c r="B12" s="288" t="s">
        <v>7</v>
      </c>
      <c r="C12" s="526" t="s">
        <v>279</v>
      </c>
      <c r="D12" s="288" t="s">
        <v>7</v>
      </c>
      <c r="E12" s="378" t="s">
        <v>659</v>
      </c>
      <c r="F12" s="508">
        <v>2019</v>
      </c>
      <c r="G12" s="508">
        <v>2020</v>
      </c>
      <c r="H12" s="377">
        <v>2021</v>
      </c>
      <c r="I12" s="508">
        <v>2021</v>
      </c>
      <c r="J12" s="508">
        <v>2021</v>
      </c>
      <c r="K12" s="12"/>
    </row>
    <row r="13" spans="1:11" ht="5.25" customHeight="1">
      <c r="A13" s="117" t="s">
        <v>7</v>
      </c>
      <c r="B13" s="288" t="s">
        <v>7</v>
      </c>
      <c r="C13" s="320" t="s">
        <v>7</v>
      </c>
      <c r="D13" s="288" t="s">
        <v>7</v>
      </c>
      <c r="E13" s="527"/>
      <c r="F13" s="528"/>
      <c r="G13" s="528"/>
      <c r="H13" s="527"/>
      <c r="I13" s="528"/>
      <c r="J13" s="528"/>
      <c r="K13" s="529"/>
    </row>
    <row r="14" spans="1:11">
      <c r="A14" s="117" t="s">
        <v>55</v>
      </c>
      <c r="B14" s="288" t="s">
        <v>7</v>
      </c>
      <c r="C14" s="320" t="s">
        <v>280</v>
      </c>
      <c r="D14" s="288" t="s">
        <v>7</v>
      </c>
      <c r="E14" s="530">
        <v>74.3333333333333</v>
      </c>
      <c r="F14" s="531">
        <v>73</v>
      </c>
      <c r="G14" s="531">
        <v>86</v>
      </c>
      <c r="H14" s="530">
        <v>64</v>
      </c>
      <c r="I14" s="532">
        <v>16</v>
      </c>
      <c r="J14" s="531">
        <v>16</v>
      </c>
      <c r="K14" s="533"/>
    </row>
    <row r="15" spans="1:11" ht="5.25" customHeight="1">
      <c r="A15" s="117"/>
      <c r="B15" s="288"/>
      <c r="C15" s="320"/>
      <c r="D15" s="288"/>
      <c r="E15" s="527"/>
      <c r="F15" s="528"/>
      <c r="G15" s="528"/>
      <c r="H15" s="527"/>
      <c r="I15" s="534"/>
      <c r="J15" s="528"/>
      <c r="K15" s="529"/>
    </row>
    <row r="16" spans="1:11" ht="12.75" customHeight="1">
      <c r="A16" s="15" t="s">
        <v>56</v>
      </c>
      <c r="B16" s="7" t="s">
        <v>7</v>
      </c>
      <c r="C16" s="323" t="s">
        <v>281</v>
      </c>
      <c r="D16" s="7" t="s">
        <v>7</v>
      </c>
      <c r="E16" s="535"/>
      <c r="F16" s="536"/>
      <c r="G16" s="536"/>
      <c r="H16" s="535"/>
      <c r="I16" s="537"/>
      <c r="J16" s="536"/>
      <c r="K16" s="538"/>
    </row>
    <row r="17" spans="1:11">
      <c r="A17" s="117" t="s">
        <v>342</v>
      </c>
      <c r="B17" s="288" t="s">
        <v>361</v>
      </c>
      <c r="C17" s="320" t="s">
        <v>205</v>
      </c>
      <c r="D17" s="288" t="s">
        <v>361</v>
      </c>
      <c r="E17" s="539">
        <v>31.563716781485599</v>
      </c>
      <c r="F17" s="540">
        <v>32.996820547945198</v>
      </c>
      <c r="G17" s="540">
        <v>30.394186046511599</v>
      </c>
      <c r="H17" s="539">
        <v>31.30014375</v>
      </c>
      <c r="I17" s="330">
        <v>33.392874999999997</v>
      </c>
      <c r="J17" s="540">
        <v>31.605</v>
      </c>
      <c r="K17" s="529"/>
    </row>
    <row r="18" spans="1:11">
      <c r="A18" s="541" t="s">
        <v>615</v>
      </c>
      <c r="B18" s="542" t="s">
        <v>358</v>
      </c>
      <c r="C18" s="543" t="s">
        <v>206</v>
      </c>
      <c r="D18" s="542" t="s">
        <v>207</v>
      </c>
      <c r="E18" s="544">
        <v>34.459813211047802</v>
      </c>
      <c r="F18" s="545">
        <v>36.733615890411002</v>
      </c>
      <c r="G18" s="545">
        <v>32.843870930232598</v>
      </c>
      <c r="H18" s="544">
        <v>33.801952812499998</v>
      </c>
      <c r="I18" s="331">
        <v>26.47773625</v>
      </c>
      <c r="J18" s="545">
        <v>49.931056249999997</v>
      </c>
      <c r="K18" s="546"/>
    </row>
    <row r="19" spans="1:11">
      <c r="A19" s="117" t="s">
        <v>57</v>
      </c>
      <c r="B19" s="288" t="s">
        <v>344</v>
      </c>
      <c r="C19" s="320" t="s">
        <v>282</v>
      </c>
      <c r="D19" s="288" t="s">
        <v>344</v>
      </c>
      <c r="E19" s="547">
        <v>93.626553042370205</v>
      </c>
      <c r="F19" s="548">
        <v>91.780821917808197</v>
      </c>
      <c r="G19" s="548">
        <v>95.348837209302303</v>
      </c>
      <c r="H19" s="547">
        <v>93.75</v>
      </c>
      <c r="I19" s="549">
        <v>100</v>
      </c>
      <c r="J19" s="548">
        <v>87.5</v>
      </c>
      <c r="K19" s="550"/>
    </row>
    <row r="20" spans="1:11">
      <c r="A20" s="227" t="s">
        <v>58</v>
      </c>
      <c r="B20" s="542" t="s">
        <v>344</v>
      </c>
      <c r="C20" s="543" t="s">
        <v>283</v>
      </c>
      <c r="D20" s="542" t="s">
        <v>344</v>
      </c>
      <c r="E20" s="551">
        <v>6.3734469576298203</v>
      </c>
      <c r="F20" s="552">
        <v>8.2191780821917799</v>
      </c>
      <c r="G20" s="552">
        <v>4.6511627906976702</v>
      </c>
      <c r="H20" s="551">
        <v>6.25</v>
      </c>
      <c r="I20" s="553">
        <v>0</v>
      </c>
      <c r="J20" s="552">
        <v>12.5</v>
      </c>
      <c r="K20" s="554"/>
    </row>
    <row r="21" spans="1:11">
      <c r="A21" s="117" t="s">
        <v>160</v>
      </c>
      <c r="B21" s="288" t="s">
        <v>344</v>
      </c>
      <c r="C21" s="320" t="s">
        <v>305</v>
      </c>
      <c r="D21" s="288" t="s">
        <v>344</v>
      </c>
      <c r="E21" s="547">
        <v>75.2753250876072</v>
      </c>
      <c r="F21" s="548">
        <v>73.872746311506404</v>
      </c>
      <c r="G21" s="548">
        <v>75.026206052259099</v>
      </c>
      <c r="H21" s="547">
        <v>76.927022899056198</v>
      </c>
      <c r="I21" s="549">
        <v>80.327015867905899</v>
      </c>
      <c r="J21" s="548">
        <v>70.615804461319399</v>
      </c>
      <c r="K21" s="550"/>
    </row>
    <row r="22" spans="1:11">
      <c r="A22" s="219" t="s">
        <v>60</v>
      </c>
      <c r="B22" s="555" t="s">
        <v>344</v>
      </c>
      <c r="C22" s="321" t="s">
        <v>306</v>
      </c>
      <c r="D22" s="555" t="s">
        <v>344</v>
      </c>
      <c r="E22" s="556">
        <v>81.805157258286897</v>
      </c>
      <c r="F22" s="557">
        <v>83.462616814551694</v>
      </c>
      <c r="G22" s="557">
        <v>80.963331990556398</v>
      </c>
      <c r="H22" s="556">
        <v>80.9895229697525</v>
      </c>
      <c r="I22" s="558">
        <v>83.179394933547101</v>
      </c>
      <c r="J22" s="557">
        <v>77.859923268643797</v>
      </c>
      <c r="K22" s="559"/>
    </row>
    <row r="23" spans="1:11">
      <c r="A23" s="154" t="s">
        <v>78</v>
      </c>
      <c r="B23" s="560" t="s">
        <v>344</v>
      </c>
      <c r="C23" s="322" t="s">
        <v>129</v>
      </c>
      <c r="D23" s="560" t="s">
        <v>344</v>
      </c>
      <c r="E23" s="561">
        <v>12.678305804364999</v>
      </c>
      <c r="F23" s="562">
        <v>12.739668982585901</v>
      </c>
      <c r="G23" s="562">
        <v>13.3143984784127</v>
      </c>
      <c r="H23" s="561">
        <v>11.9808499520963</v>
      </c>
      <c r="I23" s="563">
        <v>10.8687345051913</v>
      </c>
      <c r="J23" s="562">
        <v>14.858999131871499</v>
      </c>
      <c r="K23" s="564"/>
    </row>
    <row r="24" spans="1:11" ht="5.25" customHeight="1">
      <c r="A24" s="117"/>
      <c r="B24" s="288"/>
      <c r="C24" s="320"/>
      <c r="D24" s="288"/>
      <c r="E24" s="565"/>
      <c r="F24" s="566"/>
      <c r="G24" s="566"/>
      <c r="H24" s="565"/>
      <c r="I24" s="567"/>
      <c r="J24" s="566"/>
      <c r="K24" s="550"/>
    </row>
    <row r="25" spans="1:11">
      <c r="A25" s="15" t="s">
        <v>62</v>
      </c>
      <c r="B25" s="568"/>
      <c r="C25" s="323" t="s">
        <v>285</v>
      </c>
      <c r="D25" s="568"/>
      <c r="E25" s="569"/>
      <c r="F25" s="570"/>
      <c r="G25" s="570"/>
      <c r="H25" s="569"/>
      <c r="I25" s="571"/>
      <c r="J25" s="570"/>
      <c r="K25" s="572"/>
    </row>
    <row r="26" spans="1:11">
      <c r="A26" s="117" t="s">
        <v>63</v>
      </c>
      <c r="B26" s="288" t="s">
        <v>361</v>
      </c>
      <c r="C26" s="320" t="s">
        <v>208</v>
      </c>
      <c r="D26" s="288" t="s">
        <v>361</v>
      </c>
      <c r="E26" s="539">
        <v>3.00877404096315</v>
      </c>
      <c r="F26" s="540">
        <v>3.10537808219178</v>
      </c>
      <c r="G26" s="540">
        <v>3.03616279069767</v>
      </c>
      <c r="H26" s="539">
        <v>2.8847812500000001</v>
      </c>
      <c r="I26" s="330">
        <v>2.915375</v>
      </c>
      <c r="J26" s="540">
        <v>3.3162500000000001</v>
      </c>
      <c r="K26" s="529"/>
    </row>
    <row r="27" spans="1:11">
      <c r="A27" s="219" t="s">
        <v>64</v>
      </c>
      <c r="B27" s="555" t="s">
        <v>360</v>
      </c>
      <c r="C27" s="321" t="s">
        <v>286</v>
      </c>
      <c r="D27" s="555" t="s">
        <v>360</v>
      </c>
      <c r="E27" s="573">
        <v>102.318671465007</v>
      </c>
      <c r="F27" s="574">
        <v>105.597888947412</v>
      </c>
      <c r="G27" s="574">
        <v>110.334380146299</v>
      </c>
      <c r="H27" s="573">
        <v>91.023745301311806</v>
      </c>
      <c r="I27" s="575">
        <v>62.908287956094803</v>
      </c>
      <c r="J27" s="574">
        <v>109.58763663776899</v>
      </c>
      <c r="K27" s="559"/>
    </row>
    <row r="28" spans="1:11">
      <c r="A28" s="154" t="s">
        <v>65</v>
      </c>
      <c r="B28" s="560" t="s">
        <v>66</v>
      </c>
      <c r="C28" s="322" t="s">
        <v>287</v>
      </c>
      <c r="D28" s="560" t="s">
        <v>66</v>
      </c>
      <c r="E28" s="576">
        <v>36.686302536302598</v>
      </c>
      <c r="F28" s="577">
        <v>35.530074867596902</v>
      </c>
      <c r="G28" s="577">
        <v>36.639694460941797</v>
      </c>
      <c r="H28" s="576">
        <v>37.889138280369103</v>
      </c>
      <c r="I28" s="578">
        <v>32.729650152329903</v>
      </c>
      <c r="J28" s="577">
        <v>40.818723859446401</v>
      </c>
      <c r="K28" s="579"/>
    </row>
    <row r="29" spans="1:11">
      <c r="A29" s="219" t="s">
        <v>67</v>
      </c>
      <c r="B29" s="555" t="s">
        <v>47</v>
      </c>
      <c r="C29" s="321" t="s">
        <v>288</v>
      </c>
      <c r="D29" s="555" t="s">
        <v>47</v>
      </c>
      <c r="E29" s="580">
        <v>3764.8507792974101</v>
      </c>
      <c r="F29" s="581">
        <v>3915.8502306647902</v>
      </c>
      <c r="G29" s="581">
        <v>4138.7578415227299</v>
      </c>
      <c r="H29" s="580">
        <v>3239.9442657047198</v>
      </c>
      <c r="I29" s="582">
        <v>1937.2945161428599</v>
      </c>
      <c r="J29" s="581">
        <v>4235.7604598567696</v>
      </c>
      <c r="K29" s="583"/>
    </row>
    <row r="30" spans="1:11">
      <c r="A30" s="117" t="s">
        <v>68</v>
      </c>
      <c r="B30" s="288" t="s">
        <v>47</v>
      </c>
      <c r="C30" s="320" t="s">
        <v>289</v>
      </c>
      <c r="D30" s="288" t="s">
        <v>47</v>
      </c>
      <c r="E30" s="530">
        <v>0</v>
      </c>
      <c r="F30" s="531">
        <v>0</v>
      </c>
      <c r="G30" s="531">
        <v>0</v>
      </c>
      <c r="H30" s="530">
        <v>0</v>
      </c>
      <c r="I30" s="532">
        <v>0</v>
      </c>
      <c r="J30" s="531">
        <v>0</v>
      </c>
      <c r="K30" s="584"/>
    </row>
    <row r="31" spans="1:11">
      <c r="A31" s="219" t="s">
        <v>69</v>
      </c>
      <c r="B31" s="555" t="s">
        <v>47</v>
      </c>
      <c r="C31" s="321" t="s">
        <v>290</v>
      </c>
      <c r="D31" s="555" t="s">
        <v>47</v>
      </c>
      <c r="E31" s="580">
        <v>36.631828557593003</v>
      </c>
      <c r="F31" s="581">
        <v>17.324561983937699</v>
      </c>
      <c r="G31" s="581">
        <v>6.8844548274673496</v>
      </c>
      <c r="H31" s="580">
        <v>85.686468861373797</v>
      </c>
      <c r="I31" s="582">
        <v>61.015949920679198</v>
      </c>
      <c r="J31" s="581">
        <v>182.05239351677301</v>
      </c>
      <c r="K31" s="583"/>
    </row>
    <row r="32" spans="1:11">
      <c r="A32" s="16" t="s">
        <v>70</v>
      </c>
      <c r="B32" s="17" t="s">
        <v>47</v>
      </c>
      <c r="C32" s="324" t="s">
        <v>291</v>
      </c>
      <c r="D32" s="17" t="s">
        <v>47</v>
      </c>
      <c r="E32" s="123">
        <v>3801.48260785501</v>
      </c>
      <c r="F32" s="124">
        <v>3933.1747926487201</v>
      </c>
      <c r="G32" s="124">
        <v>4145.6422963502</v>
      </c>
      <c r="H32" s="123">
        <v>3325.6307345660998</v>
      </c>
      <c r="I32" s="125">
        <v>1998.3104660635399</v>
      </c>
      <c r="J32" s="125">
        <v>4417.8128533735398</v>
      </c>
      <c r="K32" s="126"/>
    </row>
    <row r="33" spans="1:11">
      <c r="A33" s="219" t="s">
        <v>71</v>
      </c>
      <c r="B33" s="555" t="s">
        <v>47</v>
      </c>
      <c r="C33" s="321" t="s">
        <v>292</v>
      </c>
      <c r="D33" s="555" t="s">
        <v>47</v>
      </c>
      <c r="E33" s="585">
        <v>258.38449692285099</v>
      </c>
      <c r="F33" s="586">
        <v>254.12664551026401</v>
      </c>
      <c r="G33" s="586">
        <v>274.93041246984001</v>
      </c>
      <c r="H33" s="585">
        <v>246.096432788448</v>
      </c>
      <c r="I33" s="226">
        <v>360.87167174034198</v>
      </c>
      <c r="J33" s="586">
        <v>245.68431963814601</v>
      </c>
      <c r="K33" s="583"/>
    </row>
    <row r="34" spans="1:11">
      <c r="A34" s="117" t="s">
        <v>72</v>
      </c>
      <c r="B34" s="288" t="s">
        <v>47</v>
      </c>
      <c r="C34" s="320" t="s">
        <v>338</v>
      </c>
      <c r="D34" s="288" t="s">
        <v>47</v>
      </c>
      <c r="E34" s="505">
        <v>282.95761818544003</v>
      </c>
      <c r="F34" s="587">
        <v>286.12451398942898</v>
      </c>
      <c r="G34" s="587">
        <v>287.98330205660397</v>
      </c>
      <c r="H34" s="505">
        <v>274.76503851028599</v>
      </c>
      <c r="I34" s="156">
        <v>245.47292372336301</v>
      </c>
      <c r="J34" s="587">
        <v>226.22238974745599</v>
      </c>
      <c r="K34" s="584"/>
    </row>
    <row r="35" spans="1:11">
      <c r="A35" s="219" t="s">
        <v>347</v>
      </c>
      <c r="B35" s="555" t="s">
        <v>47</v>
      </c>
      <c r="C35" s="321" t="s">
        <v>339</v>
      </c>
      <c r="D35" s="555" t="s">
        <v>47</v>
      </c>
      <c r="E35" s="585">
        <v>195.39125395683399</v>
      </c>
      <c r="F35" s="586">
        <v>178.754842460671</v>
      </c>
      <c r="G35" s="586">
        <v>191.26306920454999</v>
      </c>
      <c r="H35" s="585">
        <v>216.15585020527999</v>
      </c>
      <c r="I35" s="226">
        <v>205.440552244565</v>
      </c>
      <c r="J35" s="586">
        <v>215.99227289860499</v>
      </c>
      <c r="K35" s="583"/>
    </row>
    <row r="36" spans="1:11">
      <c r="A36" s="117" t="s">
        <v>187</v>
      </c>
      <c r="B36" s="288" t="s">
        <v>47</v>
      </c>
      <c r="C36" s="320" t="s">
        <v>294</v>
      </c>
      <c r="D36" s="288" t="s">
        <v>47</v>
      </c>
      <c r="E36" s="505">
        <v>525.74428979596098</v>
      </c>
      <c r="F36" s="587">
        <v>641.41811422163801</v>
      </c>
      <c r="G36" s="587">
        <v>511.58301099153601</v>
      </c>
      <c r="H36" s="505">
        <v>424.23174417471</v>
      </c>
      <c r="I36" s="156">
        <v>530.29327273506794</v>
      </c>
      <c r="J36" s="587">
        <v>398.52336977007201</v>
      </c>
      <c r="K36" s="584"/>
    </row>
    <row r="37" spans="1:11">
      <c r="A37" s="219" t="s">
        <v>348</v>
      </c>
      <c r="B37" s="555" t="s">
        <v>47</v>
      </c>
      <c r="C37" s="321" t="s">
        <v>340</v>
      </c>
      <c r="D37" s="555" t="s">
        <v>47</v>
      </c>
      <c r="E37" s="585">
        <v>66.681506475965605</v>
      </c>
      <c r="F37" s="586">
        <v>75.6947513946199</v>
      </c>
      <c r="G37" s="586">
        <v>68.200796599134506</v>
      </c>
      <c r="H37" s="585">
        <v>56.148971434142503</v>
      </c>
      <c r="I37" s="226">
        <v>40.878317540625098</v>
      </c>
      <c r="J37" s="586">
        <v>66.463060686015794</v>
      </c>
      <c r="K37" s="583"/>
    </row>
    <row r="38" spans="1:11">
      <c r="A38" s="117" t="s">
        <v>0</v>
      </c>
      <c r="B38" s="288" t="s">
        <v>47</v>
      </c>
      <c r="C38" s="320" t="s">
        <v>293</v>
      </c>
      <c r="D38" s="288" t="s">
        <v>47</v>
      </c>
      <c r="E38" s="505">
        <v>10.8411772482676</v>
      </c>
      <c r="F38" s="587">
        <v>9.7878801513591505</v>
      </c>
      <c r="G38" s="587">
        <v>11.601087664202799</v>
      </c>
      <c r="H38" s="505">
        <v>11.1345639292407</v>
      </c>
      <c r="I38" s="156">
        <v>0</v>
      </c>
      <c r="J38" s="587">
        <v>3.1748963437617799</v>
      </c>
      <c r="K38" s="584"/>
    </row>
    <row r="39" spans="1:11">
      <c r="A39" s="220" t="s">
        <v>74</v>
      </c>
      <c r="B39" s="221" t="s">
        <v>47</v>
      </c>
      <c r="C39" s="325" t="s">
        <v>295</v>
      </c>
      <c r="D39" s="221" t="s">
        <v>47</v>
      </c>
      <c r="E39" s="222">
        <v>1340.0003425853199</v>
      </c>
      <c r="F39" s="223">
        <v>1445.90674772798</v>
      </c>
      <c r="G39" s="223">
        <v>1345.56167898587</v>
      </c>
      <c r="H39" s="222">
        <v>1228.5326010421099</v>
      </c>
      <c r="I39" s="224">
        <v>1382.95673798396</v>
      </c>
      <c r="J39" s="223">
        <v>1156.06030908406</v>
      </c>
      <c r="K39" s="225"/>
    </row>
    <row r="40" spans="1:11">
      <c r="A40" s="18" t="s">
        <v>75</v>
      </c>
      <c r="B40" s="19" t="s">
        <v>47</v>
      </c>
      <c r="C40" s="326" t="s">
        <v>296</v>
      </c>
      <c r="D40" s="19" t="s">
        <v>47</v>
      </c>
      <c r="E40" s="128">
        <v>2461.4822652696898</v>
      </c>
      <c r="F40" s="129">
        <v>2487.2680449207401</v>
      </c>
      <c r="G40" s="129">
        <v>2800.08061736433</v>
      </c>
      <c r="H40" s="128">
        <v>2097.0981335239899</v>
      </c>
      <c r="I40" s="155">
        <v>615.35372807957799</v>
      </c>
      <c r="J40" s="129">
        <v>3261.7525442894798</v>
      </c>
      <c r="K40" s="130"/>
    </row>
    <row r="41" spans="1:11">
      <c r="A41" s="117" t="s">
        <v>363</v>
      </c>
      <c r="B41" s="288" t="s">
        <v>47</v>
      </c>
      <c r="C41" s="320" t="s">
        <v>297</v>
      </c>
      <c r="D41" s="288" t="s">
        <v>47</v>
      </c>
      <c r="E41" s="505">
        <v>1777.4030078895501</v>
      </c>
      <c r="F41" s="587">
        <v>1877.925</v>
      </c>
      <c r="G41" s="587">
        <v>2002.1538461538501</v>
      </c>
      <c r="H41" s="505">
        <v>1452.1301775147899</v>
      </c>
      <c r="I41" s="156" t="s">
        <v>9</v>
      </c>
      <c r="J41" s="156" t="s">
        <v>9</v>
      </c>
      <c r="K41" s="584"/>
    </row>
    <row r="42" spans="1:11">
      <c r="A42" s="117" t="s">
        <v>614</v>
      </c>
      <c r="B42" s="288" t="s">
        <v>47</v>
      </c>
      <c r="C42" s="320"/>
      <c r="D42" s="288"/>
      <c r="E42" s="1119">
        <v>2389.4584934447998</v>
      </c>
      <c r="F42" s="976">
        <v>2428.0962962962999</v>
      </c>
      <c r="G42" s="976">
        <v>2615.4965753424699</v>
      </c>
      <c r="H42" s="1119">
        <v>2124.7826086956502</v>
      </c>
      <c r="I42" s="946" t="s">
        <v>9</v>
      </c>
      <c r="J42" s="946" t="s">
        <v>9</v>
      </c>
      <c r="K42" s="584"/>
    </row>
    <row r="43" spans="1:11">
      <c r="A43" s="219" t="s">
        <v>362</v>
      </c>
      <c r="B43" s="555" t="s">
        <v>47</v>
      </c>
      <c r="C43" s="321" t="s">
        <v>298</v>
      </c>
      <c r="D43" s="555" t="s">
        <v>47</v>
      </c>
      <c r="E43" s="585">
        <v>2892.0690623781702</v>
      </c>
      <c r="F43" s="586">
        <v>2910.424</v>
      </c>
      <c r="G43" s="586">
        <v>3046.6750000000002</v>
      </c>
      <c r="H43" s="585">
        <v>2719.1081871345</v>
      </c>
      <c r="I43" s="226" t="s">
        <v>9</v>
      </c>
      <c r="J43" s="226" t="s">
        <v>9</v>
      </c>
      <c r="K43" s="583"/>
    </row>
    <row r="44" spans="1:11">
      <c r="A44" s="154" t="s">
        <v>76</v>
      </c>
      <c r="B44" s="560" t="s">
        <v>47</v>
      </c>
      <c r="C44" s="322" t="s">
        <v>299</v>
      </c>
      <c r="D44" s="560" t="s">
        <v>47</v>
      </c>
      <c r="E44" s="848">
        <v>2424.8504367120968</v>
      </c>
      <c r="F44" s="849">
        <v>2469.9434829368024</v>
      </c>
      <c r="G44" s="849">
        <v>2793.1961625368626</v>
      </c>
      <c r="H44" s="848">
        <v>2011.411664662616</v>
      </c>
      <c r="I44" s="850">
        <v>554.3377781588988</v>
      </c>
      <c r="J44" s="849">
        <v>3079.7001507727068</v>
      </c>
      <c r="K44" s="588"/>
    </row>
    <row r="45" spans="1:11">
      <c r="A45" s="229"/>
      <c r="B45" s="589"/>
      <c r="C45" s="327"/>
      <c r="D45" s="589"/>
      <c r="E45" s="590"/>
      <c r="F45" s="591"/>
      <c r="G45" s="591"/>
      <c r="H45" s="592"/>
      <c r="I45" s="593"/>
      <c r="J45" s="591"/>
      <c r="K45" s="594"/>
    </row>
    <row r="46" spans="1:11" ht="23.25" customHeight="1">
      <c r="A46" s="595"/>
      <c r="B46" s="519"/>
      <c r="C46" s="519"/>
      <c r="D46" s="519"/>
      <c r="E46" s="320"/>
      <c r="F46" s="320"/>
      <c r="G46" s="320"/>
      <c r="H46" s="320"/>
      <c r="I46" s="320"/>
      <c r="J46" s="320"/>
      <c r="K46" s="595"/>
    </row>
    <row r="47" spans="1:11" s="230" customFormat="1" ht="16.5" customHeight="1">
      <c r="A47" s="151" t="s">
        <v>188</v>
      </c>
      <c r="B47" s="1"/>
      <c r="C47" s="1"/>
      <c r="D47" s="1"/>
      <c r="E47" s="2"/>
      <c r="F47" s="2"/>
      <c r="G47" s="2"/>
      <c r="H47" s="2"/>
      <c r="I47" s="2"/>
      <c r="J47" s="318"/>
      <c r="K47" s="518" t="s">
        <v>138</v>
      </c>
    </row>
    <row r="48" spans="1:11">
      <c r="A48" s="117"/>
      <c r="B48" s="519"/>
      <c r="C48" s="519"/>
      <c r="D48" s="519"/>
      <c r="E48" s="3"/>
      <c r="F48" s="320"/>
      <c r="G48" s="320"/>
      <c r="H48" s="320"/>
      <c r="I48" s="320"/>
      <c r="J48" s="320"/>
      <c r="K48" s="4" t="s">
        <v>77</v>
      </c>
    </row>
    <row r="49" spans="1:11" ht="6" customHeight="1">
      <c r="A49" s="117" t="s">
        <v>7</v>
      </c>
      <c r="B49" s="519" t="s">
        <v>7</v>
      </c>
      <c r="C49" s="519"/>
      <c r="D49" s="519"/>
      <c r="E49" s="320" t="s">
        <v>7</v>
      </c>
      <c r="F49" s="320" t="s">
        <v>7</v>
      </c>
      <c r="G49" s="320" t="s">
        <v>7</v>
      </c>
      <c r="H49" s="320" t="s">
        <v>7</v>
      </c>
      <c r="I49" s="320" t="s">
        <v>7</v>
      </c>
      <c r="J49" s="320" t="s">
        <v>7</v>
      </c>
      <c r="K49" s="522" t="s">
        <v>7</v>
      </c>
    </row>
    <row r="50" spans="1:11" s="521" customFormat="1">
      <c r="A50" s="6" t="s">
        <v>48</v>
      </c>
      <c r="B50" s="7" t="s">
        <v>7</v>
      </c>
      <c r="C50" s="7"/>
      <c r="D50" s="7"/>
      <c r="E50" s="373" t="s">
        <v>49</v>
      </c>
      <c r="F50" s="1172" t="s">
        <v>20</v>
      </c>
      <c r="G50" s="1172"/>
      <c r="H50" s="1172"/>
      <c r="I50" s="1172"/>
      <c r="J50" s="1172"/>
      <c r="K50" s="1173"/>
    </row>
    <row r="51" spans="1:11" ht="15.75" hidden="1">
      <c r="A51" s="117"/>
      <c r="B51" s="178"/>
      <c r="C51" s="151" t="s">
        <v>304</v>
      </c>
      <c r="D51" s="1"/>
      <c r="E51" s="296"/>
      <c r="F51" s="2"/>
      <c r="G51" s="2"/>
      <c r="H51" s="2"/>
      <c r="I51" s="2"/>
      <c r="J51" s="318"/>
      <c r="K51" s="518" t="s">
        <v>128</v>
      </c>
    </row>
    <row r="52" spans="1:11" hidden="1">
      <c r="A52" s="117"/>
      <c r="B52" s="519"/>
      <c r="C52" s="117"/>
      <c r="D52" s="519"/>
      <c r="E52" s="297"/>
      <c r="F52" s="320"/>
      <c r="G52" s="320"/>
      <c r="H52" s="320"/>
      <c r="I52" s="320"/>
      <c r="J52" s="320"/>
      <c r="K52" s="4" t="s">
        <v>211</v>
      </c>
    </row>
    <row r="53" spans="1:11" ht="6" hidden="1" customHeight="1">
      <c r="A53" s="117"/>
      <c r="B53" s="519" t="s">
        <v>7</v>
      </c>
      <c r="C53" s="117" t="s">
        <v>7</v>
      </c>
      <c r="D53" s="519" t="s">
        <v>7</v>
      </c>
      <c r="E53" s="523" t="s">
        <v>7</v>
      </c>
      <c r="F53" s="320" t="s">
        <v>7</v>
      </c>
      <c r="G53" s="320" t="s">
        <v>7</v>
      </c>
      <c r="H53" s="320" t="s">
        <v>7</v>
      </c>
      <c r="I53" s="320" t="s">
        <v>7</v>
      </c>
      <c r="J53" s="320" t="s">
        <v>7</v>
      </c>
      <c r="K53" s="522" t="s">
        <v>7</v>
      </c>
    </row>
    <row r="54" spans="1:11" hidden="1">
      <c r="A54" s="6"/>
      <c r="B54" s="7" t="s">
        <v>7</v>
      </c>
      <c r="C54" s="173" t="s">
        <v>278</v>
      </c>
      <c r="D54" s="7" t="s">
        <v>7</v>
      </c>
      <c r="E54" s="7" t="s">
        <v>303</v>
      </c>
      <c r="F54" s="1172" t="s">
        <v>210</v>
      </c>
      <c r="G54" s="1172"/>
      <c r="H54" s="1172"/>
      <c r="I54" s="1172"/>
      <c r="J54" s="1172"/>
      <c r="K54" s="1173"/>
    </row>
    <row r="55" spans="1:11">
      <c r="A55" s="6" t="s">
        <v>52</v>
      </c>
      <c r="B55" s="7" t="s">
        <v>52</v>
      </c>
      <c r="C55" s="6"/>
      <c r="D55" s="7"/>
      <c r="E55" s="7" t="s">
        <v>7</v>
      </c>
      <c r="F55" s="8" t="s">
        <v>605</v>
      </c>
      <c r="G55" s="8" t="s">
        <v>30</v>
      </c>
      <c r="H55" s="8" t="s">
        <v>31</v>
      </c>
      <c r="I55" s="8" t="s">
        <v>606</v>
      </c>
      <c r="J55" s="8" t="s">
        <v>607</v>
      </c>
      <c r="K55" s="9" t="s">
        <v>608</v>
      </c>
    </row>
    <row r="56" spans="1:11" ht="5.25" customHeight="1">
      <c r="A56" s="117" t="s">
        <v>7</v>
      </c>
      <c r="B56" s="288" t="s">
        <v>7</v>
      </c>
      <c r="C56" s="596"/>
      <c r="D56" s="288"/>
      <c r="E56" s="288" t="s">
        <v>7</v>
      </c>
      <c r="F56" s="519" t="s">
        <v>7</v>
      </c>
      <c r="G56" s="519" t="s">
        <v>7</v>
      </c>
      <c r="H56" s="519" t="s">
        <v>7</v>
      </c>
      <c r="I56" s="519" t="s">
        <v>7</v>
      </c>
      <c r="J56" s="519" t="s">
        <v>7</v>
      </c>
      <c r="K56" s="524"/>
    </row>
    <row r="57" spans="1:11">
      <c r="A57" s="525" t="s">
        <v>54</v>
      </c>
      <c r="B57" s="288" t="s">
        <v>7</v>
      </c>
      <c r="C57" s="525" t="s">
        <v>279</v>
      </c>
      <c r="D57" s="288" t="s">
        <v>7</v>
      </c>
      <c r="E57" s="377">
        <v>2021</v>
      </c>
      <c r="F57" s="508">
        <v>2021</v>
      </c>
      <c r="G57" s="508">
        <v>2021</v>
      </c>
      <c r="H57" s="508">
        <v>2021</v>
      </c>
      <c r="I57" s="508">
        <v>2021</v>
      </c>
      <c r="J57" s="508">
        <v>2021</v>
      </c>
      <c r="K57" s="301">
        <v>2021</v>
      </c>
    </row>
    <row r="58" spans="1:11" ht="5.25" customHeight="1">
      <c r="A58" s="117" t="s">
        <v>7</v>
      </c>
      <c r="B58" s="288" t="s">
        <v>7</v>
      </c>
      <c r="C58" s="117" t="s">
        <v>7</v>
      </c>
      <c r="D58" s="288" t="s">
        <v>7</v>
      </c>
      <c r="E58" s="527"/>
      <c r="F58" s="528"/>
      <c r="G58" s="528"/>
      <c r="H58" s="528"/>
      <c r="I58" s="528"/>
      <c r="J58" s="528"/>
      <c r="K58" s="529"/>
    </row>
    <row r="59" spans="1:11">
      <c r="A59" s="117" t="s">
        <v>55</v>
      </c>
      <c r="B59" s="288" t="s">
        <v>7</v>
      </c>
      <c r="C59" s="117" t="s">
        <v>280</v>
      </c>
      <c r="D59" s="288" t="s">
        <v>7</v>
      </c>
      <c r="E59" s="530">
        <v>64</v>
      </c>
      <c r="F59" s="531">
        <v>23</v>
      </c>
      <c r="G59" s="531">
        <v>15</v>
      </c>
      <c r="H59" s="531">
        <v>5</v>
      </c>
      <c r="I59" s="531">
        <v>2</v>
      </c>
      <c r="J59" s="531">
        <v>3</v>
      </c>
      <c r="K59" s="533">
        <v>16</v>
      </c>
    </row>
    <row r="60" spans="1:11" ht="5.25" customHeight="1">
      <c r="A60" s="117"/>
      <c r="B60" s="288"/>
      <c r="C60" s="117"/>
      <c r="D60" s="288"/>
      <c r="E60" s="527"/>
      <c r="F60" s="528"/>
      <c r="G60" s="528"/>
      <c r="H60" s="528"/>
      <c r="I60" s="528"/>
      <c r="J60" s="528"/>
      <c r="K60" s="529"/>
    </row>
    <row r="61" spans="1:11" ht="12.75" customHeight="1">
      <c r="A61" s="15" t="s">
        <v>56</v>
      </c>
      <c r="B61" s="7" t="s">
        <v>7</v>
      </c>
      <c r="C61" s="15" t="s">
        <v>281</v>
      </c>
      <c r="D61" s="7" t="s">
        <v>7</v>
      </c>
      <c r="E61" s="535"/>
      <c r="F61" s="536"/>
      <c r="G61" s="536"/>
      <c r="H61" s="536"/>
      <c r="I61" s="536"/>
      <c r="J61" s="536"/>
      <c r="K61" s="538"/>
    </row>
    <row r="62" spans="1:11">
      <c r="A62" s="117" t="s">
        <v>342</v>
      </c>
      <c r="B62" s="288" t="s">
        <v>361</v>
      </c>
      <c r="C62" s="117" t="s">
        <v>205</v>
      </c>
      <c r="D62" s="288" t="s">
        <v>361</v>
      </c>
      <c r="E62" s="539">
        <v>31.30014375</v>
      </c>
      <c r="F62" s="540">
        <v>31.721130434782602</v>
      </c>
      <c r="G62" s="540">
        <v>26.103999999999999</v>
      </c>
      <c r="H62" s="540"/>
      <c r="I62" s="540"/>
      <c r="J62" s="540"/>
      <c r="K62" s="529">
        <v>29.140825</v>
      </c>
    </row>
    <row r="63" spans="1:11">
      <c r="A63" s="541" t="s">
        <v>615</v>
      </c>
      <c r="B63" s="542" t="s">
        <v>358</v>
      </c>
      <c r="C63" s="227" t="s">
        <v>206</v>
      </c>
      <c r="D63" s="542" t="s">
        <v>207</v>
      </c>
      <c r="E63" s="544">
        <v>33.801952812499998</v>
      </c>
      <c r="F63" s="545">
        <v>34.470160869565198</v>
      </c>
      <c r="G63" s="545">
        <v>27.137239999999998</v>
      </c>
      <c r="H63" s="545"/>
      <c r="I63" s="545"/>
      <c r="J63" s="545"/>
      <c r="K63" s="546">
        <v>34.275211249999998</v>
      </c>
    </row>
    <row r="64" spans="1:11">
      <c r="A64" s="117" t="s">
        <v>57</v>
      </c>
      <c r="B64" s="288" t="s">
        <v>344</v>
      </c>
      <c r="C64" s="117" t="s">
        <v>282</v>
      </c>
      <c r="D64" s="288" t="s">
        <v>344</v>
      </c>
      <c r="E64" s="547">
        <v>93.75</v>
      </c>
      <c r="F64" s="548">
        <v>95.652173913043498</v>
      </c>
      <c r="G64" s="548">
        <v>100</v>
      </c>
      <c r="H64" s="548"/>
      <c r="I64" s="548"/>
      <c r="J64" s="548"/>
      <c r="K64" s="550">
        <v>100</v>
      </c>
    </row>
    <row r="65" spans="1:11">
      <c r="A65" s="227" t="s">
        <v>58</v>
      </c>
      <c r="B65" s="542" t="s">
        <v>344</v>
      </c>
      <c r="C65" s="227" t="s">
        <v>283</v>
      </c>
      <c r="D65" s="542" t="s">
        <v>344</v>
      </c>
      <c r="E65" s="551">
        <v>6.25</v>
      </c>
      <c r="F65" s="552">
        <v>4.3478260869565197</v>
      </c>
      <c r="G65" s="552">
        <v>0</v>
      </c>
      <c r="H65" s="552"/>
      <c r="I65" s="552"/>
      <c r="J65" s="552"/>
      <c r="K65" s="554">
        <v>0</v>
      </c>
    </row>
    <row r="66" spans="1:11">
      <c r="A66" s="117" t="s">
        <v>160</v>
      </c>
      <c r="B66" s="288" t="s">
        <v>344</v>
      </c>
      <c r="C66" s="117" t="s">
        <v>305</v>
      </c>
      <c r="D66" s="288" t="s">
        <v>344</v>
      </c>
      <c r="E66" s="547">
        <v>76.927022899056198</v>
      </c>
      <c r="F66" s="548">
        <v>77.862787937268493</v>
      </c>
      <c r="G66" s="548">
        <v>80.419348248033501</v>
      </c>
      <c r="H66" s="548"/>
      <c r="I66" s="548"/>
      <c r="J66" s="548"/>
      <c r="K66" s="550">
        <v>76.628578634956298</v>
      </c>
    </row>
    <row r="67" spans="1:11">
      <c r="A67" s="219" t="s">
        <v>60</v>
      </c>
      <c r="B67" s="555" t="s">
        <v>344</v>
      </c>
      <c r="C67" s="219" t="s">
        <v>306</v>
      </c>
      <c r="D67" s="555" t="s">
        <v>344</v>
      </c>
      <c r="E67" s="556">
        <v>80.9895229697525</v>
      </c>
      <c r="F67" s="557">
        <v>83.813785479407699</v>
      </c>
      <c r="G67" s="557">
        <v>80.904442821302695</v>
      </c>
      <c r="H67" s="557"/>
      <c r="I67" s="557"/>
      <c r="J67" s="557"/>
      <c r="K67" s="559">
        <v>80.546748349768507</v>
      </c>
    </row>
    <row r="68" spans="1:11">
      <c r="A68" s="154" t="s">
        <v>78</v>
      </c>
      <c r="B68" s="560" t="s">
        <v>344</v>
      </c>
      <c r="C68" s="154" t="s">
        <v>129</v>
      </c>
      <c r="D68" s="560" t="s">
        <v>344</v>
      </c>
      <c r="E68" s="561">
        <v>11.9808499520963</v>
      </c>
      <c r="F68" s="562">
        <v>12.210690118927801</v>
      </c>
      <c r="G68" s="562">
        <v>11.194385340912699</v>
      </c>
      <c r="H68" s="562"/>
      <c r="I68" s="562"/>
      <c r="J68" s="562"/>
      <c r="K68" s="564">
        <v>14.523492848250401</v>
      </c>
    </row>
    <row r="69" spans="1:11" ht="5.25" customHeight="1">
      <c r="A69" s="117"/>
      <c r="B69" s="288"/>
      <c r="C69" s="117"/>
      <c r="D69" s="288"/>
      <c r="E69" s="565"/>
      <c r="F69" s="566"/>
      <c r="G69" s="566"/>
      <c r="H69" s="566"/>
      <c r="I69" s="566"/>
      <c r="J69" s="566"/>
      <c r="K69" s="550"/>
    </row>
    <row r="70" spans="1:11">
      <c r="A70" s="15" t="s">
        <v>62</v>
      </c>
      <c r="B70" s="568"/>
      <c r="C70" s="15" t="s">
        <v>285</v>
      </c>
      <c r="D70" s="568"/>
      <c r="E70" s="569"/>
      <c r="F70" s="570"/>
      <c r="G70" s="570"/>
      <c r="H70" s="570"/>
      <c r="I70" s="570"/>
      <c r="J70" s="570"/>
      <c r="K70" s="572"/>
    </row>
    <row r="71" spans="1:11">
      <c r="A71" s="117" t="s">
        <v>63</v>
      </c>
      <c r="B71" s="288" t="s">
        <v>361</v>
      </c>
      <c r="C71" s="117" t="s">
        <v>208</v>
      </c>
      <c r="D71" s="288" t="s">
        <v>361</v>
      </c>
      <c r="E71" s="539">
        <v>2.8847812500000001</v>
      </c>
      <c r="F71" s="540">
        <v>3.0159130434782599</v>
      </c>
      <c r="G71" s="540">
        <v>2.35</v>
      </c>
      <c r="H71" s="540"/>
      <c r="I71" s="540"/>
      <c r="J71" s="540"/>
      <c r="K71" s="529">
        <v>3.243125</v>
      </c>
    </row>
    <row r="72" spans="1:11">
      <c r="A72" s="219" t="s">
        <v>64</v>
      </c>
      <c r="B72" s="555" t="s">
        <v>360</v>
      </c>
      <c r="C72" s="219" t="s">
        <v>286</v>
      </c>
      <c r="D72" s="555" t="s">
        <v>360</v>
      </c>
      <c r="E72" s="573">
        <v>91.023745301311806</v>
      </c>
      <c r="F72" s="574">
        <v>65.591067670040104</v>
      </c>
      <c r="G72" s="574">
        <v>104.31914893617</v>
      </c>
      <c r="H72" s="574"/>
      <c r="I72" s="574"/>
      <c r="J72" s="574"/>
      <c r="K72" s="597">
        <v>96.072653690499095</v>
      </c>
    </row>
    <row r="73" spans="1:11">
      <c r="A73" s="154" t="s">
        <v>65</v>
      </c>
      <c r="B73" s="560" t="s">
        <v>66</v>
      </c>
      <c r="C73" s="154" t="s">
        <v>287</v>
      </c>
      <c r="D73" s="560" t="s">
        <v>66</v>
      </c>
      <c r="E73" s="576">
        <v>37.889138280369103</v>
      </c>
      <c r="F73" s="577">
        <v>37.4668061602843</v>
      </c>
      <c r="G73" s="577">
        <v>35.3013311577946</v>
      </c>
      <c r="H73" s="577"/>
      <c r="I73" s="577"/>
      <c r="J73" s="577"/>
      <c r="K73" s="579">
        <v>39.440354568814598</v>
      </c>
    </row>
    <row r="74" spans="1:11">
      <c r="A74" s="219" t="s">
        <v>67</v>
      </c>
      <c r="B74" s="555" t="s">
        <v>47</v>
      </c>
      <c r="C74" s="219" t="s">
        <v>288</v>
      </c>
      <c r="D74" s="555" t="s">
        <v>47</v>
      </c>
      <c r="E74" s="580">
        <v>3239.9442657047198</v>
      </c>
      <c r="F74" s="581">
        <v>2346.1162529193002</v>
      </c>
      <c r="G74" s="581">
        <v>3558.3495035461001</v>
      </c>
      <c r="H74" s="581"/>
      <c r="I74" s="581"/>
      <c r="J74" s="581"/>
      <c r="K74" s="583">
        <v>3334.5239930622502</v>
      </c>
    </row>
    <row r="75" spans="1:11">
      <c r="A75" s="117" t="s">
        <v>68</v>
      </c>
      <c r="B75" s="288" t="s">
        <v>47</v>
      </c>
      <c r="C75" s="117" t="s">
        <v>289</v>
      </c>
      <c r="D75" s="288" t="s">
        <v>47</v>
      </c>
      <c r="E75" s="530">
        <v>0</v>
      </c>
      <c r="F75" s="531">
        <v>0</v>
      </c>
      <c r="G75" s="531">
        <v>0</v>
      </c>
      <c r="H75" s="531"/>
      <c r="I75" s="531"/>
      <c r="J75" s="531"/>
      <c r="K75" s="584">
        <v>0</v>
      </c>
    </row>
    <row r="76" spans="1:11">
      <c r="A76" s="219" t="s">
        <v>69</v>
      </c>
      <c r="B76" s="555" t="s">
        <v>47</v>
      </c>
      <c r="C76" s="219" t="s">
        <v>290</v>
      </c>
      <c r="D76" s="555" t="s">
        <v>47</v>
      </c>
      <c r="E76" s="580">
        <v>85.686468861373797</v>
      </c>
      <c r="F76" s="581">
        <v>88.590231525531195</v>
      </c>
      <c r="G76" s="581">
        <v>60.886524822695002</v>
      </c>
      <c r="H76" s="581"/>
      <c r="I76" s="581"/>
      <c r="J76" s="581"/>
      <c r="K76" s="583">
        <v>136.992676816342</v>
      </c>
    </row>
    <row r="77" spans="1:11">
      <c r="A77" s="16" t="s">
        <v>70</v>
      </c>
      <c r="B77" s="17" t="s">
        <v>47</v>
      </c>
      <c r="C77" s="16" t="s">
        <v>291</v>
      </c>
      <c r="D77" s="17" t="s">
        <v>47</v>
      </c>
      <c r="E77" s="123">
        <v>3325.6307345660998</v>
      </c>
      <c r="F77" s="124">
        <v>2434.70648444483</v>
      </c>
      <c r="G77" s="124">
        <v>3619.2360283687899</v>
      </c>
      <c r="H77" s="124"/>
      <c r="I77" s="125"/>
      <c r="J77" s="125"/>
      <c r="K77" s="126">
        <v>3471.5166698785902</v>
      </c>
    </row>
    <row r="78" spans="1:11">
      <c r="A78" s="219" t="s">
        <v>71</v>
      </c>
      <c r="B78" s="555" t="s">
        <v>47</v>
      </c>
      <c r="C78" s="219" t="s">
        <v>292</v>
      </c>
      <c r="D78" s="555" t="s">
        <v>47</v>
      </c>
      <c r="E78" s="585">
        <v>246.096432788448</v>
      </c>
      <c r="F78" s="586">
        <v>282.48450249401702</v>
      </c>
      <c r="G78" s="586">
        <v>189.54382978723399</v>
      </c>
      <c r="H78" s="586"/>
      <c r="I78" s="586"/>
      <c r="J78" s="586"/>
      <c r="K78" s="583">
        <v>224.716708421661</v>
      </c>
    </row>
    <row r="79" spans="1:11">
      <c r="A79" s="117" t="s">
        <v>72</v>
      </c>
      <c r="B79" s="288" t="s">
        <v>47</v>
      </c>
      <c r="C79" s="117" t="s">
        <v>338</v>
      </c>
      <c r="D79" s="288" t="s">
        <v>47</v>
      </c>
      <c r="E79" s="505">
        <v>274.76503851028599</v>
      </c>
      <c r="F79" s="587">
        <v>286.48473315457102</v>
      </c>
      <c r="G79" s="587">
        <v>236.12879432624101</v>
      </c>
      <c r="H79" s="587"/>
      <c r="I79" s="587"/>
      <c r="J79" s="587"/>
      <c r="K79" s="584">
        <v>248.90807477355901</v>
      </c>
    </row>
    <row r="80" spans="1:11">
      <c r="A80" s="219" t="s">
        <v>347</v>
      </c>
      <c r="B80" s="555" t="s">
        <v>47</v>
      </c>
      <c r="C80" s="219" t="s">
        <v>339</v>
      </c>
      <c r="D80" s="555" t="s">
        <v>47</v>
      </c>
      <c r="E80" s="585">
        <v>216.15585020527999</v>
      </c>
      <c r="F80" s="586">
        <v>198.556641582331</v>
      </c>
      <c r="G80" s="586">
        <v>275.219574468085</v>
      </c>
      <c r="H80" s="586"/>
      <c r="I80" s="586"/>
      <c r="J80" s="586"/>
      <c r="K80" s="583">
        <v>167.54075929851601</v>
      </c>
    </row>
    <row r="81" spans="1:11">
      <c r="A81" s="117" t="s">
        <v>187</v>
      </c>
      <c r="B81" s="288" t="s">
        <v>47</v>
      </c>
      <c r="C81" s="117" t="s">
        <v>294</v>
      </c>
      <c r="D81" s="288" t="s">
        <v>47</v>
      </c>
      <c r="E81" s="505">
        <v>424.23174417471</v>
      </c>
      <c r="F81" s="587">
        <v>305.719949254678</v>
      </c>
      <c r="G81" s="587">
        <v>234.45815602836899</v>
      </c>
      <c r="H81" s="587"/>
      <c r="I81" s="587"/>
      <c r="J81" s="587"/>
      <c r="K81" s="584">
        <v>384.78396608209698</v>
      </c>
    </row>
    <row r="82" spans="1:11">
      <c r="A82" s="219" t="s">
        <v>348</v>
      </c>
      <c r="B82" s="555" t="s">
        <v>47</v>
      </c>
      <c r="C82" s="219" t="s">
        <v>340</v>
      </c>
      <c r="D82" s="555" t="s">
        <v>47</v>
      </c>
      <c r="E82" s="585">
        <v>56.148971434142503</v>
      </c>
      <c r="F82" s="586">
        <v>49.877317417755101</v>
      </c>
      <c r="G82" s="586">
        <v>48.795460992907799</v>
      </c>
      <c r="H82" s="586"/>
      <c r="I82" s="586"/>
      <c r="J82" s="586"/>
      <c r="K82" s="583">
        <v>65.642513008286798</v>
      </c>
    </row>
    <row r="83" spans="1:11">
      <c r="A83" s="117" t="s">
        <v>0</v>
      </c>
      <c r="B83" s="288" t="s">
        <v>47</v>
      </c>
      <c r="C83" s="117" t="s">
        <v>293</v>
      </c>
      <c r="D83" s="288" t="s">
        <v>47</v>
      </c>
      <c r="E83" s="505">
        <v>11.1345639292407</v>
      </c>
      <c r="F83" s="587">
        <v>0.86786033503445503</v>
      </c>
      <c r="G83" s="587">
        <v>50.4241134751773</v>
      </c>
      <c r="H83" s="587"/>
      <c r="I83" s="587"/>
      <c r="J83" s="587"/>
      <c r="K83" s="584">
        <v>2.1164000770861402</v>
      </c>
    </row>
    <row r="84" spans="1:11">
      <c r="A84" s="220" t="s">
        <v>74</v>
      </c>
      <c r="B84" s="221" t="s">
        <v>47</v>
      </c>
      <c r="C84" s="220" t="s">
        <v>295</v>
      </c>
      <c r="D84" s="221" t="s">
        <v>47</v>
      </c>
      <c r="E84" s="222">
        <v>1228.5326010421099</v>
      </c>
      <c r="F84" s="223">
        <v>1123.9910042383899</v>
      </c>
      <c r="G84" s="223">
        <v>1034.5699290780101</v>
      </c>
      <c r="H84" s="223"/>
      <c r="I84" s="223"/>
      <c r="J84" s="223"/>
      <c r="K84" s="225">
        <v>1093.70842166121</v>
      </c>
    </row>
    <row r="85" spans="1:11">
      <c r="A85" s="18" t="s">
        <v>75</v>
      </c>
      <c r="B85" s="19" t="s">
        <v>47</v>
      </c>
      <c r="C85" s="18" t="s">
        <v>296</v>
      </c>
      <c r="D85" s="19" t="s">
        <v>47</v>
      </c>
      <c r="E85" s="128">
        <v>2097.0981335239899</v>
      </c>
      <c r="F85" s="129">
        <v>1310.7154802064399</v>
      </c>
      <c r="G85" s="129">
        <v>2584.66609929078</v>
      </c>
      <c r="H85" s="129"/>
      <c r="I85" s="129"/>
      <c r="J85" s="129"/>
      <c r="K85" s="130">
        <v>2377.80824821738</v>
      </c>
    </row>
    <row r="86" spans="1:11">
      <c r="A86" s="117" t="s">
        <v>363</v>
      </c>
      <c r="B86" s="288" t="s">
        <v>47</v>
      </c>
      <c r="C86" s="117" t="s">
        <v>297</v>
      </c>
      <c r="D86" s="288" t="s">
        <v>47</v>
      </c>
      <c r="E86" s="505">
        <v>1452.1301775147899</v>
      </c>
      <c r="F86" s="156">
        <v>766.28571428571399</v>
      </c>
      <c r="G86" s="156" t="s">
        <v>9</v>
      </c>
      <c r="H86" s="156"/>
      <c r="I86" s="156"/>
      <c r="J86" s="156"/>
      <c r="K86" s="152" t="s">
        <v>9</v>
      </c>
    </row>
    <row r="87" spans="1:11">
      <c r="A87" s="117" t="s">
        <v>614</v>
      </c>
      <c r="B87" s="288" t="s">
        <v>47</v>
      </c>
      <c r="C87" s="117"/>
      <c r="D87" s="288"/>
      <c r="E87" s="505">
        <v>2124.7826086956502</v>
      </c>
      <c r="F87" s="156">
        <v>1291.3724604966101</v>
      </c>
      <c r="G87" s="156" t="s">
        <v>9</v>
      </c>
      <c r="H87" s="156"/>
      <c r="I87" s="156"/>
      <c r="J87" s="156"/>
      <c r="K87" s="152" t="s">
        <v>9</v>
      </c>
    </row>
    <row r="88" spans="1:11">
      <c r="A88" s="219" t="s">
        <v>362</v>
      </c>
      <c r="B88" s="555" t="s">
        <v>47</v>
      </c>
      <c r="C88" s="219" t="s">
        <v>298</v>
      </c>
      <c r="D88" s="555" t="s">
        <v>47</v>
      </c>
      <c r="E88" s="585">
        <v>2719.1081871345</v>
      </c>
      <c r="F88" s="226">
        <v>1892.93333333333</v>
      </c>
      <c r="G88" s="226" t="s">
        <v>9</v>
      </c>
      <c r="H88" s="226"/>
      <c r="I88" s="226"/>
      <c r="J88" s="226"/>
      <c r="K88" s="228" t="s">
        <v>9</v>
      </c>
    </row>
    <row r="89" spans="1:11">
      <c r="A89" s="154" t="s">
        <v>76</v>
      </c>
      <c r="B89" s="560" t="s">
        <v>47</v>
      </c>
      <c r="C89" s="154" t="s">
        <v>299</v>
      </c>
      <c r="D89" s="560" t="s">
        <v>47</v>
      </c>
      <c r="E89" s="978">
        <v>2011.411664662616</v>
      </c>
      <c r="F89" s="979">
        <v>1222.1252486809087</v>
      </c>
      <c r="G89" s="979">
        <v>2523.7795744680852</v>
      </c>
      <c r="H89" s="979"/>
      <c r="I89" s="979"/>
      <c r="J89" s="979"/>
      <c r="K89" s="588">
        <v>2240.8155714010381</v>
      </c>
    </row>
    <row r="90" spans="1:11">
      <c r="A90" s="229"/>
      <c r="B90" s="589"/>
      <c r="C90" s="229"/>
      <c r="D90" s="589"/>
      <c r="E90" s="592"/>
      <c r="F90" s="591"/>
      <c r="G90" s="591"/>
      <c r="H90" s="591"/>
      <c r="I90" s="591"/>
      <c r="J90" s="591"/>
      <c r="K90" s="594"/>
    </row>
    <row r="91" spans="1:11" s="521" customFormat="1">
      <c r="B91" s="598"/>
      <c r="C91" s="598"/>
      <c r="D91" s="598"/>
    </row>
  </sheetData>
  <customSheetViews>
    <customSheetView guid="{BB41D466-AEC9-452B-88D8-BAC78012C5DB}" hiddenRows="1" hiddenColumns="1" showRuler="0">
      <pane xSplit="3" topLeftCell="E1" activePane="topRight" state="frozen"/>
      <selection pane="topRight" activeCell="EK12" activeCellId="6" sqref="CO12 CW12 DE12 DM12 DU12 EC12 EK12"/>
      <pageMargins left="0.74803149606299213" right="0.55118110236220474" top="0.39370078740157483" bottom="0.19685039370078741" header="0.19685039370078741" footer="0.35433070866141736"/>
      <pageSetup paperSize="9" scale="84" orientation="portrait" horizontalDpi="4294967292" r:id="rId1"/>
      <headerFooter alignWithMargins="0">
        <oddHeader xml:space="preserve">&amp;C
</oddHeader>
        <oddFooter>&amp;C&amp;10P&amp;P</oddFooter>
      </headerFooter>
    </customSheetView>
    <customSheetView guid="{31EB388F-298E-4159-9E7A-183E7E2840ED}" hiddenRows="1" hiddenColumns="1" showRuler="0" topLeftCell="C6">
      <pane xSplit="2" topLeftCell="E1" activePane="topRight" state="frozen"/>
      <selection pane="topRight" activeCell="C7" sqref="C7"/>
      <pageMargins left="0.74803149606299213" right="0.55118110236220474" top="0.39370078740157483" bottom="0.19685039370078741" header="0.19685039370078741" footer="0.35433070866141736"/>
      <pageSetup paperSize="9" scale="84" orientation="portrait" horizontalDpi="4294967292" r:id="rId2"/>
      <headerFooter alignWithMargins="0">
        <oddHeader xml:space="preserve">&amp;C
</oddHeader>
        <oddFooter>&amp;C&amp;10P&amp;P</oddFooter>
      </headerFooter>
    </customSheetView>
  </customSheetViews>
  <mergeCells count="5">
    <mergeCell ref="F54:K54"/>
    <mergeCell ref="F4:H4"/>
    <mergeCell ref="F9:H9"/>
    <mergeCell ref="I9:J9"/>
    <mergeCell ref="F50:K50"/>
  </mergeCells>
  <phoneticPr fontId="5" type="noConversion"/>
  <pageMargins left="0.74803149606299213" right="0.55118110236220474" top="0.39370078740157483" bottom="0.19685039370078741" header="0.19685039370078741" footer="0.35433070866141736"/>
  <pageSetup paperSize="9" scale="82" orientation="portrait" r:id="rId3"/>
  <headerFooter alignWithMargins="0">
    <oddHeader xml:space="preserve">&amp;C
</oddHeader>
    <oddFooter>&amp;L&amp;10Agroscope, Zentrale Auswertung&amp;C&amp;10P&amp;P Seite&amp;P+11/71&amp;R&amp;10Betriebszweig, &amp;A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9">
    <pageSetUpPr autoPageBreaks="0"/>
  </sheetPr>
  <dimension ref="A1:S91"/>
  <sheetViews>
    <sheetView showRuler="0" zoomScaleNormal="100" workbookViewId="0">
      <pane xSplit="4" topLeftCell="E1" activePane="topRight" state="frozen"/>
      <selection activeCell="E1" sqref="E1"/>
      <selection pane="topRight" activeCell="E1" sqref="E1"/>
    </sheetView>
  </sheetViews>
  <sheetFormatPr baseColWidth="10" defaultRowHeight="12.75"/>
  <cols>
    <col min="1" max="1" width="28.75" style="599" customWidth="1"/>
    <col min="2" max="2" width="5.875" style="600" customWidth="1"/>
    <col min="3" max="3" width="28.625" style="599" hidden="1" customWidth="1"/>
    <col min="4" max="4" width="5.875" style="600" hidden="1" customWidth="1"/>
    <col min="5" max="5" width="9.125" style="599" customWidth="1"/>
    <col min="6" max="11" width="8.5" style="599" customWidth="1"/>
    <col min="12" max="12" width="6" style="599" hidden="1" customWidth="1"/>
    <col min="13" max="13" width="9.125" style="599" customWidth="1"/>
    <col min="14" max="19" width="8.5" style="599" customWidth="1"/>
    <col min="20" max="16384" width="11" style="520"/>
  </cols>
  <sheetData>
    <row r="1" spans="1:19" s="230" customFormat="1" ht="16.5" customHeight="1">
      <c r="A1" s="151" t="s">
        <v>188</v>
      </c>
      <c r="B1" s="1"/>
      <c r="C1" s="151"/>
      <c r="D1" s="1"/>
      <c r="E1" s="2"/>
      <c r="F1" s="2"/>
      <c r="G1" s="2"/>
      <c r="H1" s="2"/>
      <c r="I1" s="2"/>
      <c r="J1" s="318"/>
      <c r="K1" s="518" t="s">
        <v>140</v>
      </c>
      <c r="L1" s="601"/>
      <c r="M1" s="2"/>
      <c r="N1" s="2"/>
      <c r="O1" s="2"/>
      <c r="P1" s="2"/>
      <c r="Q1" s="2"/>
      <c r="R1" s="318"/>
      <c r="S1" s="518" t="s">
        <v>157</v>
      </c>
    </row>
    <row r="2" spans="1:19">
      <c r="A2" s="117"/>
      <c r="B2" s="519"/>
      <c r="C2" s="117"/>
      <c r="D2" s="519"/>
      <c r="E2" s="3"/>
      <c r="F2" s="320"/>
      <c r="G2" s="320"/>
      <c r="H2" s="320"/>
      <c r="I2" s="320"/>
      <c r="J2" s="320"/>
      <c r="K2" s="4"/>
      <c r="L2" s="176"/>
      <c r="M2" s="3"/>
      <c r="N2" s="320"/>
      <c r="O2" s="320"/>
      <c r="P2" s="320"/>
      <c r="Q2" s="320"/>
      <c r="R2" s="320"/>
      <c r="S2" s="4"/>
    </row>
    <row r="3" spans="1:19" ht="6" customHeight="1">
      <c r="A3" s="117" t="s">
        <v>7</v>
      </c>
      <c r="B3" s="519"/>
      <c r="C3" s="117" t="s">
        <v>7</v>
      </c>
      <c r="D3" s="519" t="s">
        <v>7</v>
      </c>
      <c r="E3" s="320" t="s">
        <v>7</v>
      </c>
      <c r="F3" s="320" t="s">
        <v>7</v>
      </c>
      <c r="G3" s="320" t="s">
        <v>7</v>
      </c>
      <c r="H3" s="320" t="s">
        <v>7</v>
      </c>
      <c r="I3" s="320" t="s">
        <v>7</v>
      </c>
      <c r="J3" s="320" t="s">
        <v>7</v>
      </c>
      <c r="K3" s="522" t="s">
        <v>7</v>
      </c>
      <c r="L3" s="320"/>
      <c r="M3" s="320" t="s">
        <v>7</v>
      </c>
      <c r="N3" s="320" t="s">
        <v>7</v>
      </c>
      <c r="O3" s="320" t="s">
        <v>7</v>
      </c>
      <c r="P3" s="320" t="s">
        <v>7</v>
      </c>
      <c r="Q3" s="320" t="s">
        <v>7</v>
      </c>
      <c r="R3" s="320" t="s">
        <v>7</v>
      </c>
      <c r="S3" s="522" t="s">
        <v>7</v>
      </c>
    </row>
    <row r="4" spans="1:19">
      <c r="A4" s="6" t="s">
        <v>48</v>
      </c>
      <c r="B4" s="7" t="s">
        <v>7</v>
      </c>
      <c r="C4" s="6"/>
      <c r="D4" s="7" t="s">
        <v>7</v>
      </c>
      <c r="E4" s="373" t="s">
        <v>49</v>
      </c>
      <c r="F4" s="1172" t="s">
        <v>49</v>
      </c>
      <c r="G4" s="1172"/>
      <c r="H4" s="1174"/>
      <c r="I4" s="8" t="s">
        <v>50</v>
      </c>
      <c r="J4" s="8" t="s">
        <v>51</v>
      </c>
      <c r="K4" s="9" t="s">
        <v>13</v>
      </c>
      <c r="L4" s="177"/>
      <c r="M4" s="373" t="s">
        <v>49</v>
      </c>
      <c r="N4" s="1172" t="s">
        <v>49</v>
      </c>
      <c r="O4" s="1172"/>
      <c r="P4" s="1174"/>
      <c r="Q4" s="8" t="s">
        <v>50</v>
      </c>
      <c r="R4" s="8" t="s">
        <v>51</v>
      </c>
      <c r="S4" s="9" t="s">
        <v>13</v>
      </c>
    </row>
    <row r="5" spans="1:19">
      <c r="A5" s="6" t="s">
        <v>52</v>
      </c>
      <c r="B5" s="7" t="s">
        <v>52</v>
      </c>
      <c r="C5" s="6" t="s">
        <v>52</v>
      </c>
      <c r="D5" s="7" t="s">
        <v>52</v>
      </c>
      <c r="E5" s="7" t="s">
        <v>13</v>
      </c>
      <c r="F5" s="8" t="s">
        <v>13</v>
      </c>
      <c r="G5" s="8" t="s">
        <v>13</v>
      </c>
      <c r="H5" s="7" t="s">
        <v>13</v>
      </c>
      <c r="I5" s="8" t="s">
        <v>53</v>
      </c>
      <c r="J5" s="8" t="s">
        <v>53</v>
      </c>
      <c r="K5" s="9"/>
      <c r="L5" s="177"/>
      <c r="M5" s="7" t="s">
        <v>13</v>
      </c>
      <c r="N5" s="8" t="s">
        <v>13</v>
      </c>
      <c r="O5" s="8" t="s">
        <v>13</v>
      </c>
      <c r="P5" s="7" t="s">
        <v>13</v>
      </c>
      <c r="Q5" s="8" t="s">
        <v>53</v>
      </c>
      <c r="R5" s="8" t="s">
        <v>53</v>
      </c>
      <c r="S5" s="9"/>
    </row>
    <row r="6" spans="1:19" ht="15.75" hidden="1">
      <c r="A6" s="151"/>
      <c r="B6" s="1"/>
      <c r="C6" s="151" t="s">
        <v>304</v>
      </c>
      <c r="D6" s="1"/>
      <c r="E6" s="296"/>
      <c r="F6" s="2"/>
      <c r="G6" s="2"/>
      <c r="H6" s="2"/>
      <c r="I6" s="2"/>
      <c r="J6" s="318"/>
      <c r="K6" s="518" t="s">
        <v>325</v>
      </c>
      <c r="L6" s="601"/>
      <c r="M6" s="296"/>
      <c r="N6" s="2"/>
      <c r="O6" s="2"/>
      <c r="P6" s="2"/>
      <c r="Q6" s="2"/>
      <c r="R6" s="318"/>
      <c r="S6" s="518" t="s">
        <v>326</v>
      </c>
    </row>
    <row r="7" spans="1:19" hidden="1">
      <c r="A7" s="117"/>
      <c r="B7" s="519"/>
      <c r="C7" s="117"/>
      <c r="D7" s="519"/>
      <c r="E7" s="297"/>
      <c r="F7" s="320"/>
      <c r="G7" s="320"/>
      <c r="H7" s="320"/>
      <c r="I7" s="320"/>
      <c r="J7" s="320"/>
      <c r="K7" s="4"/>
      <c r="L7" s="176"/>
      <c r="M7" s="297"/>
      <c r="N7" s="320"/>
      <c r="O7" s="320"/>
      <c r="P7" s="320"/>
      <c r="Q7" s="320"/>
      <c r="R7" s="320"/>
      <c r="S7" s="4"/>
    </row>
    <row r="8" spans="1:19" ht="6" hidden="1" customHeight="1">
      <c r="A8" s="117" t="s">
        <v>7</v>
      </c>
      <c r="B8" s="519" t="s">
        <v>7</v>
      </c>
      <c r="C8" s="117" t="s">
        <v>7</v>
      </c>
      <c r="D8" s="519" t="s">
        <v>7</v>
      </c>
      <c r="E8" s="523" t="s">
        <v>7</v>
      </c>
      <c r="F8" s="320" t="s">
        <v>7</v>
      </c>
      <c r="G8" s="320" t="s">
        <v>7</v>
      </c>
      <c r="H8" s="320" t="s">
        <v>7</v>
      </c>
      <c r="I8" s="320" t="s">
        <v>7</v>
      </c>
      <c r="J8" s="320" t="s">
        <v>7</v>
      </c>
      <c r="K8" s="522" t="s">
        <v>7</v>
      </c>
      <c r="L8" s="320"/>
      <c r="M8" s="523" t="s">
        <v>7</v>
      </c>
      <c r="N8" s="320" t="s">
        <v>7</v>
      </c>
      <c r="O8" s="320" t="s">
        <v>7</v>
      </c>
      <c r="P8" s="320" t="s">
        <v>7</v>
      </c>
      <c r="Q8" s="320" t="s">
        <v>7</v>
      </c>
      <c r="R8" s="320" t="s">
        <v>7</v>
      </c>
      <c r="S8" s="522" t="s">
        <v>7</v>
      </c>
    </row>
    <row r="9" spans="1:19" hidden="1">
      <c r="A9" s="6"/>
      <c r="B9" s="7" t="s">
        <v>7</v>
      </c>
      <c r="C9" s="173" t="s">
        <v>278</v>
      </c>
      <c r="D9" s="7" t="s">
        <v>7</v>
      </c>
      <c r="E9" s="7" t="s">
        <v>303</v>
      </c>
      <c r="F9" s="1172" t="s">
        <v>303</v>
      </c>
      <c r="G9" s="1172"/>
      <c r="H9" s="1174"/>
      <c r="I9" s="1171" t="s">
        <v>209</v>
      </c>
      <c r="J9" s="1172"/>
      <c r="K9" s="9" t="s">
        <v>13</v>
      </c>
      <c r="L9" s="177"/>
      <c r="M9" s="7" t="s">
        <v>303</v>
      </c>
      <c r="N9" s="1172" t="s">
        <v>303</v>
      </c>
      <c r="O9" s="1172"/>
      <c r="P9" s="1174"/>
      <c r="Q9" s="1171" t="s">
        <v>209</v>
      </c>
      <c r="R9" s="1172"/>
      <c r="S9" s="9" t="s">
        <v>13</v>
      </c>
    </row>
    <row r="10" spans="1:19" hidden="1">
      <c r="A10" s="6" t="s">
        <v>52</v>
      </c>
      <c r="B10" s="7" t="s">
        <v>52</v>
      </c>
      <c r="C10" s="6" t="s">
        <v>52</v>
      </c>
      <c r="D10" s="7" t="s">
        <v>52</v>
      </c>
      <c r="E10" s="7" t="s">
        <v>13</v>
      </c>
      <c r="F10" s="8" t="s">
        <v>13</v>
      </c>
      <c r="G10" s="8" t="s">
        <v>13</v>
      </c>
      <c r="H10" s="7" t="s">
        <v>13</v>
      </c>
      <c r="I10" s="8" t="s">
        <v>301</v>
      </c>
      <c r="J10" s="8" t="s">
        <v>302</v>
      </c>
      <c r="K10" s="9"/>
      <c r="L10" s="177"/>
      <c r="M10" s="7" t="s">
        <v>13</v>
      </c>
      <c r="N10" s="8" t="s">
        <v>13</v>
      </c>
      <c r="O10" s="8" t="s">
        <v>13</v>
      </c>
      <c r="P10" s="7" t="s">
        <v>13</v>
      </c>
      <c r="Q10" s="8" t="s">
        <v>301</v>
      </c>
      <c r="R10" s="8" t="s">
        <v>302</v>
      </c>
      <c r="S10" s="9"/>
    </row>
    <row r="11" spans="1:19" ht="5.25" customHeight="1">
      <c r="A11" s="117" t="s">
        <v>7</v>
      </c>
      <c r="B11" s="288" t="s">
        <v>7</v>
      </c>
      <c r="C11" s="117" t="s">
        <v>7</v>
      </c>
      <c r="D11" s="288" t="s">
        <v>7</v>
      </c>
      <c r="E11" s="288" t="s">
        <v>7</v>
      </c>
      <c r="F11" s="519" t="s">
        <v>7</v>
      </c>
      <c r="G11" s="598" t="s">
        <v>7</v>
      </c>
      <c r="H11" s="603" t="s">
        <v>7</v>
      </c>
      <c r="I11" s="519"/>
      <c r="J11" s="519"/>
      <c r="K11" s="524"/>
      <c r="L11" s="528"/>
      <c r="M11" s="288" t="s">
        <v>7</v>
      </c>
      <c r="N11" s="519" t="s">
        <v>7</v>
      </c>
      <c r="O11" s="519" t="s">
        <v>7</v>
      </c>
      <c r="P11" s="288" t="s">
        <v>7</v>
      </c>
      <c r="Q11" s="519" t="s">
        <v>7</v>
      </c>
      <c r="R11" s="519" t="s">
        <v>7</v>
      </c>
      <c r="S11" s="524"/>
    </row>
    <row r="12" spans="1:19">
      <c r="A12" s="525" t="s">
        <v>54</v>
      </c>
      <c r="B12" s="288" t="s">
        <v>7</v>
      </c>
      <c r="C12" s="525" t="s">
        <v>279</v>
      </c>
      <c r="D12" s="288" t="s">
        <v>7</v>
      </c>
      <c r="E12" s="378" t="s">
        <v>659</v>
      </c>
      <c r="F12" s="508">
        <v>2019</v>
      </c>
      <c r="G12" s="508">
        <v>2020</v>
      </c>
      <c r="H12" s="377">
        <v>2021</v>
      </c>
      <c r="I12" s="508">
        <v>2021</v>
      </c>
      <c r="J12" s="508">
        <v>2021</v>
      </c>
      <c r="K12" s="981"/>
      <c r="L12" s="329"/>
      <c r="M12" s="980" t="s">
        <v>659</v>
      </c>
      <c r="N12" s="329">
        <v>2019</v>
      </c>
      <c r="O12" s="329">
        <v>2020</v>
      </c>
      <c r="P12" s="295">
        <v>2021</v>
      </c>
      <c r="Q12" s="329">
        <v>2021</v>
      </c>
      <c r="R12" s="329">
        <v>2021</v>
      </c>
      <c r="S12" s="981"/>
    </row>
    <row r="13" spans="1:19" ht="5.25" customHeight="1">
      <c r="A13" s="117" t="s">
        <v>7</v>
      </c>
      <c r="B13" s="288" t="s">
        <v>7</v>
      </c>
      <c r="C13" s="117" t="s">
        <v>7</v>
      </c>
      <c r="D13" s="288" t="s">
        <v>7</v>
      </c>
      <c r="E13" s="916"/>
      <c r="F13" s="534"/>
      <c r="G13" s="534"/>
      <c r="H13" s="916"/>
      <c r="I13" s="534"/>
      <c r="J13" s="534"/>
      <c r="K13" s="917"/>
      <c r="L13" s="330"/>
      <c r="M13" s="916"/>
      <c r="N13" s="534"/>
      <c r="O13" s="534"/>
      <c r="P13" s="916"/>
      <c r="Q13" s="534"/>
      <c r="R13" s="534"/>
      <c r="S13" s="917"/>
    </row>
    <row r="14" spans="1:19">
      <c r="A14" s="117" t="s">
        <v>55</v>
      </c>
      <c r="B14" s="288" t="s">
        <v>7</v>
      </c>
      <c r="C14" s="117" t="s">
        <v>280</v>
      </c>
      <c r="D14" s="288" t="s">
        <v>7</v>
      </c>
      <c r="E14" s="889">
        <v>104.666666666667</v>
      </c>
      <c r="F14" s="532">
        <v>109</v>
      </c>
      <c r="G14" s="532">
        <v>103</v>
      </c>
      <c r="H14" s="889">
        <v>102</v>
      </c>
      <c r="I14" s="532">
        <v>26</v>
      </c>
      <c r="J14" s="532">
        <v>25</v>
      </c>
      <c r="K14" s="533"/>
      <c r="L14" s="532"/>
      <c r="M14" s="889">
        <v>10</v>
      </c>
      <c r="N14" s="532">
        <v>10</v>
      </c>
      <c r="O14" s="532">
        <v>12</v>
      </c>
      <c r="P14" s="889">
        <v>8</v>
      </c>
      <c r="Q14" s="532">
        <v>2</v>
      </c>
      <c r="R14" s="532">
        <v>2</v>
      </c>
      <c r="S14" s="533"/>
    </row>
    <row r="15" spans="1:19" ht="5.25" customHeight="1">
      <c r="A15" s="117"/>
      <c r="B15" s="288"/>
      <c r="C15" s="117"/>
      <c r="D15" s="288"/>
      <c r="E15" s="916"/>
      <c r="F15" s="534"/>
      <c r="G15" s="534"/>
      <c r="H15" s="916"/>
      <c r="I15" s="534"/>
      <c r="J15" s="534"/>
      <c r="K15" s="917"/>
      <c r="L15" s="330"/>
      <c r="M15" s="916"/>
      <c r="N15" s="534"/>
      <c r="O15" s="534"/>
      <c r="P15" s="916"/>
      <c r="Q15" s="534"/>
      <c r="R15" s="534"/>
      <c r="S15" s="917"/>
    </row>
    <row r="16" spans="1:19" ht="12.75" customHeight="1">
      <c r="A16" s="15" t="s">
        <v>56</v>
      </c>
      <c r="B16" s="7" t="s">
        <v>7</v>
      </c>
      <c r="C16" s="15" t="s">
        <v>281</v>
      </c>
      <c r="D16" s="7" t="s">
        <v>7</v>
      </c>
      <c r="E16" s="918"/>
      <c r="F16" s="537"/>
      <c r="G16" s="537"/>
      <c r="H16" s="918"/>
      <c r="I16" s="537"/>
      <c r="J16" s="537"/>
      <c r="K16" s="919"/>
      <c r="L16" s="571"/>
      <c r="M16" s="918"/>
      <c r="N16" s="537"/>
      <c r="O16" s="537"/>
      <c r="P16" s="918"/>
      <c r="Q16" s="537"/>
      <c r="R16" s="537"/>
      <c r="S16" s="919"/>
    </row>
    <row r="17" spans="1:19">
      <c r="A17" s="117" t="s">
        <v>342</v>
      </c>
      <c r="B17" s="288" t="s">
        <v>361</v>
      </c>
      <c r="C17" s="117" t="s">
        <v>205</v>
      </c>
      <c r="D17" s="288" t="s">
        <v>361</v>
      </c>
      <c r="E17" s="879">
        <v>29.81985792595</v>
      </c>
      <c r="F17" s="330">
        <v>29.447731192660601</v>
      </c>
      <c r="G17" s="330">
        <v>29.826756310679599</v>
      </c>
      <c r="H17" s="879">
        <v>30.1850862745098</v>
      </c>
      <c r="I17" s="330">
        <v>29.9795384615385</v>
      </c>
      <c r="J17" s="330">
        <v>35.0244</v>
      </c>
      <c r="K17" s="917"/>
      <c r="L17" s="330"/>
      <c r="M17" s="879">
        <v>26.137019444444402</v>
      </c>
      <c r="N17" s="330">
        <v>25.887</v>
      </c>
      <c r="O17" s="330">
        <v>27.772808333333298</v>
      </c>
      <c r="P17" s="879"/>
      <c r="Q17" s="330"/>
      <c r="R17" s="330"/>
      <c r="S17" s="917"/>
    </row>
    <row r="18" spans="1:19">
      <c r="A18" s="541" t="s">
        <v>615</v>
      </c>
      <c r="B18" s="542" t="s">
        <v>358</v>
      </c>
      <c r="C18" s="227" t="s">
        <v>206</v>
      </c>
      <c r="D18" s="542" t="s">
        <v>207</v>
      </c>
      <c r="E18" s="880">
        <v>39.674687408162299</v>
      </c>
      <c r="F18" s="331">
        <v>38.181555963302799</v>
      </c>
      <c r="G18" s="331">
        <v>40.052781359223303</v>
      </c>
      <c r="H18" s="880">
        <v>40.789724901960803</v>
      </c>
      <c r="I18" s="331">
        <v>32.419139999999999</v>
      </c>
      <c r="J18" s="331">
        <v>54.593043999999999</v>
      </c>
      <c r="K18" s="922"/>
      <c r="L18" s="331"/>
      <c r="M18" s="880">
        <v>32.835554999999999</v>
      </c>
      <c r="N18" s="331">
        <v>33.749189999999999</v>
      </c>
      <c r="O18" s="331">
        <v>35.154175000000002</v>
      </c>
      <c r="P18" s="880"/>
      <c r="Q18" s="331"/>
      <c r="R18" s="331"/>
      <c r="S18" s="922"/>
    </row>
    <row r="19" spans="1:19">
      <c r="A19" s="117" t="s">
        <v>57</v>
      </c>
      <c r="B19" s="288" t="s">
        <v>344</v>
      </c>
      <c r="C19" s="117" t="s">
        <v>282</v>
      </c>
      <c r="D19" s="288" t="s">
        <v>344</v>
      </c>
      <c r="E19" s="881">
        <v>83.473867561335297</v>
      </c>
      <c r="F19" s="549">
        <v>81.651376146789005</v>
      </c>
      <c r="G19" s="549">
        <v>85.4368932038835</v>
      </c>
      <c r="H19" s="881">
        <v>83.3333333333333</v>
      </c>
      <c r="I19" s="549">
        <v>88.461538461538495</v>
      </c>
      <c r="J19" s="549">
        <v>88</v>
      </c>
      <c r="K19" s="925"/>
      <c r="L19" s="549"/>
      <c r="M19" s="881">
        <v>83.6111111111111</v>
      </c>
      <c r="N19" s="549">
        <v>80</v>
      </c>
      <c r="O19" s="549">
        <v>83.3333333333333</v>
      </c>
      <c r="P19" s="881"/>
      <c r="Q19" s="549"/>
      <c r="R19" s="549"/>
      <c r="S19" s="925"/>
    </row>
    <row r="20" spans="1:19">
      <c r="A20" s="227" t="s">
        <v>58</v>
      </c>
      <c r="B20" s="542" t="s">
        <v>344</v>
      </c>
      <c r="C20" s="227" t="s">
        <v>283</v>
      </c>
      <c r="D20" s="542" t="s">
        <v>344</v>
      </c>
      <c r="E20" s="882">
        <v>16.5261324386647</v>
      </c>
      <c r="F20" s="553">
        <v>18.348623853210999</v>
      </c>
      <c r="G20" s="553">
        <v>14.5631067961165</v>
      </c>
      <c r="H20" s="882">
        <v>16.6666666666667</v>
      </c>
      <c r="I20" s="553">
        <v>11.538461538461499</v>
      </c>
      <c r="J20" s="553">
        <v>12</v>
      </c>
      <c r="K20" s="927"/>
      <c r="L20" s="553"/>
      <c r="M20" s="882">
        <v>16.3888888888889</v>
      </c>
      <c r="N20" s="553">
        <v>20</v>
      </c>
      <c r="O20" s="553">
        <v>16.6666666666667</v>
      </c>
      <c r="P20" s="882"/>
      <c r="Q20" s="553"/>
      <c r="R20" s="553"/>
      <c r="S20" s="927"/>
    </row>
    <row r="21" spans="1:19">
      <c r="A21" s="117" t="s">
        <v>160</v>
      </c>
      <c r="B21" s="288" t="s">
        <v>344</v>
      </c>
      <c r="C21" s="117" t="s">
        <v>305</v>
      </c>
      <c r="D21" s="288" t="s">
        <v>344</v>
      </c>
      <c r="E21" s="881">
        <v>73.521628706463204</v>
      </c>
      <c r="F21" s="549">
        <v>72.618566243962604</v>
      </c>
      <c r="G21" s="549">
        <v>75.767570910057003</v>
      </c>
      <c r="H21" s="881">
        <v>72.178748965370104</v>
      </c>
      <c r="I21" s="549">
        <v>78.424002011628403</v>
      </c>
      <c r="J21" s="549">
        <v>69.176916663811497</v>
      </c>
      <c r="K21" s="925"/>
      <c r="L21" s="549"/>
      <c r="M21" s="881">
        <v>67.116320660362902</v>
      </c>
      <c r="N21" s="549">
        <v>66.670529609456494</v>
      </c>
      <c r="O21" s="549">
        <v>64.959731295928805</v>
      </c>
      <c r="P21" s="881"/>
      <c r="Q21" s="549"/>
      <c r="R21" s="549"/>
      <c r="S21" s="925"/>
    </row>
    <row r="22" spans="1:19">
      <c r="A22" s="219" t="s">
        <v>60</v>
      </c>
      <c r="B22" s="555" t="s">
        <v>344</v>
      </c>
      <c r="C22" s="219" t="s">
        <v>306</v>
      </c>
      <c r="D22" s="555" t="s">
        <v>344</v>
      </c>
      <c r="E22" s="883">
        <v>73.920546294351297</v>
      </c>
      <c r="F22" s="558">
        <v>72.596026440629899</v>
      </c>
      <c r="G22" s="558">
        <v>73.169847341444097</v>
      </c>
      <c r="H22" s="883">
        <v>75.995765100979796</v>
      </c>
      <c r="I22" s="558">
        <v>81.314924176741002</v>
      </c>
      <c r="J22" s="558">
        <v>72.133989301987697</v>
      </c>
      <c r="K22" s="929"/>
      <c r="L22" s="558"/>
      <c r="M22" s="883">
        <v>50.837594597733897</v>
      </c>
      <c r="N22" s="558">
        <v>47.2507097746103</v>
      </c>
      <c r="O22" s="558">
        <v>49.0360689479648</v>
      </c>
      <c r="P22" s="883"/>
      <c r="Q22" s="558"/>
      <c r="R22" s="558"/>
      <c r="S22" s="929"/>
    </row>
    <row r="23" spans="1:19">
      <c r="A23" s="154" t="s">
        <v>79</v>
      </c>
      <c r="B23" s="560" t="s">
        <v>344</v>
      </c>
      <c r="C23" s="154" t="s">
        <v>332</v>
      </c>
      <c r="D23" s="560" t="s">
        <v>344</v>
      </c>
      <c r="E23" s="884">
        <v>16.665415638088799</v>
      </c>
      <c r="F23" s="563">
        <v>15.9572685841044</v>
      </c>
      <c r="G23" s="563">
        <v>17.0417346684035</v>
      </c>
      <c r="H23" s="884">
        <v>16.9972436617585</v>
      </c>
      <c r="I23" s="563">
        <v>15.4885569860459</v>
      </c>
      <c r="J23" s="563">
        <v>18.688502938651499</v>
      </c>
      <c r="K23" s="931"/>
      <c r="L23" s="563"/>
      <c r="M23" s="884">
        <v>13.9196380324149</v>
      </c>
      <c r="N23" s="563">
        <v>14.189698128512701</v>
      </c>
      <c r="O23" s="563">
        <v>13.9726929698185</v>
      </c>
      <c r="P23" s="884"/>
      <c r="Q23" s="563"/>
      <c r="R23" s="563"/>
      <c r="S23" s="931"/>
    </row>
    <row r="24" spans="1:19" ht="5.25" customHeight="1">
      <c r="A24" s="117"/>
      <c r="B24" s="288"/>
      <c r="C24" s="117"/>
      <c r="D24" s="288"/>
      <c r="E24" s="885"/>
      <c r="F24" s="567"/>
      <c r="G24" s="567"/>
      <c r="H24" s="885"/>
      <c r="I24" s="567"/>
      <c r="J24" s="567"/>
      <c r="K24" s="925"/>
      <c r="L24" s="549"/>
      <c r="M24" s="885"/>
      <c r="N24" s="567"/>
      <c r="O24" s="567"/>
      <c r="P24" s="885"/>
      <c r="Q24" s="567"/>
      <c r="R24" s="567"/>
      <c r="S24" s="925"/>
    </row>
    <row r="25" spans="1:19">
      <c r="A25" s="15" t="s">
        <v>62</v>
      </c>
      <c r="B25" s="568"/>
      <c r="C25" s="15" t="s">
        <v>285</v>
      </c>
      <c r="D25" s="568"/>
      <c r="E25" s="886"/>
      <c r="F25" s="571"/>
      <c r="G25" s="571"/>
      <c r="H25" s="886"/>
      <c r="I25" s="571"/>
      <c r="J25" s="571"/>
      <c r="K25" s="933"/>
      <c r="L25" s="934"/>
      <c r="M25" s="886"/>
      <c r="N25" s="571"/>
      <c r="O25" s="571"/>
      <c r="P25" s="886"/>
      <c r="Q25" s="571"/>
      <c r="R25" s="571"/>
      <c r="S25" s="933"/>
    </row>
    <row r="26" spans="1:19">
      <c r="A26" s="117" t="s">
        <v>63</v>
      </c>
      <c r="B26" s="288" t="s">
        <v>361</v>
      </c>
      <c r="C26" s="117" t="s">
        <v>208</v>
      </c>
      <c r="D26" s="288" t="s">
        <v>361</v>
      </c>
      <c r="E26" s="879">
        <v>3.6556249661617599</v>
      </c>
      <c r="F26" s="330">
        <v>3.4123853211009201</v>
      </c>
      <c r="G26" s="330">
        <v>3.8512631067961198</v>
      </c>
      <c r="H26" s="879">
        <v>3.7032264705882398</v>
      </c>
      <c r="I26" s="330">
        <v>3.6415384615384601</v>
      </c>
      <c r="J26" s="330">
        <v>4.5279999999999996</v>
      </c>
      <c r="K26" s="917"/>
      <c r="L26" s="330"/>
      <c r="M26" s="879">
        <v>2.4386944444444398</v>
      </c>
      <c r="N26" s="330">
        <v>2.4489999999999998</v>
      </c>
      <c r="O26" s="330">
        <v>2.5208333333333299</v>
      </c>
      <c r="P26" s="879"/>
      <c r="Q26" s="330"/>
      <c r="R26" s="330"/>
      <c r="S26" s="917"/>
    </row>
    <row r="27" spans="1:19">
      <c r="A27" s="219" t="s">
        <v>64</v>
      </c>
      <c r="B27" s="555" t="s">
        <v>360</v>
      </c>
      <c r="C27" s="219" t="s">
        <v>286</v>
      </c>
      <c r="D27" s="555" t="s">
        <v>360</v>
      </c>
      <c r="E27" s="887">
        <v>349.596157192524</v>
      </c>
      <c r="F27" s="582">
        <v>343.39096652775902</v>
      </c>
      <c r="G27" s="582">
        <v>388.79137118297598</v>
      </c>
      <c r="H27" s="887">
        <v>316.60613386683701</v>
      </c>
      <c r="I27" s="582">
        <v>258.53802281368797</v>
      </c>
      <c r="J27" s="582">
        <v>405.40591872791498</v>
      </c>
      <c r="K27" s="982"/>
      <c r="L27" s="582"/>
      <c r="M27" s="887">
        <v>242.478291841551</v>
      </c>
      <c r="N27" s="582">
        <v>206.59983666802799</v>
      </c>
      <c r="O27" s="582">
        <v>310.72528925619798</v>
      </c>
      <c r="P27" s="887"/>
      <c r="Q27" s="582"/>
      <c r="R27" s="582"/>
      <c r="S27" s="982"/>
    </row>
    <row r="28" spans="1:19">
      <c r="A28" s="154" t="s">
        <v>65</v>
      </c>
      <c r="B28" s="560" t="s">
        <v>66</v>
      </c>
      <c r="C28" s="154" t="s">
        <v>287</v>
      </c>
      <c r="D28" s="560" t="s">
        <v>66</v>
      </c>
      <c r="E28" s="888">
        <v>43.052877709618102</v>
      </c>
      <c r="F28" s="578">
        <v>42.968001852741097</v>
      </c>
      <c r="G28" s="578">
        <v>41.508230918562298</v>
      </c>
      <c r="H28" s="888">
        <v>44.682400357550897</v>
      </c>
      <c r="I28" s="578">
        <v>35.330891586779799</v>
      </c>
      <c r="J28" s="578">
        <v>49.752126462266297</v>
      </c>
      <c r="K28" s="579"/>
      <c r="L28" s="578"/>
      <c r="M28" s="888">
        <v>90.591309807854998</v>
      </c>
      <c r="N28" s="578">
        <v>92.304984751849403</v>
      </c>
      <c r="O28" s="578">
        <v>82.445056301226401</v>
      </c>
      <c r="P28" s="888"/>
      <c r="Q28" s="578"/>
      <c r="R28" s="578"/>
      <c r="S28" s="579"/>
    </row>
    <row r="29" spans="1:19">
      <c r="A29" s="219" t="s">
        <v>67</v>
      </c>
      <c r="B29" s="555" t="s">
        <v>47</v>
      </c>
      <c r="C29" s="219" t="s">
        <v>288</v>
      </c>
      <c r="D29" s="555" t="s">
        <v>47</v>
      </c>
      <c r="E29" s="887">
        <v>14995.012555646401</v>
      </c>
      <c r="F29" s="582">
        <v>14699.5965586772</v>
      </c>
      <c r="G29" s="582">
        <v>16279.1297067839</v>
      </c>
      <c r="H29" s="887">
        <v>14006.3114014779</v>
      </c>
      <c r="I29" s="582">
        <v>8866.8038656527206</v>
      </c>
      <c r="J29" s="582">
        <v>20227.4456713781</v>
      </c>
      <c r="K29" s="228"/>
      <c r="L29" s="226"/>
      <c r="M29" s="887">
        <v>21571.937658685099</v>
      </c>
      <c r="N29" s="582">
        <v>18838.5206206615</v>
      </c>
      <c r="O29" s="582">
        <v>26022.954049586799</v>
      </c>
      <c r="P29" s="887"/>
      <c r="Q29" s="582"/>
      <c r="R29" s="582"/>
      <c r="S29" s="228"/>
    </row>
    <row r="30" spans="1:19">
      <c r="A30" s="117" t="s">
        <v>68</v>
      </c>
      <c r="B30" s="288" t="s">
        <v>47</v>
      </c>
      <c r="C30" s="117" t="s">
        <v>289</v>
      </c>
      <c r="D30" s="288" t="s">
        <v>47</v>
      </c>
      <c r="E30" s="889">
        <v>223.486161727292</v>
      </c>
      <c r="F30" s="532">
        <v>226.95945691625201</v>
      </c>
      <c r="G30" s="532">
        <v>220.648578035551</v>
      </c>
      <c r="H30" s="889">
        <v>222.850450230072</v>
      </c>
      <c r="I30" s="532">
        <v>169.95722433460099</v>
      </c>
      <c r="J30" s="532">
        <v>168.000883392226</v>
      </c>
      <c r="K30" s="152"/>
      <c r="L30" s="156"/>
      <c r="M30" s="889">
        <v>211.58021876358799</v>
      </c>
      <c r="N30" s="532">
        <v>231.52307064107799</v>
      </c>
      <c r="O30" s="532">
        <v>164.53884297520699</v>
      </c>
      <c r="P30" s="889"/>
      <c r="Q30" s="532"/>
      <c r="R30" s="532"/>
      <c r="S30" s="152"/>
    </row>
    <row r="31" spans="1:19">
      <c r="A31" s="219" t="s">
        <v>69</v>
      </c>
      <c r="B31" s="555" t="s">
        <v>47</v>
      </c>
      <c r="C31" s="219" t="s">
        <v>290</v>
      </c>
      <c r="D31" s="555" t="s">
        <v>47</v>
      </c>
      <c r="E31" s="887">
        <v>263.67673985847102</v>
      </c>
      <c r="F31" s="582">
        <v>88.472106465922806</v>
      </c>
      <c r="G31" s="582">
        <v>111.148025827361</v>
      </c>
      <c r="H31" s="887">
        <v>591.41008728212898</v>
      </c>
      <c r="I31" s="582">
        <v>382.56548373468502</v>
      </c>
      <c r="J31" s="582">
        <v>893.93286219081301</v>
      </c>
      <c r="K31" s="228"/>
      <c r="L31" s="226"/>
      <c r="M31" s="887">
        <v>53.355110929631103</v>
      </c>
      <c r="N31" s="582">
        <v>160.06533278889299</v>
      </c>
      <c r="O31" s="582">
        <v>0</v>
      </c>
      <c r="P31" s="887"/>
      <c r="Q31" s="582"/>
      <c r="R31" s="582"/>
      <c r="S31" s="228"/>
    </row>
    <row r="32" spans="1:19">
      <c r="A32" s="16" t="s">
        <v>70</v>
      </c>
      <c r="B32" s="17" t="s">
        <v>47</v>
      </c>
      <c r="C32" s="16" t="s">
        <v>291</v>
      </c>
      <c r="D32" s="17" t="s">
        <v>47</v>
      </c>
      <c r="E32" s="890">
        <v>15482.175457232101</v>
      </c>
      <c r="F32" s="125">
        <v>15015.028122059401</v>
      </c>
      <c r="G32" s="125">
        <v>16610.926310646799</v>
      </c>
      <c r="H32" s="890">
        <v>14820.571938990101</v>
      </c>
      <c r="I32" s="125">
        <v>9419.3265737220099</v>
      </c>
      <c r="J32" s="125">
        <v>21289.379416961099</v>
      </c>
      <c r="K32" s="941"/>
      <c r="L32" s="942"/>
      <c r="M32" s="890">
        <v>21836.8729883784</v>
      </c>
      <c r="N32" s="125">
        <v>19230.1090240915</v>
      </c>
      <c r="O32" s="125">
        <v>26187.492892562001</v>
      </c>
      <c r="P32" s="890"/>
      <c r="Q32" s="125"/>
      <c r="R32" s="125"/>
      <c r="S32" s="941"/>
    </row>
    <row r="33" spans="1:19">
      <c r="A33" s="219" t="s">
        <v>71</v>
      </c>
      <c r="B33" s="555" t="s">
        <v>47</v>
      </c>
      <c r="C33" s="219" t="s">
        <v>292</v>
      </c>
      <c r="D33" s="555" t="s">
        <v>47</v>
      </c>
      <c r="E33" s="516">
        <v>2524.5923540243898</v>
      </c>
      <c r="F33" s="226">
        <v>2595.7626831563398</v>
      </c>
      <c r="G33" s="226">
        <v>2513.0266932977001</v>
      </c>
      <c r="H33" s="516">
        <v>2464.9876856191399</v>
      </c>
      <c r="I33" s="226">
        <v>2615.7776721588498</v>
      </c>
      <c r="J33" s="226">
        <v>2370.0083038869302</v>
      </c>
      <c r="K33" s="228"/>
      <c r="L33" s="226"/>
      <c r="M33" s="516">
        <v>4252.6478673023203</v>
      </c>
      <c r="N33" s="226">
        <v>4701.4311964067001</v>
      </c>
      <c r="O33" s="226">
        <v>4385.1900826446299</v>
      </c>
      <c r="P33" s="516"/>
      <c r="Q33" s="226"/>
      <c r="R33" s="226"/>
      <c r="S33" s="228"/>
    </row>
    <row r="34" spans="1:19">
      <c r="A34" s="117" t="s">
        <v>72</v>
      </c>
      <c r="B34" s="288" t="s">
        <v>47</v>
      </c>
      <c r="C34" s="117" t="s">
        <v>338</v>
      </c>
      <c r="D34" s="288" t="s">
        <v>47</v>
      </c>
      <c r="E34" s="515">
        <v>735.91783653650202</v>
      </c>
      <c r="F34" s="156">
        <v>781.33638929963695</v>
      </c>
      <c r="G34" s="156">
        <v>767.93968237882405</v>
      </c>
      <c r="H34" s="515">
        <v>658.47743793104598</v>
      </c>
      <c r="I34" s="156">
        <v>599.71768060836496</v>
      </c>
      <c r="J34" s="156">
        <v>668.44849823321499</v>
      </c>
      <c r="K34" s="152"/>
      <c r="L34" s="156"/>
      <c r="M34" s="515">
        <v>701.07319093827903</v>
      </c>
      <c r="N34" s="156">
        <v>609.81012658227803</v>
      </c>
      <c r="O34" s="156">
        <v>795.15371900826403</v>
      </c>
      <c r="P34" s="515"/>
      <c r="Q34" s="156"/>
      <c r="R34" s="156"/>
      <c r="S34" s="152"/>
    </row>
    <row r="35" spans="1:19">
      <c r="A35" s="219" t="s">
        <v>347</v>
      </c>
      <c r="B35" s="555" t="s">
        <v>47</v>
      </c>
      <c r="C35" s="219" t="s">
        <v>339</v>
      </c>
      <c r="D35" s="555" t="s">
        <v>47</v>
      </c>
      <c r="E35" s="516">
        <v>809.58811836896905</v>
      </c>
      <c r="F35" s="226">
        <v>760.33394273423903</v>
      </c>
      <c r="G35" s="226">
        <v>826.96596073259002</v>
      </c>
      <c r="H35" s="516">
        <v>841.46445164007696</v>
      </c>
      <c r="I35" s="226">
        <v>789.58100971694103</v>
      </c>
      <c r="J35" s="226">
        <v>865.34593639575996</v>
      </c>
      <c r="K35" s="228"/>
      <c r="L35" s="226"/>
      <c r="M35" s="516">
        <v>249.05307821693401</v>
      </c>
      <c r="N35" s="226">
        <v>120.534912209065</v>
      </c>
      <c r="O35" s="226">
        <v>270.66214876033098</v>
      </c>
      <c r="P35" s="516"/>
      <c r="Q35" s="226"/>
      <c r="R35" s="226"/>
      <c r="S35" s="228"/>
    </row>
    <row r="36" spans="1:19">
      <c r="A36" s="117" t="s">
        <v>187</v>
      </c>
      <c r="B36" s="288" t="s">
        <v>47</v>
      </c>
      <c r="C36" s="117" t="s">
        <v>294</v>
      </c>
      <c r="D36" s="288" t="s">
        <v>47</v>
      </c>
      <c r="E36" s="515">
        <v>274.31039252818698</v>
      </c>
      <c r="F36" s="156">
        <v>283.608683962898</v>
      </c>
      <c r="G36" s="156">
        <v>270.32873592600203</v>
      </c>
      <c r="H36" s="515">
        <v>268.99375769566097</v>
      </c>
      <c r="I36" s="156">
        <v>420.46546261089998</v>
      </c>
      <c r="J36" s="156">
        <v>203.97906360424</v>
      </c>
      <c r="K36" s="152"/>
      <c r="L36" s="156"/>
      <c r="M36" s="515">
        <v>168.95403525809999</v>
      </c>
      <c r="N36" s="156">
        <v>165.96406696610899</v>
      </c>
      <c r="O36" s="156">
        <v>228.532561983471</v>
      </c>
      <c r="P36" s="515"/>
      <c r="Q36" s="156"/>
      <c r="R36" s="156"/>
      <c r="S36" s="152"/>
    </row>
    <row r="37" spans="1:19">
      <c r="A37" s="219" t="s">
        <v>348</v>
      </c>
      <c r="B37" s="555" t="s">
        <v>47</v>
      </c>
      <c r="C37" s="219" t="s">
        <v>340</v>
      </c>
      <c r="D37" s="555" t="s">
        <v>47</v>
      </c>
      <c r="E37" s="516">
        <v>126.180374873048</v>
      </c>
      <c r="F37" s="226">
        <v>126.45062508401701</v>
      </c>
      <c r="G37" s="226">
        <v>135.109096725548</v>
      </c>
      <c r="H37" s="516">
        <v>116.98140280958</v>
      </c>
      <c r="I37" s="226">
        <v>117.398183354457</v>
      </c>
      <c r="J37" s="226">
        <v>120.23109540636</v>
      </c>
      <c r="K37" s="228"/>
      <c r="L37" s="226"/>
      <c r="M37" s="516">
        <v>206.20078569246701</v>
      </c>
      <c r="N37" s="226">
        <v>202.315230706411</v>
      </c>
      <c r="O37" s="226">
        <v>218.34413223140501</v>
      </c>
      <c r="P37" s="516"/>
      <c r="Q37" s="226"/>
      <c r="R37" s="226"/>
      <c r="S37" s="228"/>
    </row>
    <row r="38" spans="1:19">
      <c r="A38" s="117" t="s">
        <v>0</v>
      </c>
      <c r="B38" s="288" t="s">
        <v>47</v>
      </c>
      <c r="C38" s="117" t="s">
        <v>293</v>
      </c>
      <c r="D38" s="288" t="s">
        <v>47</v>
      </c>
      <c r="E38" s="515">
        <v>452.06081208164198</v>
      </c>
      <c r="F38" s="156">
        <v>427.833606667563</v>
      </c>
      <c r="G38" s="156">
        <v>468.15746491946499</v>
      </c>
      <c r="H38" s="515">
        <v>460.19136465789899</v>
      </c>
      <c r="I38" s="156">
        <v>738.11692015209098</v>
      </c>
      <c r="J38" s="156">
        <v>380.21863957597202</v>
      </c>
      <c r="K38" s="152"/>
      <c r="L38" s="156"/>
      <c r="M38" s="515">
        <v>296.27770651601998</v>
      </c>
      <c r="N38" s="156">
        <v>179.82441812984899</v>
      </c>
      <c r="O38" s="156">
        <v>269.31504132231402</v>
      </c>
      <c r="P38" s="515"/>
      <c r="Q38" s="156"/>
      <c r="R38" s="156"/>
      <c r="S38" s="152"/>
    </row>
    <row r="39" spans="1:19">
      <c r="A39" s="220" t="s">
        <v>74</v>
      </c>
      <c r="B39" s="221" t="s">
        <v>47</v>
      </c>
      <c r="C39" s="220" t="s">
        <v>295</v>
      </c>
      <c r="D39" s="221" t="s">
        <v>47</v>
      </c>
      <c r="E39" s="891">
        <v>4922.6498884127404</v>
      </c>
      <c r="F39" s="224">
        <v>4975.3259309046898</v>
      </c>
      <c r="G39" s="224">
        <v>4981.5276339801303</v>
      </c>
      <c r="H39" s="891">
        <v>4811.0961003534003</v>
      </c>
      <c r="I39" s="224">
        <v>5281.0569286016098</v>
      </c>
      <c r="J39" s="224">
        <v>4608.2315371024697</v>
      </c>
      <c r="K39" s="944"/>
      <c r="L39" s="224"/>
      <c r="M39" s="891">
        <v>5874.2066639241202</v>
      </c>
      <c r="N39" s="224">
        <v>5979.8799510004101</v>
      </c>
      <c r="O39" s="224">
        <v>6167.1976859504102</v>
      </c>
      <c r="P39" s="891"/>
      <c r="Q39" s="224"/>
      <c r="R39" s="224"/>
      <c r="S39" s="944"/>
    </row>
    <row r="40" spans="1:19">
      <c r="A40" s="18" t="s">
        <v>75</v>
      </c>
      <c r="B40" s="19" t="s">
        <v>47</v>
      </c>
      <c r="C40" s="18" t="s">
        <v>296</v>
      </c>
      <c r="D40" s="19" t="s">
        <v>47</v>
      </c>
      <c r="E40" s="892">
        <v>10559.525568819399</v>
      </c>
      <c r="F40" s="155">
        <v>10039.7021911547</v>
      </c>
      <c r="G40" s="155">
        <v>11629.3986766667</v>
      </c>
      <c r="H40" s="892">
        <v>10009.475838636699</v>
      </c>
      <c r="I40" s="155">
        <v>4138.2696451204001</v>
      </c>
      <c r="J40" s="155">
        <v>16681.147879858701</v>
      </c>
      <c r="K40" s="945"/>
      <c r="L40" s="155"/>
      <c r="M40" s="892">
        <v>15962.6663244542</v>
      </c>
      <c r="N40" s="155">
        <v>13250.229073091101</v>
      </c>
      <c r="O40" s="155">
        <v>20020.295206611601</v>
      </c>
      <c r="P40" s="892"/>
      <c r="Q40" s="155"/>
      <c r="R40" s="155"/>
      <c r="S40" s="945"/>
    </row>
    <row r="41" spans="1:19">
      <c r="A41" s="117" t="s">
        <v>363</v>
      </c>
      <c r="B41" s="288" t="s">
        <v>47</v>
      </c>
      <c r="C41" s="117" t="s">
        <v>297</v>
      </c>
      <c r="D41" s="288" t="s">
        <v>47</v>
      </c>
      <c r="E41" s="515">
        <v>6546.2685977380397</v>
      </c>
      <c r="F41" s="156">
        <v>6743.875</v>
      </c>
      <c r="G41" s="156">
        <v>6507.9266666666699</v>
      </c>
      <c r="H41" s="515">
        <v>6387.0041265474501</v>
      </c>
      <c r="I41" s="156">
        <v>2731.42372881356</v>
      </c>
      <c r="J41" s="156">
        <v>13010.1235632184</v>
      </c>
      <c r="K41" s="152"/>
      <c r="L41" s="156"/>
      <c r="M41" s="515" t="s">
        <v>9</v>
      </c>
      <c r="N41" s="156" t="s">
        <v>9</v>
      </c>
      <c r="O41" s="156" t="s">
        <v>9</v>
      </c>
      <c r="P41" s="515"/>
      <c r="Q41" s="156"/>
      <c r="R41" s="156"/>
      <c r="S41" s="152"/>
    </row>
    <row r="42" spans="1:19">
      <c r="A42" s="117" t="s">
        <v>614</v>
      </c>
      <c r="B42" s="288" t="s">
        <v>47</v>
      </c>
      <c r="C42" s="117"/>
      <c r="D42" s="288"/>
      <c r="E42" s="909">
        <v>9318.64739756368</v>
      </c>
      <c r="F42" s="946">
        <v>8945.3142857142793</v>
      </c>
      <c r="G42" s="946">
        <v>10381.627906976701</v>
      </c>
      <c r="H42" s="909">
        <v>8629</v>
      </c>
      <c r="I42" s="946">
        <v>4584.3315508021396</v>
      </c>
      <c r="J42" s="946">
        <v>14839.741379310301</v>
      </c>
      <c r="K42" s="152"/>
      <c r="L42" s="156"/>
      <c r="M42" s="515" t="s">
        <v>9</v>
      </c>
      <c r="N42" s="156" t="s">
        <v>9</v>
      </c>
      <c r="O42" s="156" t="s">
        <v>9</v>
      </c>
      <c r="P42" s="515"/>
      <c r="Q42" s="156"/>
      <c r="R42" s="156"/>
      <c r="S42" s="152"/>
    </row>
    <row r="43" spans="1:19">
      <c r="A43" s="219" t="s">
        <v>362</v>
      </c>
      <c r="B43" s="555" t="s">
        <v>47</v>
      </c>
      <c r="C43" s="219" t="s">
        <v>298</v>
      </c>
      <c r="D43" s="555" t="s">
        <v>47</v>
      </c>
      <c r="E43" s="516">
        <v>12513.850293400599</v>
      </c>
      <c r="F43" s="226">
        <v>11572.436</v>
      </c>
      <c r="G43" s="226">
        <v>14209.2918032787</v>
      </c>
      <c r="H43" s="516">
        <v>11759.8230769231</v>
      </c>
      <c r="I43" s="226">
        <v>5743.05454545455</v>
      </c>
      <c r="J43" s="226">
        <v>19626.825309491102</v>
      </c>
      <c r="K43" s="228"/>
      <c r="L43" s="226"/>
      <c r="M43" s="516" t="s">
        <v>9</v>
      </c>
      <c r="N43" s="226" t="s">
        <v>9</v>
      </c>
      <c r="O43" s="226" t="s">
        <v>9</v>
      </c>
      <c r="P43" s="516"/>
      <c r="Q43" s="226"/>
      <c r="R43" s="226"/>
      <c r="S43" s="228"/>
    </row>
    <row r="44" spans="1:19">
      <c r="A44" s="154" t="s">
        <v>76</v>
      </c>
      <c r="B44" s="560" t="s">
        <v>47</v>
      </c>
      <c r="C44" s="154" t="s">
        <v>299</v>
      </c>
      <c r="D44" s="560" t="s">
        <v>47</v>
      </c>
      <c r="E44" s="893">
        <f t="shared" ref="E44:J44" si="0">+E40-E30-E31</f>
        <v>10072.362667233636</v>
      </c>
      <c r="F44" s="894">
        <f t="shared" si="0"/>
        <v>9724.2706277725247</v>
      </c>
      <c r="G44" s="894">
        <f t="shared" si="0"/>
        <v>11297.602072803789</v>
      </c>
      <c r="H44" s="893">
        <f t="shared" si="0"/>
        <v>9195.2153011244991</v>
      </c>
      <c r="I44" s="894">
        <f t="shared" si="0"/>
        <v>3585.7469370511139</v>
      </c>
      <c r="J44" s="894">
        <f t="shared" si="0"/>
        <v>15619.214134275662</v>
      </c>
      <c r="K44" s="983"/>
      <c r="L44" s="894">
        <f>+L40-L30-L31</f>
        <v>0</v>
      </c>
      <c r="M44" s="893">
        <f>+M40-M30-M31</f>
        <v>15697.730994760981</v>
      </c>
      <c r="N44" s="894">
        <f>+N40-N30-N31</f>
        <v>12858.64066966113</v>
      </c>
      <c r="O44" s="894">
        <f>+O40-O30-O31</f>
        <v>19855.756363636396</v>
      </c>
      <c r="P44" s="893"/>
      <c r="Q44" s="894"/>
      <c r="R44" s="894"/>
      <c r="S44" s="983"/>
    </row>
    <row r="45" spans="1:19" ht="12" customHeight="1">
      <c r="A45" s="229"/>
      <c r="B45" s="589"/>
      <c r="C45" s="229"/>
      <c r="D45" s="589"/>
      <c r="E45" s="984"/>
      <c r="F45" s="593"/>
      <c r="G45" s="593"/>
      <c r="H45" s="955"/>
      <c r="I45" s="593"/>
      <c r="J45" s="593"/>
      <c r="K45" s="956"/>
      <c r="L45" s="593"/>
      <c r="M45" s="984"/>
      <c r="N45" s="593"/>
      <c r="O45" s="593"/>
      <c r="P45" s="955"/>
      <c r="Q45" s="593"/>
      <c r="R45" s="593"/>
      <c r="S45" s="956"/>
    </row>
    <row r="46" spans="1:19" ht="23.25" customHeight="1">
      <c r="A46" s="595"/>
      <c r="B46" s="519"/>
      <c r="C46" s="595"/>
      <c r="D46" s="519"/>
      <c r="E46" s="320"/>
      <c r="F46" s="320"/>
      <c r="G46" s="320"/>
      <c r="H46" s="320"/>
      <c r="I46" s="320"/>
      <c r="J46" s="320"/>
      <c r="K46" s="595"/>
      <c r="L46" s="320"/>
      <c r="M46" s="320"/>
      <c r="N46" s="320"/>
      <c r="O46" s="320"/>
      <c r="P46" s="320"/>
      <c r="Q46" s="320"/>
      <c r="R46" s="320"/>
      <c r="S46" s="595"/>
    </row>
    <row r="47" spans="1:19" s="230" customFormat="1" ht="16.5" customHeight="1">
      <c r="A47" s="151" t="s">
        <v>188</v>
      </c>
      <c r="B47" s="1"/>
      <c r="C47" s="151"/>
      <c r="D47" s="1"/>
      <c r="E47" s="2"/>
      <c r="F47" s="2"/>
      <c r="G47" s="2"/>
      <c r="H47" s="2"/>
      <c r="I47" s="2"/>
      <c r="J47" s="318"/>
      <c r="K47" s="518" t="s">
        <v>140</v>
      </c>
      <c r="L47" s="601"/>
      <c r="M47" s="2"/>
      <c r="N47" s="2"/>
      <c r="O47" s="2"/>
      <c r="P47" s="2"/>
      <c r="Q47" s="2"/>
      <c r="R47" s="318"/>
      <c r="S47" s="518" t="s">
        <v>157</v>
      </c>
    </row>
    <row r="48" spans="1:19">
      <c r="A48" s="117"/>
      <c r="B48" s="519"/>
      <c r="C48" s="117"/>
      <c r="D48" s="519"/>
      <c r="E48" s="3"/>
      <c r="F48" s="320"/>
      <c r="G48" s="320"/>
      <c r="H48" s="320"/>
      <c r="I48" s="320"/>
      <c r="J48" s="320"/>
      <c r="K48" s="4" t="s">
        <v>77</v>
      </c>
      <c r="L48" s="176"/>
      <c r="M48" s="3"/>
      <c r="N48" s="320"/>
      <c r="O48" s="320"/>
      <c r="P48" s="320"/>
      <c r="Q48" s="320"/>
      <c r="R48" s="320"/>
      <c r="S48" s="4" t="s">
        <v>77</v>
      </c>
    </row>
    <row r="49" spans="1:19" ht="6" customHeight="1">
      <c r="A49" s="117" t="s">
        <v>7</v>
      </c>
      <c r="B49" s="519" t="s">
        <v>7</v>
      </c>
      <c r="C49" s="117"/>
      <c r="D49" s="519" t="s">
        <v>7</v>
      </c>
      <c r="E49" s="320" t="s">
        <v>7</v>
      </c>
      <c r="F49" s="320" t="s">
        <v>7</v>
      </c>
      <c r="G49" s="320" t="s">
        <v>7</v>
      </c>
      <c r="H49" s="320" t="s">
        <v>7</v>
      </c>
      <c r="I49" s="320" t="s">
        <v>7</v>
      </c>
      <c r="J49" s="320" t="s">
        <v>7</v>
      </c>
      <c r="K49" s="522" t="s">
        <v>7</v>
      </c>
      <c r="L49" s="320"/>
      <c r="M49" s="320" t="s">
        <v>7</v>
      </c>
      <c r="N49" s="320" t="s">
        <v>7</v>
      </c>
      <c r="O49" s="320" t="s">
        <v>7</v>
      </c>
      <c r="P49" s="320" t="s">
        <v>7</v>
      </c>
      <c r="Q49" s="320" t="s">
        <v>7</v>
      </c>
      <c r="R49" s="320" t="s">
        <v>7</v>
      </c>
      <c r="S49" s="522" t="s">
        <v>7</v>
      </c>
    </row>
    <row r="50" spans="1:19" s="521" customFormat="1">
      <c r="A50" s="6" t="s">
        <v>48</v>
      </c>
      <c r="B50" s="7" t="s">
        <v>7</v>
      </c>
      <c r="C50" s="173"/>
      <c r="D50" s="7" t="s">
        <v>7</v>
      </c>
      <c r="E50" s="373" t="s">
        <v>49</v>
      </c>
      <c r="F50" s="1172" t="s">
        <v>20</v>
      </c>
      <c r="G50" s="1172"/>
      <c r="H50" s="1172"/>
      <c r="I50" s="1172"/>
      <c r="J50" s="1172"/>
      <c r="K50" s="1173"/>
      <c r="L50" s="174"/>
      <c r="M50" s="373" t="s">
        <v>49</v>
      </c>
      <c r="N50" s="1172" t="s">
        <v>20</v>
      </c>
      <c r="O50" s="1172"/>
      <c r="P50" s="1172"/>
      <c r="Q50" s="1172"/>
      <c r="R50" s="1172"/>
      <c r="S50" s="1173"/>
    </row>
    <row r="51" spans="1:19" ht="15.75" hidden="1">
      <c r="A51" s="6"/>
      <c r="B51" s="7"/>
      <c r="C51" s="151" t="s">
        <v>304</v>
      </c>
      <c r="D51" s="1"/>
      <c r="E51" s="296"/>
      <c r="F51" s="2"/>
      <c r="G51" s="2"/>
      <c r="H51" s="2"/>
      <c r="I51" s="2"/>
      <c r="J51" s="318"/>
      <c r="K51" s="518" t="s">
        <v>325</v>
      </c>
      <c r="L51" s="601"/>
      <c r="M51" s="296"/>
      <c r="N51" s="2"/>
      <c r="O51" s="2"/>
      <c r="P51" s="2"/>
      <c r="Q51" s="2"/>
      <c r="R51" s="318"/>
      <c r="S51" s="518" t="s">
        <v>326</v>
      </c>
    </row>
    <row r="52" spans="1:19" hidden="1">
      <c r="A52" s="6"/>
      <c r="B52" s="7"/>
      <c r="C52" s="117"/>
      <c r="D52" s="519"/>
      <c r="E52" s="297"/>
      <c r="F52" s="320"/>
      <c r="G52" s="320"/>
      <c r="H52" s="320"/>
      <c r="I52" s="320"/>
      <c r="J52" s="320"/>
      <c r="K52" s="4" t="s">
        <v>211</v>
      </c>
      <c r="L52" s="176"/>
      <c r="M52" s="297"/>
      <c r="N52" s="320"/>
      <c r="O52" s="320"/>
      <c r="P52" s="320"/>
      <c r="Q52" s="320"/>
      <c r="R52" s="320"/>
      <c r="S52" s="4" t="s">
        <v>211</v>
      </c>
    </row>
    <row r="53" spans="1:19" ht="6" hidden="1" customHeight="1">
      <c r="A53" s="6"/>
      <c r="B53" s="7"/>
      <c r="C53" s="117" t="s">
        <v>7</v>
      </c>
      <c r="D53" s="519" t="s">
        <v>7</v>
      </c>
      <c r="E53" s="523" t="s">
        <v>7</v>
      </c>
      <c r="F53" s="320" t="s">
        <v>7</v>
      </c>
      <c r="G53" s="320" t="s">
        <v>7</v>
      </c>
      <c r="H53" s="320" t="s">
        <v>7</v>
      </c>
      <c r="I53" s="320" t="s">
        <v>7</v>
      </c>
      <c r="J53" s="320" t="s">
        <v>7</v>
      </c>
      <c r="K53" s="522" t="s">
        <v>7</v>
      </c>
      <c r="L53" s="320"/>
      <c r="M53" s="523" t="s">
        <v>7</v>
      </c>
      <c r="N53" s="320" t="s">
        <v>7</v>
      </c>
      <c r="O53" s="320" t="s">
        <v>7</v>
      </c>
      <c r="P53" s="320" t="s">
        <v>7</v>
      </c>
      <c r="Q53" s="320" t="s">
        <v>7</v>
      </c>
      <c r="R53" s="320" t="s">
        <v>7</v>
      </c>
      <c r="S53" s="522" t="s">
        <v>7</v>
      </c>
    </row>
    <row r="54" spans="1:19" hidden="1">
      <c r="A54" s="6"/>
      <c r="B54" s="7"/>
      <c r="C54" s="173" t="s">
        <v>278</v>
      </c>
      <c r="D54" s="7" t="s">
        <v>7</v>
      </c>
      <c r="E54" s="7" t="s">
        <v>303</v>
      </c>
      <c r="F54" s="1172" t="s">
        <v>210</v>
      </c>
      <c r="G54" s="1172"/>
      <c r="H54" s="1172"/>
      <c r="I54" s="1172"/>
      <c r="J54" s="1172"/>
      <c r="K54" s="1173"/>
      <c r="L54" s="174"/>
      <c r="M54" s="7" t="s">
        <v>303</v>
      </c>
      <c r="N54" s="1172" t="s">
        <v>210</v>
      </c>
      <c r="O54" s="1172"/>
      <c r="P54" s="1172"/>
      <c r="Q54" s="1172"/>
      <c r="R54" s="1172"/>
      <c r="S54" s="1173"/>
    </row>
    <row r="55" spans="1:19">
      <c r="A55" s="6" t="s">
        <v>52</v>
      </c>
      <c r="B55" s="7" t="s">
        <v>52</v>
      </c>
      <c r="C55" s="6" t="s">
        <v>52</v>
      </c>
      <c r="D55" s="7" t="s">
        <v>52</v>
      </c>
      <c r="E55" s="7" t="s">
        <v>7</v>
      </c>
      <c r="F55" s="8" t="s">
        <v>609</v>
      </c>
      <c r="G55" s="8" t="s">
        <v>38</v>
      </c>
      <c r="H55" s="8" t="s">
        <v>32</v>
      </c>
      <c r="I55" s="8" t="s">
        <v>33</v>
      </c>
      <c r="J55" s="8" t="s">
        <v>34</v>
      </c>
      <c r="K55" s="9" t="s">
        <v>610</v>
      </c>
      <c r="L55" s="177"/>
      <c r="M55" s="7" t="s">
        <v>7</v>
      </c>
      <c r="N55" s="8" t="s">
        <v>35</v>
      </c>
      <c r="O55" s="8" t="s">
        <v>36</v>
      </c>
      <c r="P55" s="8" t="s">
        <v>37</v>
      </c>
      <c r="Q55" s="8" t="s">
        <v>38</v>
      </c>
      <c r="R55" s="8" t="s">
        <v>32</v>
      </c>
      <c r="S55" s="9" t="s">
        <v>39</v>
      </c>
    </row>
    <row r="56" spans="1:19" ht="5.25" customHeight="1">
      <c r="A56" s="117" t="s">
        <v>7</v>
      </c>
      <c r="B56" s="603" t="s">
        <v>7</v>
      </c>
      <c r="C56" s="908" t="s">
        <v>7</v>
      </c>
      <c r="D56" s="603" t="s">
        <v>7</v>
      </c>
      <c r="E56" s="603" t="s">
        <v>7</v>
      </c>
      <c r="F56" s="598" t="s">
        <v>7</v>
      </c>
      <c r="G56" s="598" t="s">
        <v>7</v>
      </c>
      <c r="H56" s="519" t="s">
        <v>7</v>
      </c>
      <c r="I56" s="519" t="s">
        <v>7</v>
      </c>
      <c r="J56" s="519" t="s">
        <v>7</v>
      </c>
      <c r="K56" s="524"/>
      <c r="L56" s="528"/>
      <c r="M56" s="288" t="s">
        <v>7</v>
      </c>
      <c r="N56" s="519" t="s">
        <v>7</v>
      </c>
      <c r="O56" s="519" t="s">
        <v>7</v>
      </c>
      <c r="P56" s="519" t="s">
        <v>7</v>
      </c>
      <c r="Q56" s="519" t="s">
        <v>7</v>
      </c>
      <c r="R56" s="519" t="s">
        <v>7</v>
      </c>
      <c r="S56" s="524"/>
    </row>
    <row r="57" spans="1:19">
      <c r="A57" s="525" t="s">
        <v>54</v>
      </c>
      <c r="B57" s="288" t="s">
        <v>7</v>
      </c>
      <c r="C57" s="525" t="s">
        <v>279</v>
      </c>
      <c r="D57" s="288" t="s">
        <v>7</v>
      </c>
      <c r="E57" s="377">
        <v>2021</v>
      </c>
      <c r="F57" s="377">
        <v>2021</v>
      </c>
      <c r="G57" s="377">
        <v>2021</v>
      </c>
      <c r="H57" s="377">
        <v>2021</v>
      </c>
      <c r="I57" s="377">
        <v>2021</v>
      </c>
      <c r="J57" s="377">
        <v>2021</v>
      </c>
      <c r="K57" s="902">
        <v>2021</v>
      </c>
      <c r="L57" s="329">
        <v>2018</v>
      </c>
      <c r="M57" s="295">
        <v>2021</v>
      </c>
      <c r="N57" s="329">
        <v>2021</v>
      </c>
      <c r="O57" s="329">
        <v>2021</v>
      </c>
      <c r="P57" s="329">
        <v>2021</v>
      </c>
      <c r="Q57" s="329">
        <v>2021</v>
      </c>
      <c r="R57" s="329">
        <v>2021</v>
      </c>
      <c r="S57" s="981">
        <v>2021</v>
      </c>
    </row>
    <row r="58" spans="1:19" ht="5.25" customHeight="1">
      <c r="A58" s="117" t="s">
        <v>7</v>
      </c>
      <c r="B58" s="288" t="s">
        <v>7</v>
      </c>
      <c r="C58" s="117" t="s">
        <v>7</v>
      </c>
      <c r="D58" s="288" t="s">
        <v>7</v>
      </c>
      <c r="E58" s="916"/>
      <c r="F58" s="534"/>
      <c r="G58" s="534"/>
      <c r="H58" s="534"/>
      <c r="I58" s="534"/>
      <c r="J58" s="534"/>
      <c r="K58" s="917"/>
      <c r="L58" s="330"/>
      <c r="M58" s="916"/>
      <c r="N58" s="534"/>
      <c r="O58" s="534"/>
      <c r="P58" s="534"/>
      <c r="Q58" s="534"/>
      <c r="R58" s="534"/>
      <c r="S58" s="917"/>
    </row>
    <row r="59" spans="1:19">
      <c r="A59" s="117" t="s">
        <v>55</v>
      </c>
      <c r="B59" s="288" t="s">
        <v>7</v>
      </c>
      <c r="C59" s="117" t="s">
        <v>280</v>
      </c>
      <c r="D59" s="288" t="s">
        <v>7</v>
      </c>
      <c r="E59" s="889">
        <v>102</v>
      </c>
      <c r="F59" s="532">
        <v>44</v>
      </c>
      <c r="G59" s="532">
        <v>13</v>
      </c>
      <c r="H59" s="532">
        <v>9</v>
      </c>
      <c r="I59" s="532">
        <v>12</v>
      </c>
      <c r="J59" s="532">
        <v>16</v>
      </c>
      <c r="K59" s="533">
        <v>8</v>
      </c>
      <c r="L59" s="532">
        <v>3</v>
      </c>
      <c r="M59" s="889">
        <v>8</v>
      </c>
      <c r="N59" s="532"/>
      <c r="O59" s="532"/>
      <c r="P59" s="532"/>
      <c r="Q59" s="532"/>
      <c r="R59" s="532"/>
      <c r="S59" s="533"/>
    </row>
    <row r="60" spans="1:19" ht="5.25" customHeight="1">
      <c r="A60" s="117"/>
      <c r="B60" s="288"/>
      <c r="C60" s="117"/>
      <c r="D60" s="288"/>
      <c r="E60" s="916"/>
      <c r="F60" s="534"/>
      <c r="G60" s="534"/>
      <c r="H60" s="534"/>
      <c r="I60" s="534"/>
      <c r="J60" s="534"/>
      <c r="K60" s="917"/>
      <c r="L60" s="330"/>
      <c r="M60" s="916"/>
      <c r="N60" s="534"/>
      <c r="O60" s="534"/>
      <c r="P60" s="534"/>
      <c r="Q60" s="534"/>
      <c r="R60" s="534"/>
      <c r="S60" s="917"/>
    </row>
    <row r="61" spans="1:19" ht="12.75" customHeight="1">
      <c r="A61" s="15" t="s">
        <v>56</v>
      </c>
      <c r="B61" s="7" t="s">
        <v>7</v>
      </c>
      <c r="C61" s="15" t="s">
        <v>281</v>
      </c>
      <c r="D61" s="7" t="s">
        <v>7</v>
      </c>
      <c r="E61" s="918"/>
      <c r="F61" s="537"/>
      <c r="G61" s="537"/>
      <c r="H61" s="537"/>
      <c r="I61" s="537"/>
      <c r="J61" s="537"/>
      <c r="K61" s="919"/>
      <c r="L61" s="571"/>
      <c r="M61" s="918"/>
      <c r="N61" s="537"/>
      <c r="O61" s="537"/>
      <c r="P61" s="537"/>
      <c r="Q61" s="537"/>
      <c r="R61" s="537"/>
      <c r="S61" s="919"/>
    </row>
    <row r="62" spans="1:19">
      <c r="A62" s="117" t="s">
        <v>342</v>
      </c>
      <c r="B62" s="288" t="s">
        <v>361</v>
      </c>
      <c r="C62" s="117" t="s">
        <v>205</v>
      </c>
      <c r="D62" s="288" t="s">
        <v>361</v>
      </c>
      <c r="E62" s="879">
        <v>30.1850862745098</v>
      </c>
      <c r="F62" s="330">
        <v>30.316090909090899</v>
      </c>
      <c r="G62" s="330">
        <v>27.9412076923077</v>
      </c>
      <c r="H62" s="330"/>
      <c r="I62" s="330">
        <v>28.7558333333333</v>
      </c>
      <c r="J62" s="330">
        <v>31.324999999999999</v>
      </c>
      <c r="K62" s="917"/>
      <c r="L62" s="330">
        <v>25.84</v>
      </c>
      <c r="M62" s="879"/>
      <c r="N62" s="330"/>
      <c r="O62" s="330"/>
      <c r="P62" s="330"/>
      <c r="Q62" s="330"/>
      <c r="R62" s="330"/>
      <c r="S62" s="917"/>
    </row>
    <row r="63" spans="1:19">
      <c r="A63" s="541" t="s">
        <v>615</v>
      </c>
      <c r="B63" s="542" t="s">
        <v>358</v>
      </c>
      <c r="C63" s="227" t="s">
        <v>206</v>
      </c>
      <c r="D63" s="542" t="s">
        <v>207</v>
      </c>
      <c r="E63" s="880">
        <v>40.789724901960803</v>
      </c>
      <c r="F63" s="331">
        <v>37.7411372727273</v>
      </c>
      <c r="G63" s="331">
        <v>29.586830769230801</v>
      </c>
      <c r="H63" s="331"/>
      <c r="I63" s="331">
        <v>40.604975000000003</v>
      </c>
      <c r="J63" s="331">
        <v>56.8076875</v>
      </c>
      <c r="K63" s="922"/>
      <c r="L63" s="331">
        <v>28.4</v>
      </c>
      <c r="M63" s="880"/>
      <c r="N63" s="331"/>
      <c r="O63" s="331"/>
      <c r="P63" s="331"/>
      <c r="Q63" s="331"/>
      <c r="R63" s="331"/>
      <c r="S63" s="922"/>
    </row>
    <row r="64" spans="1:19">
      <c r="A64" s="117" t="s">
        <v>57</v>
      </c>
      <c r="B64" s="288" t="s">
        <v>344</v>
      </c>
      <c r="C64" s="117" t="s">
        <v>282</v>
      </c>
      <c r="D64" s="288" t="s">
        <v>344</v>
      </c>
      <c r="E64" s="881">
        <v>83.3333333333333</v>
      </c>
      <c r="F64" s="549">
        <v>84.090909090909093</v>
      </c>
      <c r="G64" s="549">
        <v>84.615384615384599</v>
      </c>
      <c r="H64" s="549"/>
      <c r="I64" s="549">
        <v>83.3333333333333</v>
      </c>
      <c r="J64" s="549">
        <v>81.25</v>
      </c>
      <c r="K64" s="925"/>
      <c r="L64" s="549">
        <v>67</v>
      </c>
      <c r="M64" s="881"/>
      <c r="N64" s="549"/>
      <c r="O64" s="549"/>
      <c r="P64" s="549"/>
      <c r="Q64" s="549"/>
      <c r="R64" s="549"/>
      <c r="S64" s="925"/>
    </row>
    <row r="65" spans="1:19">
      <c r="A65" s="227" t="s">
        <v>58</v>
      </c>
      <c r="B65" s="542" t="s">
        <v>344</v>
      </c>
      <c r="C65" s="227" t="s">
        <v>283</v>
      </c>
      <c r="D65" s="542" t="s">
        <v>344</v>
      </c>
      <c r="E65" s="882">
        <v>16.6666666666667</v>
      </c>
      <c r="F65" s="553">
        <v>15.909090909090899</v>
      </c>
      <c r="G65" s="553">
        <v>15.384615384615399</v>
      </c>
      <c r="H65" s="553"/>
      <c r="I65" s="553">
        <v>16.6666666666667</v>
      </c>
      <c r="J65" s="553">
        <v>18.75</v>
      </c>
      <c r="K65" s="927"/>
      <c r="L65" s="553">
        <v>33</v>
      </c>
      <c r="M65" s="882"/>
      <c r="N65" s="553"/>
      <c r="O65" s="553"/>
      <c r="P65" s="553"/>
      <c r="Q65" s="553"/>
      <c r="R65" s="553"/>
      <c r="S65" s="927"/>
    </row>
    <row r="66" spans="1:19">
      <c r="A66" s="117" t="s">
        <v>160</v>
      </c>
      <c r="B66" s="288" t="s">
        <v>344</v>
      </c>
      <c r="C66" s="117" t="s">
        <v>305</v>
      </c>
      <c r="D66" s="288" t="s">
        <v>344</v>
      </c>
      <c r="E66" s="881">
        <v>72.178748965370104</v>
      </c>
      <c r="F66" s="549">
        <v>72.7898775627704</v>
      </c>
      <c r="G66" s="549">
        <v>73.544643326633405</v>
      </c>
      <c r="H66" s="549"/>
      <c r="I66" s="549">
        <v>73.161967137102593</v>
      </c>
      <c r="J66" s="549">
        <v>70.452913008778907</v>
      </c>
      <c r="K66" s="925"/>
      <c r="L66" s="549">
        <v>70</v>
      </c>
      <c r="M66" s="881"/>
      <c r="N66" s="549"/>
      <c r="O66" s="549"/>
      <c r="P66" s="549"/>
      <c r="Q66" s="549"/>
      <c r="R66" s="549"/>
      <c r="S66" s="925"/>
    </row>
    <row r="67" spans="1:19">
      <c r="A67" s="219" t="s">
        <v>60</v>
      </c>
      <c r="B67" s="555" t="s">
        <v>344</v>
      </c>
      <c r="C67" s="219" t="s">
        <v>306</v>
      </c>
      <c r="D67" s="555" t="s">
        <v>344</v>
      </c>
      <c r="E67" s="883">
        <v>75.995765100979796</v>
      </c>
      <c r="F67" s="558">
        <v>76.870075699057594</v>
      </c>
      <c r="G67" s="558">
        <v>82.103043942436301</v>
      </c>
      <c r="H67" s="558"/>
      <c r="I67" s="558">
        <v>72.736275053473804</v>
      </c>
      <c r="J67" s="558">
        <v>72.566622299000301</v>
      </c>
      <c r="K67" s="929"/>
      <c r="L67" s="558">
        <v>53</v>
      </c>
      <c r="M67" s="883"/>
      <c r="N67" s="558"/>
      <c r="O67" s="558"/>
      <c r="P67" s="558"/>
      <c r="Q67" s="558"/>
      <c r="R67" s="558"/>
      <c r="S67" s="929"/>
    </row>
    <row r="68" spans="1:19">
      <c r="A68" s="154" t="s">
        <v>79</v>
      </c>
      <c r="B68" s="560" t="s">
        <v>344</v>
      </c>
      <c r="C68" s="154" t="s">
        <v>332</v>
      </c>
      <c r="D68" s="560" t="s">
        <v>344</v>
      </c>
      <c r="E68" s="884">
        <v>16.9972436617585</v>
      </c>
      <c r="F68" s="563">
        <v>15.193367320665301</v>
      </c>
      <c r="G68" s="563">
        <v>17.293715214920699</v>
      </c>
      <c r="H68" s="563"/>
      <c r="I68" s="563">
        <v>18.4068763368454</v>
      </c>
      <c r="J68" s="563">
        <v>23.021154880915301</v>
      </c>
      <c r="K68" s="931"/>
      <c r="L68" s="563">
        <v>14</v>
      </c>
      <c r="M68" s="884"/>
      <c r="N68" s="563"/>
      <c r="O68" s="563"/>
      <c r="P68" s="563"/>
      <c r="Q68" s="563"/>
      <c r="R68" s="563"/>
      <c r="S68" s="931"/>
    </row>
    <row r="69" spans="1:19" ht="5.25" customHeight="1">
      <c r="A69" s="117"/>
      <c r="B69" s="288"/>
      <c r="C69" s="117"/>
      <c r="D69" s="288"/>
      <c r="E69" s="885"/>
      <c r="F69" s="567"/>
      <c r="G69" s="567"/>
      <c r="H69" s="567"/>
      <c r="I69" s="567"/>
      <c r="J69" s="567"/>
      <c r="K69" s="925"/>
      <c r="L69" s="549"/>
      <c r="M69" s="885"/>
      <c r="N69" s="567"/>
      <c r="O69" s="567"/>
      <c r="P69" s="567"/>
      <c r="Q69" s="567"/>
      <c r="R69" s="567"/>
      <c r="S69" s="925"/>
    </row>
    <row r="70" spans="1:19">
      <c r="A70" s="15" t="s">
        <v>62</v>
      </c>
      <c r="B70" s="568"/>
      <c r="C70" s="15" t="s">
        <v>285</v>
      </c>
      <c r="D70" s="568"/>
      <c r="E70" s="886"/>
      <c r="F70" s="571"/>
      <c r="G70" s="571"/>
      <c r="H70" s="571"/>
      <c r="I70" s="571"/>
      <c r="J70" s="571"/>
      <c r="K70" s="933"/>
      <c r="L70" s="934"/>
      <c r="M70" s="886"/>
      <c r="N70" s="571"/>
      <c r="O70" s="571"/>
      <c r="P70" s="571"/>
      <c r="Q70" s="571"/>
      <c r="R70" s="571"/>
      <c r="S70" s="933"/>
    </row>
    <row r="71" spans="1:19">
      <c r="A71" s="117" t="s">
        <v>63</v>
      </c>
      <c r="B71" s="288" t="s">
        <v>361</v>
      </c>
      <c r="C71" s="117" t="s">
        <v>208</v>
      </c>
      <c r="D71" s="288" t="s">
        <v>361</v>
      </c>
      <c r="E71" s="879">
        <v>3.7032264705882398</v>
      </c>
      <c r="F71" s="330">
        <v>3.3527272727272699</v>
      </c>
      <c r="G71" s="330">
        <v>3.55373076923077</v>
      </c>
      <c r="H71" s="330"/>
      <c r="I71" s="330">
        <v>3.8725000000000001</v>
      </c>
      <c r="J71" s="330">
        <v>5.0806250000000004</v>
      </c>
      <c r="K71" s="917"/>
      <c r="L71" s="330">
        <v>2.4700000000000002</v>
      </c>
      <c r="M71" s="879"/>
      <c r="N71" s="330"/>
      <c r="O71" s="330"/>
      <c r="P71" s="330"/>
      <c r="Q71" s="330"/>
      <c r="R71" s="330"/>
      <c r="S71" s="917"/>
    </row>
    <row r="72" spans="1:19">
      <c r="A72" s="219" t="s">
        <v>64</v>
      </c>
      <c r="B72" s="555" t="s">
        <v>360</v>
      </c>
      <c r="C72" s="219" t="s">
        <v>286</v>
      </c>
      <c r="D72" s="555" t="s">
        <v>360</v>
      </c>
      <c r="E72" s="887">
        <v>316.60613386683701</v>
      </c>
      <c r="F72" s="582">
        <v>192.74898318871999</v>
      </c>
      <c r="G72" s="582">
        <v>288.25676158316799</v>
      </c>
      <c r="H72" s="582"/>
      <c r="I72" s="582">
        <v>367.19195179685801</v>
      </c>
      <c r="J72" s="582">
        <v>429.586418993726</v>
      </c>
      <c r="K72" s="982"/>
      <c r="L72" s="582">
        <v>531.6</v>
      </c>
      <c r="M72" s="887"/>
      <c r="N72" s="582"/>
      <c r="O72" s="582"/>
      <c r="P72" s="582"/>
      <c r="Q72" s="582"/>
      <c r="R72" s="582"/>
      <c r="S72" s="982"/>
    </row>
    <row r="73" spans="1:19">
      <c r="A73" s="154" t="s">
        <v>65</v>
      </c>
      <c r="B73" s="560" t="s">
        <v>66</v>
      </c>
      <c r="C73" s="154" t="s">
        <v>287</v>
      </c>
      <c r="D73" s="560" t="s">
        <v>66</v>
      </c>
      <c r="E73" s="888">
        <v>44.682400357550897</v>
      </c>
      <c r="F73" s="578">
        <v>59.383491715823801</v>
      </c>
      <c r="G73" s="578">
        <v>46.015017612785996</v>
      </c>
      <c r="H73" s="578"/>
      <c r="I73" s="578">
        <v>35.576103486934898</v>
      </c>
      <c r="J73" s="578">
        <v>39.963281204361401</v>
      </c>
      <c r="K73" s="579"/>
      <c r="L73" s="578">
        <v>33.909999999999997</v>
      </c>
      <c r="M73" s="888"/>
      <c r="N73" s="578"/>
      <c r="O73" s="578"/>
      <c r="P73" s="578"/>
      <c r="Q73" s="578"/>
      <c r="R73" s="578"/>
      <c r="S73" s="579"/>
    </row>
    <row r="74" spans="1:19">
      <c r="A74" s="219" t="s">
        <v>67</v>
      </c>
      <c r="B74" s="555" t="s">
        <v>47</v>
      </c>
      <c r="C74" s="219" t="s">
        <v>288</v>
      </c>
      <c r="D74" s="555" t="s">
        <v>47</v>
      </c>
      <c r="E74" s="887">
        <v>14006.3114014779</v>
      </c>
      <c r="F74" s="582">
        <v>11182.6472342733</v>
      </c>
      <c r="G74" s="582">
        <v>13097.532820329699</v>
      </c>
      <c r="H74" s="582"/>
      <c r="I74" s="582">
        <v>13066.572842694201</v>
      </c>
      <c r="J74" s="582">
        <v>17091.375814983399</v>
      </c>
      <c r="K74" s="228"/>
      <c r="L74" s="226">
        <v>18028</v>
      </c>
      <c r="M74" s="887"/>
      <c r="N74" s="582"/>
      <c r="O74" s="582"/>
      <c r="P74" s="582"/>
      <c r="Q74" s="582"/>
      <c r="R74" s="582"/>
      <c r="S74" s="228"/>
    </row>
    <row r="75" spans="1:19">
      <c r="A75" s="117" t="s">
        <v>68</v>
      </c>
      <c r="B75" s="288" t="s">
        <v>47</v>
      </c>
      <c r="C75" s="117" t="s">
        <v>289</v>
      </c>
      <c r="D75" s="288" t="s">
        <v>47</v>
      </c>
      <c r="E75" s="889">
        <v>222.850450230072</v>
      </c>
      <c r="F75" s="532">
        <v>474.12181399132299</v>
      </c>
      <c r="G75" s="532">
        <v>165.55299414483201</v>
      </c>
      <c r="H75" s="532"/>
      <c r="I75" s="532">
        <v>31.534323219281301</v>
      </c>
      <c r="J75" s="532">
        <v>34.493172591954703</v>
      </c>
      <c r="K75" s="152"/>
      <c r="L75" s="156">
        <v>0</v>
      </c>
      <c r="M75" s="889"/>
      <c r="N75" s="532"/>
      <c r="O75" s="532"/>
      <c r="P75" s="532"/>
      <c r="Q75" s="532"/>
      <c r="R75" s="532"/>
      <c r="S75" s="152"/>
    </row>
    <row r="76" spans="1:19">
      <c r="A76" s="219" t="s">
        <v>69</v>
      </c>
      <c r="B76" s="555" t="s">
        <v>47</v>
      </c>
      <c r="C76" s="219" t="s">
        <v>290</v>
      </c>
      <c r="D76" s="555" t="s">
        <v>47</v>
      </c>
      <c r="E76" s="887">
        <v>591.41008728212898</v>
      </c>
      <c r="F76" s="582">
        <v>763.56019522776603</v>
      </c>
      <c r="G76" s="582">
        <v>601.75113910624805</v>
      </c>
      <c r="H76" s="582"/>
      <c r="I76" s="582">
        <v>394.53410802668401</v>
      </c>
      <c r="J76" s="582">
        <v>759.23729856070895</v>
      </c>
      <c r="K76" s="228"/>
      <c r="L76" s="226"/>
      <c r="M76" s="887"/>
      <c r="N76" s="582"/>
      <c r="O76" s="582"/>
      <c r="P76" s="582"/>
      <c r="Q76" s="582"/>
      <c r="R76" s="582"/>
      <c r="S76" s="228"/>
    </row>
    <row r="77" spans="1:19">
      <c r="A77" s="16" t="s">
        <v>70</v>
      </c>
      <c r="B77" s="17" t="s">
        <v>47</v>
      </c>
      <c r="C77" s="16" t="s">
        <v>291</v>
      </c>
      <c r="D77" s="17" t="s">
        <v>47</v>
      </c>
      <c r="E77" s="890">
        <v>14820.571938990101</v>
      </c>
      <c r="F77" s="125">
        <v>12420.329243492401</v>
      </c>
      <c r="G77" s="125">
        <v>13864.8369535807</v>
      </c>
      <c r="H77" s="125"/>
      <c r="I77" s="125">
        <v>13492.6412739402</v>
      </c>
      <c r="J77" s="125">
        <v>17885.106286136099</v>
      </c>
      <c r="K77" s="941"/>
      <c r="L77" s="942">
        <v>18028</v>
      </c>
      <c r="M77" s="890"/>
      <c r="N77" s="125"/>
      <c r="O77" s="125"/>
      <c r="P77" s="125"/>
      <c r="Q77" s="125"/>
      <c r="R77" s="125"/>
      <c r="S77" s="941"/>
    </row>
    <row r="78" spans="1:19">
      <c r="A78" s="219" t="s">
        <v>71</v>
      </c>
      <c r="B78" s="555" t="s">
        <v>47</v>
      </c>
      <c r="C78" s="219" t="s">
        <v>292</v>
      </c>
      <c r="D78" s="555" t="s">
        <v>47</v>
      </c>
      <c r="E78" s="516">
        <v>2464.9876856191399</v>
      </c>
      <c r="F78" s="226">
        <v>2131.6637744034701</v>
      </c>
      <c r="G78" s="226">
        <v>3083.4661298526999</v>
      </c>
      <c r="H78" s="226"/>
      <c r="I78" s="226">
        <v>2846.3811060899502</v>
      </c>
      <c r="J78" s="226">
        <v>2435.2318858408198</v>
      </c>
      <c r="K78" s="228"/>
      <c r="L78" s="226">
        <v>3191</v>
      </c>
      <c r="M78" s="516"/>
      <c r="N78" s="226"/>
      <c r="O78" s="226"/>
      <c r="P78" s="226"/>
      <c r="Q78" s="226"/>
      <c r="R78" s="226"/>
      <c r="S78" s="228"/>
    </row>
    <row r="79" spans="1:19">
      <c r="A79" s="117" t="s">
        <v>72</v>
      </c>
      <c r="B79" s="288" t="s">
        <v>47</v>
      </c>
      <c r="C79" s="117" t="s">
        <v>338</v>
      </c>
      <c r="D79" s="288" t="s">
        <v>47</v>
      </c>
      <c r="E79" s="515">
        <v>658.47743793104598</v>
      </c>
      <c r="F79" s="156">
        <v>615.54385845986997</v>
      </c>
      <c r="G79" s="156">
        <v>678.99628775826102</v>
      </c>
      <c r="H79" s="156"/>
      <c r="I79" s="156">
        <v>717.37249838605601</v>
      </c>
      <c r="J79" s="156">
        <v>776.27309632181095</v>
      </c>
      <c r="K79" s="152"/>
      <c r="L79" s="156">
        <v>1184</v>
      </c>
      <c r="M79" s="515"/>
      <c r="N79" s="156"/>
      <c r="O79" s="156"/>
      <c r="P79" s="156"/>
      <c r="Q79" s="156"/>
      <c r="R79" s="156"/>
      <c r="S79" s="152"/>
    </row>
    <row r="80" spans="1:19">
      <c r="A80" s="219" t="s">
        <v>347</v>
      </c>
      <c r="B80" s="555" t="s">
        <v>47</v>
      </c>
      <c r="C80" s="219" t="s">
        <v>339</v>
      </c>
      <c r="D80" s="555" t="s">
        <v>47</v>
      </c>
      <c r="E80" s="516">
        <v>841.46445164007696</v>
      </c>
      <c r="F80" s="226">
        <v>723.91831616052104</v>
      </c>
      <c r="G80" s="226">
        <v>933.73486152147802</v>
      </c>
      <c r="H80" s="226"/>
      <c r="I80" s="226">
        <v>847.55326016785</v>
      </c>
      <c r="J80" s="226">
        <v>1038.85976134826</v>
      </c>
      <c r="K80" s="228"/>
      <c r="L80" s="226">
        <v>1271</v>
      </c>
      <c r="M80" s="516"/>
      <c r="N80" s="226"/>
      <c r="O80" s="226"/>
      <c r="P80" s="226"/>
      <c r="Q80" s="226"/>
      <c r="R80" s="226"/>
      <c r="S80" s="228"/>
    </row>
    <row r="81" spans="1:19">
      <c r="A81" s="117" t="s">
        <v>187</v>
      </c>
      <c r="B81" s="288" t="s">
        <v>47</v>
      </c>
      <c r="C81" s="117" t="s">
        <v>294</v>
      </c>
      <c r="D81" s="288" t="s">
        <v>47</v>
      </c>
      <c r="E81" s="515">
        <v>268.99375769566097</v>
      </c>
      <c r="F81" s="156">
        <v>322.29087581344902</v>
      </c>
      <c r="G81" s="156">
        <v>282.51674837927601</v>
      </c>
      <c r="H81" s="156"/>
      <c r="I81" s="156">
        <v>176.11276092102401</v>
      </c>
      <c r="J81" s="156">
        <v>317.88288842416</v>
      </c>
      <c r="K81" s="152"/>
      <c r="L81" s="156"/>
      <c r="M81" s="515"/>
      <c r="N81" s="156"/>
      <c r="O81" s="156"/>
      <c r="P81" s="156"/>
      <c r="Q81" s="156"/>
      <c r="R81" s="156"/>
      <c r="S81" s="152"/>
    </row>
    <row r="82" spans="1:19">
      <c r="A82" s="219" t="s">
        <v>348</v>
      </c>
      <c r="B82" s="555" t="s">
        <v>47</v>
      </c>
      <c r="C82" s="219" t="s">
        <v>340</v>
      </c>
      <c r="D82" s="555" t="s">
        <v>47</v>
      </c>
      <c r="E82" s="516">
        <v>116.98140280958</v>
      </c>
      <c r="F82" s="226">
        <v>112.308907266811</v>
      </c>
      <c r="G82" s="226">
        <v>117.634338777233</v>
      </c>
      <c r="H82" s="226"/>
      <c r="I82" s="226">
        <v>135.05853238648601</v>
      </c>
      <c r="J82" s="226">
        <v>125.30126706852</v>
      </c>
      <c r="K82" s="228"/>
      <c r="L82" s="226">
        <v>153</v>
      </c>
      <c r="M82" s="516"/>
      <c r="N82" s="226"/>
      <c r="O82" s="226"/>
      <c r="P82" s="226"/>
      <c r="Q82" s="226"/>
      <c r="R82" s="226"/>
      <c r="S82" s="228"/>
    </row>
    <row r="83" spans="1:19">
      <c r="A83" s="117" t="s">
        <v>0</v>
      </c>
      <c r="B83" s="288" t="s">
        <v>47</v>
      </c>
      <c r="C83" s="117" t="s">
        <v>293</v>
      </c>
      <c r="D83" s="288" t="s">
        <v>47</v>
      </c>
      <c r="E83" s="515">
        <v>460.19136465789899</v>
      </c>
      <c r="F83" s="156">
        <v>377.190279284165</v>
      </c>
      <c r="G83" s="156">
        <v>396.57737805340003</v>
      </c>
      <c r="H83" s="156"/>
      <c r="I83" s="156">
        <v>344.39703034215597</v>
      </c>
      <c r="J83" s="156">
        <v>724.11440521589395</v>
      </c>
      <c r="K83" s="152"/>
      <c r="L83" s="156">
        <v>834</v>
      </c>
      <c r="M83" s="515"/>
      <c r="N83" s="156"/>
      <c r="O83" s="156"/>
      <c r="P83" s="156"/>
      <c r="Q83" s="156"/>
      <c r="R83" s="156"/>
      <c r="S83" s="152"/>
    </row>
    <row r="84" spans="1:19">
      <c r="A84" s="220" t="s">
        <v>74</v>
      </c>
      <c r="B84" s="221" t="s">
        <v>47</v>
      </c>
      <c r="C84" s="220" t="s">
        <v>295</v>
      </c>
      <c r="D84" s="221" t="s">
        <v>47</v>
      </c>
      <c r="E84" s="891">
        <v>4811.0961003534003</v>
      </c>
      <c r="F84" s="224">
        <v>4282.9160113882899</v>
      </c>
      <c r="G84" s="224">
        <v>5492.9257443423503</v>
      </c>
      <c r="H84" s="224"/>
      <c r="I84" s="224">
        <v>5066.8751882935203</v>
      </c>
      <c r="J84" s="224">
        <v>5417.6633042194599</v>
      </c>
      <c r="K84" s="944"/>
      <c r="L84" s="224">
        <v>6634</v>
      </c>
      <c r="M84" s="891"/>
      <c r="N84" s="224"/>
      <c r="O84" s="224"/>
      <c r="P84" s="224"/>
      <c r="Q84" s="224"/>
      <c r="R84" s="224"/>
      <c r="S84" s="944"/>
    </row>
    <row r="85" spans="1:19">
      <c r="A85" s="18" t="s">
        <v>75</v>
      </c>
      <c r="B85" s="19" t="s">
        <v>47</v>
      </c>
      <c r="C85" s="18" t="s">
        <v>296</v>
      </c>
      <c r="D85" s="19" t="s">
        <v>47</v>
      </c>
      <c r="E85" s="892">
        <v>10009.475838636699</v>
      </c>
      <c r="F85" s="155">
        <v>8137.4132321041197</v>
      </c>
      <c r="G85" s="155">
        <v>8371.9112092384003</v>
      </c>
      <c r="H85" s="155"/>
      <c r="I85" s="155">
        <v>8425.76608564665</v>
      </c>
      <c r="J85" s="155">
        <v>12467.4429819166</v>
      </c>
      <c r="K85" s="945"/>
      <c r="L85" s="155">
        <v>11395</v>
      </c>
      <c r="M85" s="892"/>
      <c r="N85" s="155"/>
      <c r="O85" s="155"/>
      <c r="P85" s="155"/>
      <c r="Q85" s="155"/>
      <c r="R85" s="155"/>
      <c r="S85" s="945"/>
    </row>
    <row r="86" spans="1:19">
      <c r="A86" s="117" t="s">
        <v>363</v>
      </c>
      <c r="B86" s="288" t="s">
        <v>47</v>
      </c>
      <c r="C86" s="117" t="s">
        <v>297</v>
      </c>
      <c r="D86" s="288" t="s">
        <v>47</v>
      </c>
      <c r="E86" s="515">
        <v>6387.0041265474501</v>
      </c>
      <c r="F86" s="156">
        <v>5020.7718120805403</v>
      </c>
      <c r="G86" s="156" t="s">
        <v>9</v>
      </c>
      <c r="H86" s="156"/>
      <c r="I86" s="156" t="s">
        <v>9</v>
      </c>
      <c r="J86" s="156" t="s">
        <v>9</v>
      </c>
      <c r="K86" s="152"/>
      <c r="L86" s="156"/>
      <c r="M86" s="515"/>
      <c r="N86" s="156"/>
      <c r="O86" s="156"/>
      <c r="P86" s="156"/>
      <c r="Q86" s="156"/>
      <c r="R86" s="156"/>
      <c r="S86" s="152"/>
    </row>
    <row r="87" spans="1:19">
      <c r="A87" s="117" t="s">
        <v>614</v>
      </c>
      <c r="B87" s="288" t="s">
        <v>47</v>
      </c>
      <c r="C87" s="117"/>
      <c r="D87" s="288"/>
      <c r="E87" s="515">
        <v>8629</v>
      </c>
      <c r="F87" s="156">
        <v>7627.5349999999999</v>
      </c>
      <c r="G87" s="156" t="s">
        <v>9</v>
      </c>
      <c r="H87" s="156"/>
      <c r="I87" s="156" t="s">
        <v>9</v>
      </c>
      <c r="J87" s="156" t="s">
        <v>9</v>
      </c>
      <c r="K87" s="152"/>
      <c r="L87" s="156"/>
      <c r="M87" s="515"/>
      <c r="N87" s="156"/>
      <c r="O87" s="156"/>
      <c r="P87" s="156"/>
      <c r="Q87" s="156"/>
      <c r="R87" s="156"/>
      <c r="S87" s="152"/>
    </row>
    <row r="88" spans="1:19">
      <c r="A88" s="219" t="s">
        <v>362</v>
      </c>
      <c r="B88" s="555" t="s">
        <v>47</v>
      </c>
      <c r="C88" s="219" t="s">
        <v>298</v>
      </c>
      <c r="D88" s="555" t="s">
        <v>47</v>
      </c>
      <c r="E88" s="516">
        <v>11759.8230769231</v>
      </c>
      <c r="F88" s="226">
        <v>9950.5501432664805</v>
      </c>
      <c r="G88" s="226" t="s">
        <v>9</v>
      </c>
      <c r="H88" s="226"/>
      <c r="I88" s="226" t="s">
        <v>9</v>
      </c>
      <c r="J88" s="226" t="s">
        <v>9</v>
      </c>
      <c r="K88" s="228"/>
      <c r="L88" s="226"/>
      <c r="M88" s="516"/>
      <c r="N88" s="226"/>
      <c r="O88" s="226"/>
      <c r="P88" s="226"/>
      <c r="Q88" s="226"/>
      <c r="R88" s="226"/>
      <c r="S88" s="228"/>
    </row>
    <row r="89" spans="1:19">
      <c r="A89" s="154" t="s">
        <v>76</v>
      </c>
      <c r="B89" s="560" t="s">
        <v>47</v>
      </c>
      <c r="C89" s="154" t="s">
        <v>299</v>
      </c>
      <c r="D89" s="560" t="s">
        <v>47</v>
      </c>
      <c r="E89" s="893">
        <f>+E85-E75-E76</f>
        <v>9195.2153011244991</v>
      </c>
      <c r="F89" s="894">
        <f t="shared" ref="F89:L89" si="1">+F85-F75-F76</f>
        <v>6899.7312228850315</v>
      </c>
      <c r="G89" s="894">
        <f t="shared" si="1"/>
        <v>7604.607075987321</v>
      </c>
      <c r="H89" s="894"/>
      <c r="I89" s="894">
        <f t="shared" si="1"/>
        <v>7999.6976544006848</v>
      </c>
      <c r="J89" s="894">
        <f t="shared" si="1"/>
        <v>11673.712510763937</v>
      </c>
      <c r="K89" s="983"/>
      <c r="L89" s="894">
        <f t="shared" si="1"/>
        <v>11395</v>
      </c>
      <c r="M89" s="893"/>
      <c r="N89" s="894"/>
      <c r="O89" s="894"/>
      <c r="P89" s="894"/>
      <c r="Q89" s="894"/>
      <c r="R89" s="894"/>
      <c r="S89" s="983"/>
    </row>
    <row r="90" spans="1:19">
      <c r="A90" s="229"/>
      <c r="B90" s="589"/>
      <c r="C90" s="229"/>
      <c r="D90" s="589"/>
      <c r="E90" s="955"/>
      <c r="F90" s="593"/>
      <c r="G90" s="593"/>
      <c r="H90" s="593"/>
      <c r="I90" s="593"/>
      <c r="J90" s="593"/>
      <c r="K90" s="956"/>
      <c r="L90" s="593">
        <v>1287</v>
      </c>
      <c r="M90" s="955"/>
      <c r="N90" s="593"/>
      <c r="O90" s="593"/>
      <c r="P90" s="593"/>
      <c r="Q90" s="593"/>
      <c r="R90" s="593"/>
      <c r="S90" s="956"/>
    </row>
    <row r="91" spans="1:19" s="521" customFormat="1">
      <c r="B91" s="598"/>
      <c r="D91" s="598"/>
    </row>
  </sheetData>
  <customSheetViews>
    <customSheetView guid="{BB41D466-AEC9-452B-88D8-BAC78012C5DB}" hiddenRows="1" hiddenColumns="1" showRuler="0">
      <pane xSplit="3" topLeftCell="E1" activePane="topRight" state="frozen"/>
      <selection pane="topRight" activeCell="EK12" activeCellId="6" sqref="CO12 CW12 DE12 DM12 DU12 EC12 EK12"/>
      <pageMargins left="0.74803149606299213" right="0.55118110236220474" top="0.39370078740157483" bottom="0.19685039370078741" header="0.19685039370078741" footer="0.35433070866141736"/>
      <pageSetup paperSize="9" scale="84" orientation="portrait" horizontalDpi="4294967292" r:id="rId1"/>
      <headerFooter alignWithMargins="0">
        <oddHeader xml:space="preserve">&amp;C
</oddHeader>
        <oddFooter>&amp;C&amp;10P&amp;P</oddFooter>
      </headerFooter>
    </customSheetView>
    <customSheetView guid="{31EB388F-298E-4159-9E7A-183E7E2840ED}" hiddenRows="1" hiddenColumns="1" showRuler="0" topLeftCell="C6">
      <pane xSplit="2" topLeftCell="E1" activePane="topRight" state="frozen"/>
      <selection pane="topRight" activeCell="C7" sqref="C7"/>
      <pageMargins left="0.74803149606299213" right="0.55118110236220474" top="0.39370078740157483" bottom="0.19685039370078741" header="0.19685039370078741" footer="0.35433070866141736"/>
      <pageSetup paperSize="9" scale="84" orientation="portrait" horizontalDpi="4294967292" r:id="rId2"/>
      <headerFooter alignWithMargins="0">
        <oddHeader xml:space="preserve">&amp;C
</oddHeader>
        <oddFooter>&amp;C&amp;10P&amp;P</oddFooter>
      </headerFooter>
    </customSheetView>
  </customSheetViews>
  <mergeCells count="10">
    <mergeCell ref="F50:K50"/>
    <mergeCell ref="N50:S50"/>
    <mergeCell ref="F54:K54"/>
    <mergeCell ref="N54:S54"/>
    <mergeCell ref="F4:H4"/>
    <mergeCell ref="N4:P4"/>
    <mergeCell ref="F9:H9"/>
    <mergeCell ref="I9:J9"/>
    <mergeCell ref="N9:P9"/>
    <mergeCell ref="Q9:R9"/>
  </mergeCells>
  <phoneticPr fontId="5" type="noConversion"/>
  <pageMargins left="0.74803149606299213" right="0.55118110236220474" top="0.39370078740157483" bottom="0.19685039370078741" header="0.19685039370078741" footer="0.35433070866141736"/>
  <pageSetup paperSize="9" scale="82" orientation="portrait" r:id="rId3"/>
  <headerFooter alignWithMargins="0">
    <oddHeader xml:space="preserve">&amp;C
</oddHeader>
    <oddFooter>&amp;L&amp;10Agroscope, Zentrale Auswertung&amp;C&amp;10P&amp;P, Seite &amp;P+11/72&amp;R&amp;10Betriebszweig, &amp;A</oddFooter>
  </headerFooter>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36</vt:i4>
      </vt:variant>
    </vt:vector>
  </HeadingPairs>
  <TitlesOfParts>
    <vt:vector size="54" baseType="lpstr">
      <vt:lpstr>Deckblatt</vt:lpstr>
      <vt:lpstr>Betriebszweige_Tab_Übersi</vt:lpstr>
      <vt:lpstr>Betriebszweige</vt:lpstr>
      <vt:lpstr>Betriebszweige_Abk</vt:lpstr>
      <vt:lpstr>Betriebszweige_Meth</vt:lpstr>
      <vt:lpstr>Betriebszweige_Gloss</vt:lpstr>
      <vt:lpstr>Getreide</vt:lpstr>
      <vt:lpstr>Körnermais</vt:lpstr>
      <vt:lpstr>Kartoffeln</vt:lpstr>
      <vt:lpstr>Zuckerrüben</vt:lpstr>
      <vt:lpstr>Ölsaaten</vt:lpstr>
      <vt:lpstr>Eiweisserbsen</vt:lpstr>
      <vt:lpstr>Milchvieh</vt:lpstr>
      <vt:lpstr>Mutterkuh</vt:lpstr>
      <vt:lpstr>Rindviehmast</vt:lpstr>
      <vt:lpstr>Kälbermast</vt:lpstr>
      <vt:lpstr>Schweinezucht</vt:lpstr>
      <vt:lpstr>Schweinemast</vt:lpstr>
      <vt:lpstr>Betriebszweige_Abk!Druckbereich</vt:lpstr>
      <vt:lpstr>Betriebszweige_Meth!Druckbereich</vt:lpstr>
      <vt:lpstr>Deckblatt!Druckbereich</vt:lpstr>
      <vt:lpstr>Getreide!Druckbereich</vt:lpstr>
      <vt:lpstr>Milchvieh!Druckbereich</vt:lpstr>
      <vt:lpstr>Rindviehmast!Druckbereich</vt:lpstr>
      <vt:lpstr>Deckblatt!Druckbereich2</vt:lpstr>
      <vt:lpstr>Eiweisserbsen!Druckbereich2</vt:lpstr>
      <vt:lpstr>Getreide!Druckbereich2</vt:lpstr>
      <vt:lpstr>Kälbermast!Druckbereich2</vt:lpstr>
      <vt:lpstr>Milchvieh!Druckbereich2</vt:lpstr>
      <vt:lpstr>Mutterkuh!Druckbereich2</vt:lpstr>
      <vt:lpstr>Ölsaaten!Druckbereich2</vt:lpstr>
      <vt:lpstr>Rindviehmast!Druckbereich2</vt:lpstr>
      <vt:lpstr>Schweinemast!Druckbereich2</vt:lpstr>
      <vt:lpstr>Schweinezucht!Druckbereich2</vt:lpstr>
      <vt:lpstr>Zuckerrüben!Druckbereich2</vt:lpstr>
      <vt:lpstr>Betriebszweige!Drucktitel</vt:lpstr>
      <vt:lpstr>Getreide!Drucktitel</vt:lpstr>
      <vt:lpstr>Kartoffeln!Drucktitel</vt:lpstr>
      <vt:lpstr>Milchvieh!Drucktitel</vt:lpstr>
      <vt:lpstr>Mutterkuh!Drucktitel</vt:lpstr>
      <vt:lpstr>Ölsaaten!Drucktitel</vt:lpstr>
      <vt:lpstr>Rindviehmast!Drucktitel</vt:lpstr>
      <vt:lpstr>Eiweisserbsen!Drucktitel2</vt:lpstr>
      <vt:lpstr>Getreide!Drucktitel2</vt:lpstr>
      <vt:lpstr>Kälbermast!Drucktitel2</vt:lpstr>
      <vt:lpstr>Kartoffeln!Drucktitel2</vt:lpstr>
      <vt:lpstr>Körnermais!Drucktitel2</vt:lpstr>
      <vt:lpstr>Milchvieh!Drucktitel2</vt:lpstr>
      <vt:lpstr>Mutterkuh!Drucktitel2</vt:lpstr>
      <vt:lpstr>Ölsaaten!Drucktitel2</vt:lpstr>
      <vt:lpstr>Rindviehmast!Drucktitel2</vt:lpstr>
      <vt:lpstr>Schweinemast!Drucktitel2</vt:lpstr>
      <vt:lpstr>Schweinezucht!Drucktitel2</vt:lpstr>
      <vt:lpstr>Zuckerrüben!Drucktitel2</vt:lpstr>
    </vt:vector>
  </TitlesOfParts>
  <Company>Agroscope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Betriebszweige_SpB_B2021_d_21</dc:title>
  <dc:creator>Hoop Daniel Agroscope;Schmid Dierk Agroscope</dc:creator>
  <cp:lastModifiedBy>Schmid Dierk Agroscope</cp:lastModifiedBy>
  <cp:lastPrinted>2022-09-28T13:49:13Z</cp:lastPrinted>
  <dcterms:created xsi:type="dcterms:W3CDTF">2000-11-23T07:50:17Z</dcterms:created>
  <dcterms:modified xsi:type="dcterms:W3CDTF">2022-09-28T14:03:00Z</dcterms:modified>
</cp:coreProperties>
</file>